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Meth\Labs\1\"/>
    </mc:Choice>
  </mc:AlternateContent>
  <xr:revisionPtr revIDLastSave="0" documentId="8_{494B64D3-8515-4CFD-9EB3-FD48451A0DD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onnées" sheetId="1" r:id="rId1"/>
    <sheet name="Question a)" sheetId="4" r:id="rId2"/>
    <sheet name="Question b)" sheetId="3" r:id="rId3"/>
    <sheet name="Question c)" sheetId="5" r:id="rId4"/>
    <sheet name="Question d)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5" l="1"/>
  <c r="E53" i="5"/>
  <c r="E54" i="5"/>
  <c r="E55" i="5"/>
  <c r="E56" i="5"/>
  <c r="E57" i="5"/>
  <c r="E58" i="5"/>
  <c r="E59" i="5"/>
  <c r="E51" i="5"/>
  <c r="E50" i="5"/>
  <c r="E49" i="5"/>
  <c r="G17" i="5"/>
  <c r="H36" i="5"/>
  <c r="H37" i="5"/>
  <c r="H38" i="5"/>
  <c r="H39" i="5"/>
  <c r="H40" i="5"/>
  <c r="H41" i="5"/>
  <c r="H42" i="5"/>
  <c r="H43" i="5"/>
  <c r="H35" i="5"/>
  <c r="H34" i="5"/>
  <c r="H33" i="5"/>
  <c r="F17" i="5"/>
  <c r="G44" i="5"/>
  <c r="G32" i="5"/>
  <c r="G34" i="5"/>
  <c r="G35" i="5"/>
  <c r="G36" i="5"/>
  <c r="G37" i="5"/>
  <c r="G38" i="5"/>
  <c r="G39" i="5"/>
  <c r="G40" i="5"/>
  <c r="G41" i="5"/>
  <c r="G42" i="5"/>
  <c r="G43" i="5"/>
  <c r="G33" i="5"/>
  <c r="F18" i="5"/>
  <c r="F19" i="5"/>
  <c r="F20" i="5"/>
  <c r="F21" i="5"/>
  <c r="F22" i="5"/>
  <c r="F23" i="5"/>
  <c r="F24" i="5"/>
  <c r="F25" i="5"/>
  <c r="F26" i="5"/>
  <c r="F27" i="5"/>
  <c r="F28" i="5"/>
  <c r="E6" i="5"/>
  <c r="E7" i="5"/>
  <c r="I124" i="1"/>
  <c r="I103" i="1"/>
  <c r="I59" i="1"/>
  <c r="I35" i="1"/>
  <c r="J18" i="1"/>
  <c r="I18" i="1"/>
  <c r="G18" i="5" l="1"/>
  <c r="G19" i="5" s="1"/>
  <c r="G20" i="5" s="1"/>
  <c r="G21" i="5" s="1"/>
  <c r="G22" i="5" s="1"/>
  <c r="G23" i="5" s="1"/>
  <c r="G24" i="5" s="1"/>
  <c r="G25" i="5" s="1"/>
  <c r="G26" i="5" s="1"/>
  <c r="G27" i="5" s="1"/>
  <c r="E8" i="5"/>
  <c r="E11" i="5" s="1"/>
</calcChain>
</file>

<file path=xl/sharedStrings.xml><?xml version="1.0" encoding="utf-8"?>
<sst xmlns="http://schemas.openxmlformats.org/spreadsheetml/2006/main" count="171" uniqueCount="94">
  <si>
    <t>Question a)</t>
  </si>
  <si>
    <t>Question b)</t>
  </si>
  <si>
    <t>Question c)</t>
  </si>
  <si>
    <t>Question d)</t>
  </si>
  <si>
    <t>Membres de l'équipe</t>
  </si>
  <si>
    <t>Nom 1 :</t>
  </si>
  <si>
    <t>Paul-Étienne Paquin</t>
  </si>
  <si>
    <t>Nom 2 :</t>
  </si>
  <si>
    <t>Olivier Bergeron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</si>
  <si>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</si>
  <si>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</si>
  <si>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</si>
  <si>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</si>
  <si>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</si>
  <si>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</si>
  <si>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</si>
  <si>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</si>
  <si>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</si>
  <si>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</si>
  <si>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</si>
  <si>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</si>
  <si>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</si>
  <si>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</si>
  <si>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</si>
  <si>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</si>
  <si>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</si>
  <si>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</si>
  <si>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</si>
  <si>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</si>
  <si>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</si>
  <si>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</si>
  <si>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</si>
  <si>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</si>
  <si>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</si>
  <si>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</si>
  <si>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</si>
  <si>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</si>
  <si>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</si>
  <si>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</si>
  <si>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</si>
  <si>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</si>
  <si>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</si>
  <si>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</si>
  <si>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</si>
  <si>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</si>
  <si>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</si>
  <si>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</si>
  <si>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</si>
  <si>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</si>
  <si>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</si>
  <si>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</si>
  <si>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</si>
  <si>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</si>
  <si>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</si>
  <si>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</si>
  <si>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</si>
  <si>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</si>
  <si>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</si>
  <si>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</si>
  <si>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</si>
  <si>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</si>
  <si>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</si>
  <si>
    <t xml:space="preserve">Variable </t>
  </si>
  <si>
    <t>Temps en minutes attendu au téléphone</t>
  </si>
  <si>
    <t>Nature de la variable</t>
  </si>
  <si>
    <t>Quantitative discrète</t>
  </si>
  <si>
    <t xml:space="preserve">Minimum = </t>
  </si>
  <si>
    <t xml:space="preserve">Maximum = </t>
  </si>
  <si>
    <t xml:space="preserve">Étendu = </t>
  </si>
  <si>
    <t>n=</t>
  </si>
  <si>
    <t xml:space="preserve">Nombre de classes idéal = </t>
  </si>
  <si>
    <t xml:space="preserve">Amplitude idéale = </t>
  </si>
  <si>
    <t xml:space="preserve">Amplitude choisie = </t>
  </si>
  <si>
    <t>[5;10[</t>
  </si>
  <si>
    <t>[10;15[</t>
  </si>
  <si>
    <t>[15;20[</t>
  </si>
  <si>
    <t>[20;25[</t>
  </si>
  <si>
    <t>[25;30[</t>
  </si>
  <si>
    <t>[30;35[</t>
  </si>
  <si>
    <t>[35;40[</t>
  </si>
  <si>
    <t>[40;45[</t>
  </si>
  <si>
    <t>[45;50[</t>
  </si>
  <si>
    <t>[50;55[</t>
  </si>
  <si>
    <t>[55;60[</t>
  </si>
  <si>
    <t>Total général</t>
  </si>
  <si>
    <t>NA</t>
  </si>
  <si>
    <t>Nombre de clients</t>
  </si>
  <si>
    <t>Pourcentage des clients</t>
  </si>
  <si>
    <t xml:space="preserve">Répartition des clients selon le temps en minutes attendu au téléphone, Banque Tangerine, 2022 </t>
  </si>
  <si>
    <t>Poucentage cumulé de clients</t>
  </si>
  <si>
    <t>Durée en minutes</t>
  </si>
  <si>
    <t>Classe fictive</t>
  </si>
  <si>
    <t>Qualitative</t>
  </si>
  <si>
    <t>Niveau de satisfaction du client selon le service à la clientèle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</si>
</sst>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31" xfId="0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11" borderId="42" xfId="0" applyFill="1" applyBorder="1" applyAlignment="1" applyProtection="1">
      <alignment horizontal="center" vertical="center"/>
      <protection locked="0"/>
    </xf>
    <xf numFmtId="0" fontId="0" fillId="11" borderId="33" xfId="0" applyFill="1" applyBorder="1" applyAlignment="1">
      <alignment horizontal="center" vertical="center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0" borderId="45" xfId="0" applyFont="1" applyBorder="1" applyAlignment="1">
      <alignment horizontal="left" vertical="center"/>
    </xf>
    <xf numFmtId="0" fontId="0" fillId="0" borderId="46" xfId="0" applyBorder="1"/>
    <xf numFmtId="0" fontId="8" fillId="0" borderId="48" xfId="0" applyFont="1" applyBorder="1" applyAlignment="1">
      <alignment vertical="center"/>
    </xf>
    <xf numFmtId="0" fontId="0" fillId="0" borderId="49" xfId="0" applyBorder="1"/>
    <xf numFmtId="0" fontId="4" fillId="0" borderId="0" xfId="0" applyFont="1" applyAlignment="1">
      <alignment horizontal="right" vertical="center"/>
    </xf>
    <xf numFmtId="0" fontId="11" fillId="13" borderId="51" xfId="0" applyFont="1" applyFill="1" applyBorder="1" applyAlignment="1">
      <alignment horizontal="center" vertical="center"/>
    </xf>
    <xf numFmtId="164" fontId="2" fillId="13" borderId="51" xfId="0" applyNumberFormat="1" applyFont="1" applyFill="1" applyBorder="1" applyAlignment="1">
      <alignment horizontal="center" vertical="center"/>
    </xf>
    <xf numFmtId="164" fontId="2" fillId="13" borderId="53" xfId="0" applyNumberFormat="1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0" fontId="11" fillId="13" borderId="54" xfId="0" applyFont="1" applyFill="1" applyBorder="1" applyAlignment="1">
      <alignment horizontal="center" vertical="center"/>
    </xf>
    <xf numFmtId="164" fontId="2" fillId="13" borderId="54" xfId="0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12" fillId="12" borderId="51" xfId="0" applyFont="1" applyFill="1" applyBorder="1" applyAlignment="1">
      <alignment horizontal="center" vertical="center" wrapText="1"/>
    </xf>
    <xf numFmtId="0" fontId="12" fillId="12" borderId="52" xfId="0" applyFont="1" applyFill="1" applyBorder="1" applyAlignment="1">
      <alignment horizontal="center" vertical="center" wrapText="1"/>
    </xf>
    <xf numFmtId="0" fontId="9" fillId="12" borderId="51" xfId="0" applyFont="1" applyFill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0" fillId="11" borderId="24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1" borderId="32" xfId="0" applyFill="1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41" xfId="0" applyFill="1" applyBorder="1" applyAlignment="1" applyProtection="1">
      <alignment horizontal="center" vertical="center"/>
      <protection locked="0"/>
    </xf>
    <xf numFmtId="0" fontId="0" fillId="11" borderId="38" xfId="0" applyFill="1" applyBorder="1" applyAlignment="1" applyProtection="1">
      <alignment horizontal="center" vertical="center"/>
      <protection locked="0"/>
    </xf>
    <xf numFmtId="0" fontId="6" fillId="7" borderId="0" xfId="0" applyFont="1" applyFill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4" fillId="0" borderId="0" xfId="0" applyFont="1" applyAlignment="1">
      <alignment horizontal="right"/>
    </xf>
    <xf numFmtId="164" fontId="0" fillId="0" borderId="0" xfId="0" applyNumberFormat="1"/>
    <xf numFmtId="0" fontId="1" fillId="0" borderId="56" xfId="0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6" xfId="0" applyBorder="1"/>
    <xf numFmtId="0" fontId="1" fillId="0" borderId="58" xfId="0" applyFont="1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Répartition des clients selon le temps en minutes attendu au téléphone, Banque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'Question c)'!$D$17:$D$27</c:f>
              <c:strCache>
                <c:ptCount val="11"/>
                <c:pt idx="0">
                  <c:v>[5;10[</c:v>
                </c:pt>
                <c:pt idx="1">
                  <c:v>[10;15[</c:v>
                </c:pt>
                <c:pt idx="2">
                  <c:v>[15;20[</c:v>
                </c:pt>
                <c:pt idx="3">
                  <c:v>[20;25[</c:v>
                </c:pt>
                <c:pt idx="4">
                  <c:v>[25;30[</c:v>
                </c:pt>
                <c:pt idx="5">
                  <c:v>[30;35[</c:v>
                </c:pt>
                <c:pt idx="6">
                  <c:v>[35;40[</c:v>
                </c:pt>
                <c:pt idx="7">
                  <c:v>[40;45[</c:v>
                </c:pt>
                <c:pt idx="8">
                  <c:v>[45;50[</c:v>
                </c:pt>
                <c:pt idx="9">
                  <c:v>[50;55[</c:v>
                </c:pt>
                <c:pt idx="10">
                  <c:v>[55;60[</c:v>
                </c:pt>
              </c:strCache>
            </c:strRef>
          </c:cat>
          <c:val>
            <c:numRef>
              <c:f>'Question c)'!$F$17:$F$27</c:f>
              <c:numCache>
                <c:formatCode>0.0</c:formatCode>
                <c:ptCount val="11"/>
                <c:pt idx="0">
                  <c:v>0.2</c:v>
                </c:pt>
                <c:pt idx="1">
                  <c:v>1.2</c:v>
                </c:pt>
                <c:pt idx="2">
                  <c:v>3.5999999999999996</c:v>
                </c:pt>
                <c:pt idx="3">
                  <c:v>9.8000000000000007</c:v>
                </c:pt>
                <c:pt idx="4">
                  <c:v>15.2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17.399999999999999</c:v>
                </c:pt>
                <c:pt idx="8">
                  <c:v>8.7999999999999989</c:v>
                </c:pt>
                <c:pt idx="9">
                  <c:v>3.4000000000000004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635-BA7C-1D75158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8242032"/>
        <c:axId val="308237456"/>
      </c:barChart>
      <c:catAx>
        <c:axId val="3082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456"/>
        <c:crosses val="autoZero"/>
        <c:auto val="1"/>
        <c:lblAlgn val="ctr"/>
        <c:lblOffset val="100"/>
        <c:noMultiLvlLbl val="0"/>
      </c:catAx>
      <c:valAx>
        <c:axId val="3082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des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4203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 temps en minutes attendu au téléphone, Banque Tangerine,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c)'!$G$31:$G$43</c:f>
              <c:numCache>
                <c:formatCode>General</c:formatCode>
                <c:ptCount val="13"/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</c:numCache>
            </c:numRef>
          </c:xVal>
          <c:yVal>
            <c:numRef>
              <c:f>'Question c)'!$H$31:$H$43</c:f>
              <c:numCache>
                <c:formatCode>0.0</c:formatCode>
                <c:ptCount val="13"/>
                <c:pt idx="1">
                  <c:v>0</c:v>
                </c:pt>
                <c:pt idx="2">
                  <c:v>0.2</c:v>
                </c:pt>
                <c:pt idx="3">
                  <c:v>1.2</c:v>
                </c:pt>
                <c:pt idx="4">
                  <c:v>3.5999999999999996</c:v>
                </c:pt>
                <c:pt idx="5">
                  <c:v>9.8000000000000007</c:v>
                </c:pt>
                <c:pt idx="6">
                  <c:v>15.2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17.399999999999999</c:v>
                </c:pt>
                <c:pt idx="10">
                  <c:v>8.7999999999999989</c:v>
                </c:pt>
                <c:pt idx="11">
                  <c:v>3.4000000000000004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1-43D6-89A8-BC36AB3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11424"/>
        <c:axId val="777112672"/>
      </c:scatterChart>
      <c:valAx>
        <c:axId val="777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2672"/>
        <c:crosses val="autoZero"/>
        <c:crossBetween val="midCat"/>
      </c:valAx>
      <c:valAx>
        <c:axId val="777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</a:t>
                </a:r>
                <a:r>
                  <a:rPr lang="en-US" baseline="0"/>
                  <a:t> des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Répartition cummulées des clients selon le temps en minutes attendu au téléphone, Banque Tangerine, 2022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c)'!$D$48:$D$59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'Question c)'!$E$48:$E$59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5</c:v>
                </c:pt>
                <c:pt idx="4">
                  <c:v>14.8</c:v>
                </c:pt>
                <c:pt idx="5">
                  <c:v>30</c:v>
                </c:pt>
                <c:pt idx="6">
                  <c:v>49.6</c:v>
                </c:pt>
                <c:pt idx="7">
                  <c:v>69.2</c:v>
                </c:pt>
                <c:pt idx="8">
                  <c:v>86.6</c:v>
                </c:pt>
                <c:pt idx="9">
                  <c:v>95.399999999999991</c:v>
                </c:pt>
                <c:pt idx="10">
                  <c:v>98.8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E44-8989-F451BBF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83584"/>
        <c:axId val="732185248"/>
      </c:lineChart>
      <c:catAx>
        <c:axId val="73218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5248"/>
        <c:crosses val="autoZero"/>
        <c:auto val="1"/>
        <c:lblAlgn val="ctr"/>
        <c:lblOffset val="100"/>
        <c:noMultiLvlLbl val="0"/>
      </c:catAx>
      <c:valAx>
        <c:axId val="73218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cummulé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464822</xdr:colOff>
      <xdr:row>11</xdr:row>
      <xdr:rowOff>175260</xdr:rowOff>
    </xdr:from>
    <xdr:to>
      <xdr:col>15</xdr:col>
      <xdr:colOff>480062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71CF06-B8F6-DE75-5C6E-75F8A6F6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672352</xdr:colOff>
      <xdr:row>29</xdr:row>
      <xdr:rowOff>98610</xdr:rowOff>
    </xdr:from>
    <xdr:to>
      <xdr:col>8</xdr:col>
      <xdr:colOff>62752</xdr:colOff>
      <xdr:row>46</xdr:row>
      <xdr:rowOff>8963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45DBF4-8966-4FC2-9110-C8530E65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1017495</xdr:colOff>
      <xdr:row>46</xdr:row>
      <xdr:rowOff>121024</xdr:rowOff>
    </xdr:from>
    <xdr:to>
      <xdr:col>6</xdr:col>
      <xdr:colOff>1537448</xdr:colOff>
      <xdr:row>61</xdr:row>
      <xdr:rowOff>174812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FB66159-31D1-DDC9-3E27-3667F979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F19" sqref="F19"/>
    </sheetView>
  </sheetViews>
  <sheetFormatPr baseColWidth="10" defaultColWidth="11.33203125" defaultRowHeight="14.4"/>
  <cols>
    <col min="1" max="5" width="11.33203125" style="1"/>
    <col min="6" max="6" width="18.6640625" style="1" customWidth="1"/>
    <col min="7" max="7" width="12.88671875" style="1" customWidth="1"/>
    <col min="8" max="10" width="11.33203125" style="1"/>
    <col min="11" max="11" width="11.33203125" style="2"/>
    <col min="12" max="12" width="11.6640625" style="1" customWidth="1"/>
    <col min="13" max="13" width="19.6640625" style="1" customWidth="1"/>
    <col min="14" max="16384" width="11.332031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76" t="s">
        <v>6</v>
      </c>
      <c r="H4" s="76"/>
      <c r="I4" s="76"/>
      <c r="J4" s="76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7</v>
      </c>
      <c r="G5" s="76" t="s">
        <v>8</v>
      </c>
      <c r="H5" s="76"/>
      <c r="I5" s="76"/>
      <c r="J5" s="76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9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77" t="s">
        <v>10</v>
      </c>
      <c r="H9" s="78"/>
      <c r="I9" s="78"/>
      <c r="J9" s="78"/>
    </row>
    <row r="10" spans="1:14">
      <c r="A10" s="4">
        <v>1</v>
      </c>
      <c r="B10" s="4">
        <v>2</v>
      </c>
      <c r="C10" s="4">
        <v>37</v>
      </c>
      <c r="D10" s="4">
        <v>2</v>
      </c>
      <c r="G10" s="79"/>
      <c r="H10" s="80"/>
      <c r="I10" s="80"/>
      <c r="J10" s="81"/>
    </row>
    <row r="11" spans="1:14">
      <c r="A11" s="4">
        <v>2</v>
      </c>
      <c r="B11" s="4">
        <v>1</v>
      </c>
      <c r="C11" s="4">
        <v>41</v>
      </c>
      <c r="D11" s="4">
        <v>5</v>
      </c>
      <c r="G11" s="4"/>
      <c r="H11" s="4"/>
      <c r="I11" s="4"/>
      <c r="J11" s="4"/>
    </row>
    <row r="12" spans="1:14">
      <c r="A12" s="4">
        <v>1</v>
      </c>
      <c r="B12" s="4">
        <v>5</v>
      </c>
      <c r="C12" s="4">
        <v>40</v>
      </c>
      <c r="D12" s="4">
        <v>2</v>
      </c>
      <c r="G12" s="4"/>
      <c r="H12" s="4"/>
      <c r="I12" s="4"/>
      <c r="J12" s="4"/>
    </row>
    <row r="13" spans="1:14">
      <c r="A13" s="4">
        <v>1</v>
      </c>
      <c r="B13" s="4">
        <v>1</v>
      </c>
      <c r="C13" s="4">
        <v>18</v>
      </c>
      <c r="D13" s="4">
        <v>1</v>
      </c>
      <c r="G13" s="141" t="s">
        <v>11</v>
      </c>
      <c r="H13" s="142"/>
      <c r="I13" s="85" t="s">
        <v>12</v>
      </c>
      <c r="J13" s="146" t="s">
        <v>13</v>
      </c>
      <c r="L13" s="18"/>
      <c r="M13" s="18"/>
      <c r="N13" s="18"/>
    </row>
    <row r="14" spans="1:14">
      <c r="A14" s="4">
        <v>1</v>
      </c>
      <c r="B14" s="4">
        <v>2</v>
      </c>
      <c r="C14" s="4">
        <v>36</v>
      </c>
      <c r="D14" s="4">
        <v>1</v>
      </c>
      <c r="G14" s="143"/>
      <c r="H14" s="144"/>
      <c r="I14" s="86"/>
      <c r="J14" s="147"/>
      <c r="L14" s="18"/>
      <c r="M14" s="18"/>
      <c r="N14" s="18"/>
    </row>
    <row r="15" spans="1:14" ht="28.8">
      <c r="A15" s="4">
        <v>2</v>
      </c>
      <c r="B15" s="4">
        <v>4</v>
      </c>
      <c r="C15" s="4">
        <v>31</v>
      </c>
      <c r="D15" s="4">
        <v>5</v>
      </c>
      <c r="G15" s="82" t="s">
        <v>14</v>
      </c>
      <c r="H15" s="8" t="s">
        <v>15</v>
      </c>
      <c r="I15" s="8"/>
      <c r="J15" s="19">
        <v>3</v>
      </c>
    </row>
    <row r="16" spans="1:14" ht="28.8">
      <c r="A16" s="4">
        <v>1</v>
      </c>
      <c r="B16" s="4">
        <v>1</v>
      </c>
      <c r="C16" s="4">
        <v>44</v>
      </c>
      <c r="D16" s="4">
        <v>1</v>
      </c>
      <c r="G16" s="83"/>
      <c r="H16" s="10" t="s">
        <v>16</v>
      </c>
      <c r="I16" s="10"/>
      <c r="J16" s="20">
        <v>1</v>
      </c>
    </row>
    <row r="17" spans="1:10" ht="28.8">
      <c r="A17" s="4">
        <v>1</v>
      </c>
      <c r="B17" s="4">
        <v>2</v>
      </c>
      <c r="C17" s="4">
        <v>37</v>
      </c>
      <c r="D17" s="4">
        <v>2</v>
      </c>
      <c r="G17" s="84"/>
      <c r="H17" s="10" t="s">
        <v>17</v>
      </c>
      <c r="I17" s="10"/>
      <c r="J17" s="20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1" t="s">
        <v>18</v>
      </c>
      <c r="H18" s="12"/>
      <c r="I18" s="21">
        <f>SUM(I15:I17)</f>
        <v>0</v>
      </c>
      <c r="J18" s="22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4"/>
      <c r="H19" s="4"/>
      <c r="I19" s="4"/>
      <c r="J19" s="4"/>
    </row>
    <row r="20" spans="1:10">
      <c r="A20" s="4">
        <v>1</v>
      </c>
      <c r="B20" s="4">
        <v>2</v>
      </c>
      <c r="C20" s="4">
        <v>19</v>
      </c>
      <c r="D20" s="4">
        <v>2</v>
      </c>
      <c r="G20" s="4"/>
      <c r="H20" s="4"/>
      <c r="I20" s="4"/>
      <c r="J20" s="4"/>
    </row>
    <row r="21" spans="1:10">
      <c r="A21" s="4">
        <v>1</v>
      </c>
      <c r="B21" s="4">
        <v>3</v>
      </c>
      <c r="C21" s="4">
        <v>41</v>
      </c>
      <c r="D21" s="4">
        <v>4</v>
      </c>
      <c r="G21" s="4"/>
      <c r="H21" s="4"/>
      <c r="I21" s="4"/>
      <c r="J21" s="4"/>
    </row>
    <row r="22" spans="1:10">
      <c r="A22" s="4">
        <v>1</v>
      </c>
      <c r="B22" s="4">
        <v>1</v>
      </c>
      <c r="C22" s="4">
        <v>32</v>
      </c>
      <c r="D22" s="4">
        <v>2</v>
      </c>
      <c r="G22" s="141" t="s">
        <v>19</v>
      </c>
      <c r="H22" s="142"/>
      <c r="I22" s="85" t="s">
        <v>12</v>
      </c>
      <c r="J22" s="146" t="s">
        <v>13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143"/>
      <c r="H23" s="144"/>
      <c r="I23" s="86"/>
      <c r="J23" s="147"/>
    </row>
    <row r="24" spans="1:10" ht="14.4" customHeight="1">
      <c r="A24" s="4">
        <v>1</v>
      </c>
      <c r="B24" s="4">
        <v>3</v>
      </c>
      <c r="C24" s="4">
        <v>39</v>
      </c>
      <c r="D24" s="4">
        <v>3</v>
      </c>
      <c r="G24" s="7" t="s">
        <v>20</v>
      </c>
      <c r="H24" s="102" t="s">
        <v>21</v>
      </c>
      <c r="I24" s="102"/>
      <c r="J24" s="137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9"/>
      <c r="H25" s="103"/>
      <c r="I25" s="103"/>
      <c r="J25" s="138"/>
    </row>
    <row r="26" spans="1:10">
      <c r="A26" s="4">
        <v>1</v>
      </c>
      <c r="B26" s="4">
        <v>1</v>
      </c>
      <c r="C26" s="4">
        <v>43</v>
      </c>
      <c r="D26" s="4">
        <v>1</v>
      </c>
      <c r="G26" s="87" t="s">
        <v>22</v>
      </c>
      <c r="H26" s="104" t="s">
        <v>23</v>
      </c>
      <c r="I26" s="104"/>
      <c r="J26" s="139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88"/>
      <c r="H27" s="105"/>
      <c r="I27" s="105"/>
      <c r="J27" s="140"/>
    </row>
    <row r="28" spans="1:10">
      <c r="A28" s="4">
        <v>2</v>
      </c>
      <c r="B28" s="4">
        <v>2</v>
      </c>
      <c r="C28" s="4">
        <v>32</v>
      </c>
      <c r="D28" s="4">
        <v>5</v>
      </c>
      <c r="G28" s="88"/>
      <c r="H28" s="13" t="s">
        <v>24</v>
      </c>
      <c r="I28" s="13"/>
      <c r="J28" s="23">
        <v>1</v>
      </c>
    </row>
    <row r="29" spans="1:10" ht="28.8">
      <c r="A29" s="4">
        <v>1</v>
      </c>
      <c r="B29" s="4">
        <v>3</v>
      </c>
      <c r="C29" s="4">
        <v>35</v>
      </c>
      <c r="D29" s="4">
        <v>3</v>
      </c>
      <c r="G29" s="88"/>
      <c r="H29" s="13" t="s">
        <v>25</v>
      </c>
      <c r="I29" s="24"/>
      <c r="J29" s="25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88"/>
      <c r="H30" s="104" t="s">
        <v>26</v>
      </c>
      <c r="I30" s="104"/>
      <c r="J30" s="139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89"/>
      <c r="H31" s="105"/>
      <c r="I31" s="105"/>
      <c r="J31" s="140"/>
    </row>
    <row r="32" spans="1:10">
      <c r="A32" s="4">
        <v>2</v>
      </c>
      <c r="B32" s="4">
        <v>1</v>
      </c>
      <c r="C32" s="4">
        <v>46</v>
      </c>
      <c r="D32" s="4">
        <v>5</v>
      </c>
      <c r="G32" s="87" t="s">
        <v>27</v>
      </c>
      <c r="H32" s="10" t="s">
        <v>28</v>
      </c>
      <c r="I32" s="10"/>
      <c r="J32" s="20">
        <v>1</v>
      </c>
    </row>
    <row r="33" spans="1:10" ht="28.8">
      <c r="A33" s="4">
        <v>2</v>
      </c>
      <c r="B33" s="4">
        <v>1</v>
      </c>
      <c r="C33" s="4">
        <v>44</v>
      </c>
      <c r="D33" s="4">
        <v>5</v>
      </c>
      <c r="G33" s="88"/>
      <c r="H33" s="10" t="s">
        <v>29</v>
      </c>
      <c r="I33" s="26"/>
      <c r="J33" s="27">
        <v>2</v>
      </c>
    </row>
    <row r="34" spans="1:10" ht="28.8">
      <c r="A34" s="4">
        <v>2</v>
      </c>
      <c r="B34" s="4">
        <v>4</v>
      </c>
      <c r="C34" s="4">
        <v>44</v>
      </c>
      <c r="D34" s="4">
        <v>5</v>
      </c>
      <c r="G34" s="89"/>
      <c r="H34" s="10" t="s">
        <v>30</v>
      </c>
      <c r="I34" s="10"/>
      <c r="J34" s="20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1" t="s">
        <v>18</v>
      </c>
      <c r="H35" s="12"/>
      <c r="I35" s="21">
        <f>SUM(I24:I34)</f>
        <v>0</v>
      </c>
      <c r="J35" s="22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4"/>
      <c r="H36" s="4"/>
      <c r="I36" s="4"/>
      <c r="J36" s="4"/>
    </row>
    <row r="37" spans="1:10">
      <c r="A37" s="4">
        <v>2</v>
      </c>
      <c r="B37" s="4">
        <v>2</v>
      </c>
      <c r="C37" s="4">
        <v>33</v>
      </c>
      <c r="D37" s="4">
        <v>5</v>
      </c>
      <c r="G37" s="15"/>
      <c r="H37" s="15"/>
      <c r="I37" s="15"/>
      <c r="J37" s="15"/>
    </row>
    <row r="38" spans="1:10">
      <c r="A38" s="4">
        <v>1</v>
      </c>
      <c r="B38" s="4">
        <v>5</v>
      </c>
      <c r="C38" s="4">
        <v>29</v>
      </c>
      <c r="D38" s="4">
        <v>4</v>
      </c>
      <c r="G38" s="15"/>
      <c r="H38" s="15"/>
      <c r="I38" s="15"/>
      <c r="J38" s="15"/>
    </row>
    <row r="39" spans="1:10">
      <c r="A39" s="4">
        <v>1</v>
      </c>
      <c r="B39" s="4">
        <v>2</v>
      </c>
      <c r="C39" s="4">
        <v>33</v>
      </c>
      <c r="D39" s="4">
        <v>1</v>
      </c>
      <c r="G39" s="15"/>
      <c r="H39" s="15"/>
      <c r="I39" s="15"/>
      <c r="J39" s="15"/>
    </row>
    <row r="40" spans="1:10">
      <c r="A40" s="4">
        <v>1</v>
      </c>
      <c r="B40" s="4">
        <v>2</v>
      </c>
      <c r="C40" s="4">
        <v>21</v>
      </c>
      <c r="D40" s="4">
        <v>1</v>
      </c>
      <c r="G40" s="15"/>
      <c r="H40" s="15"/>
      <c r="I40" s="15"/>
      <c r="J40" s="15"/>
    </row>
    <row r="41" spans="1:10">
      <c r="A41" s="4">
        <v>1</v>
      </c>
      <c r="B41" s="4">
        <v>2</v>
      </c>
      <c r="C41" s="4">
        <v>31</v>
      </c>
      <c r="D41" s="4">
        <v>2</v>
      </c>
      <c r="G41" s="141" t="s">
        <v>31</v>
      </c>
      <c r="H41" s="142"/>
      <c r="I41" s="85" t="s">
        <v>12</v>
      </c>
      <c r="J41" s="146" t="s">
        <v>13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143"/>
      <c r="H42" s="144"/>
      <c r="I42" s="86"/>
      <c r="J42" s="147"/>
    </row>
    <row r="43" spans="1:10">
      <c r="A43" s="4">
        <v>2</v>
      </c>
      <c r="B43" s="4">
        <v>2</v>
      </c>
      <c r="C43" s="4">
        <v>26</v>
      </c>
      <c r="D43" s="4">
        <v>4</v>
      </c>
      <c r="G43" s="82" t="s">
        <v>20</v>
      </c>
      <c r="H43" s="102" t="s">
        <v>21</v>
      </c>
      <c r="I43" s="102"/>
      <c r="J43" s="137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90"/>
      <c r="H44" s="103"/>
      <c r="I44" s="103"/>
      <c r="J44" s="138"/>
    </row>
    <row r="45" spans="1:10" ht="28.8">
      <c r="A45" s="4">
        <v>1</v>
      </c>
      <c r="B45" s="4">
        <v>2</v>
      </c>
      <c r="C45" s="4">
        <v>36</v>
      </c>
      <c r="D45" s="4">
        <v>2</v>
      </c>
      <c r="G45" s="91" t="s">
        <v>22</v>
      </c>
      <c r="H45" s="16" t="s">
        <v>32</v>
      </c>
      <c r="I45" s="13"/>
      <c r="J45" s="23">
        <v>1</v>
      </c>
    </row>
    <row r="46" spans="1:10" ht="28.8">
      <c r="A46" s="4">
        <v>1</v>
      </c>
      <c r="B46" s="4">
        <v>2</v>
      </c>
      <c r="C46" s="4">
        <v>39</v>
      </c>
      <c r="D46" s="4">
        <v>2</v>
      </c>
      <c r="G46" s="92"/>
      <c r="H46" s="16" t="s">
        <v>33</v>
      </c>
      <c r="I46" s="24"/>
      <c r="J46" s="25">
        <v>1</v>
      </c>
    </row>
    <row r="47" spans="1:10" ht="28.8">
      <c r="A47" s="4">
        <v>1</v>
      </c>
      <c r="B47" s="4">
        <v>1</v>
      </c>
      <c r="C47" s="4">
        <v>36</v>
      </c>
      <c r="D47" s="4">
        <v>1</v>
      </c>
      <c r="G47" s="92"/>
      <c r="H47" s="16" t="s">
        <v>34</v>
      </c>
      <c r="I47" s="13"/>
      <c r="J47" s="23">
        <v>1</v>
      </c>
    </row>
    <row r="48" spans="1:10" ht="28.8">
      <c r="A48" s="4">
        <v>1</v>
      </c>
      <c r="B48" s="4">
        <v>2</v>
      </c>
      <c r="C48" s="4">
        <v>24</v>
      </c>
      <c r="D48" s="4">
        <v>1</v>
      </c>
      <c r="G48" s="92"/>
      <c r="H48" s="16" t="s">
        <v>35</v>
      </c>
      <c r="I48" s="24"/>
      <c r="J48" s="25">
        <v>3</v>
      </c>
    </row>
    <row r="49" spans="1:10" ht="28.8">
      <c r="A49" s="4">
        <v>2</v>
      </c>
      <c r="B49" s="4">
        <v>2</v>
      </c>
      <c r="C49" s="4">
        <v>22</v>
      </c>
      <c r="D49" s="4">
        <v>4</v>
      </c>
      <c r="G49" s="92"/>
      <c r="H49" s="16" t="s">
        <v>36</v>
      </c>
      <c r="I49" s="13"/>
      <c r="J49" s="23">
        <v>3</v>
      </c>
    </row>
    <row r="50" spans="1:10" ht="28.8">
      <c r="A50" s="4">
        <v>2</v>
      </c>
      <c r="B50" s="4">
        <v>2</v>
      </c>
      <c r="C50" s="4">
        <v>38</v>
      </c>
      <c r="D50" s="4">
        <v>5</v>
      </c>
      <c r="G50" s="92"/>
      <c r="H50" s="16" t="s">
        <v>37</v>
      </c>
      <c r="I50" s="13"/>
      <c r="J50" s="23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92"/>
      <c r="H51" s="106" t="s">
        <v>38</v>
      </c>
      <c r="I51" s="104"/>
      <c r="J51" s="139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93"/>
      <c r="H52" s="107"/>
      <c r="I52" s="105"/>
      <c r="J52" s="140"/>
    </row>
    <row r="53" spans="1:10">
      <c r="A53" s="4">
        <v>1</v>
      </c>
      <c r="B53" s="4">
        <v>3</v>
      </c>
      <c r="C53" s="4">
        <v>30</v>
      </c>
      <c r="D53" s="4">
        <v>4</v>
      </c>
      <c r="G53" s="91" t="s">
        <v>27</v>
      </c>
      <c r="H53" s="17" t="s">
        <v>28</v>
      </c>
      <c r="I53" s="10"/>
      <c r="J53" s="20">
        <v>1</v>
      </c>
    </row>
    <row r="54" spans="1:10" ht="28.8">
      <c r="A54" s="4">
        <v>1</v>
      </c>
      <c r="B54" s="4">
        <v>1</v>
      </c>
      <c r="C54" s="4">
        <v>37</v>
      </c>
      <c r="D54" s="4">
        <v>2</v>
      </c>
      <c r="G54" s="92"/>
      <c r="H54" s="17" t="s">
        <v>39</v>
      </c>
      <c r="I54" s="10"/>
      <c r="J54" s="20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92"/>
      <c r="H55" s="17" t="s">
        <v>40</v>
      </c>
      <c r="I55" s="10"/>
      <c r="J55" s="20">
        <v>1</v>
      </c>
    </row>
    <row r="56" spans="1:10" ht="28.8">
      <c r="A56" s="4">
        <v>1</v>
      </c>
      <c r="B56" s="4">
        <v>4</v>
      </c>
      <c r="C56" s="4">
        <v>43</v>
      </c>
      <c r="D56" s="4">
        <v>4</v>
      </c>
      <c r="G56" s="92"/>
      <c r="H56" s="17" t="s">
        <v>34</v>
      </c>
      <c r="I56" s="10"/>
      <c r="J56" s="20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92"/>
      <c r="H57" s="17" t="s">
        <v>41</v>
      </c>
      <c r="I57" s="26"/>
      <c r="J57" s="27">
        <v>1</v>
      </c>
    </row>
    <row r="58" spans="1:10" ht="28.8">
      <c r="A58" s="4">
        <v>1</v>
      </c>
      <c r="B58" s="4">
        <v>1</v>
      </c>
      <c r="C58" s="4">
        <v>29</v>
      </c>
      <c r="D58" s="4">
        <v>2</v>
      </c>
      <c r="G58" s="93"/>
      <c r="H58" s="17" t="s">
        <v>42</v>
      </c>
      <c r="I58" s="10"/>
      <c r="J58" s="20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4" t="s">
        <v>18</v>
      </c>
      <c r="H59" s="12"/>
      <c r="I59" s="21">
        <f>SUM(I43:I58)</f>
        <v>0</v>
      </c>
      <c r="J59" s="22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5"/>
      <c r="H60" s="15"/>
      <c r="I60" s="15"/>
      <c r="J60" s="15"/>
    </row>
    <row r="61" spans="1:10">
      <c r="A61" s="4">
        <v>2</v>
      </c>
      <c r="B61" s="4">
        <v>1</v>
      </c>
      <c r="C61" s="4">
        <v>30</v>
      </c>
      <c r="D61" s="4">
        <v>5</v>
      </c>
      <c r="G61" s="15"/>
      <c r="H61" s="15"/>
      <c r="I61" s="15"/>
      <c r="J61" s="15"/>
    </row>
    <row r="62" spans="1:10">
      <c r="A62" s="4">
        <v>1</v>
      </c>
      <c r="B62" s="4">
        <v>5</v>
      </c>
      <c r="C62" s="4">
        <v>59</v>
      </c>
      <c r="D62" s="4">
        <v>2</v>
      </c>
      <c r="G62" s="15"/>
      <c r="H62" s="6"/>
      <c r="I62" s="15"/>
      <c r="J62" s="15"/>
    </row>
    <row r="63" spans="1:10" ht="14.4" customHeight="1">
      <c r="A63" s="4">
        <v>1</v>
      </c>
      <c r="B63" s="4">
        <v>2</v>
      </c>
      <c r="C63" s="4">
        <v>42</v>
      </c>
      <c r="D63" s="4">
        <v>1</v>
      </c>
      <c r="G63" s="141" t="s">
        <v>43</v>
      </c>
      <c r="H63" s="141"/>
      <c r="I63" s="118" t="s">
        <v>12</v>
      </c>
      <c r="J63" s="131" t="s">
        <v>13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141"/>
      <c r="H64" s="145"/>
      <c r="I64" s="119"/>
      <c r="J64" s="132"/>
    </row>
    <row r="65" spans="1:10">
      <c r="A65" s="4">
        <v>2</v>
      </c>
      <c r="B65" s="4">
        <v>4</v>
      </c>
      <c r="C65" s="4">
        <v>39</v>
      </c>
      <c r="D65" s="4">
        <v>5</v>
      </c>
      <c r="G65" s="94" t="s">
        <v>20</v>
      </c>
      <c r="H65" s="108" t="s">
        <v>21</v>
      </c>
      <c r="I65" s="120"/>
      <c r="J65" s="133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95"/>
      <c r="H66" s="109"/>
      <c r="I66" s="121"/>
      <c r="J66" s="109"/>
    </row>
    <row r="67" spans="1:10">
      <c r="A67" s="4">
        <v>1</v>
      </c>
      <c r="B67" s="4">
        <v>3</v>
      </c>
      <c r="C67" s="4">
        <v>30</v>
      </c>
      <c r="D67" s="4">
        <v>4</v>
      </c>
      <c r="G67" s="96" t="s">
        <v>44</v>
      </c>
      <c r="H67" s="110" t="s">
        <v>45</v>
      </c>
      <c r="I67" s="122"/>
      <c r="J67" s="134">
        <v>3</v>
      </c>
    </row>
    <row r="68" spans="1:10" ht="14.4" customHeight="1">
      <c r="A68" s="4">
        <v>1</v>
      </c>
      <c r="B68" s="4">
        <v>1</v>
      </c>
      <c r="C68" s="4">
        <v>23</v>
      </c>
      <c r="D68" s="4">
        <v>1</v>
      </c>
      <c r="G68" s="97"/>
      <c r="H68" s="111"/>
      <c r="I68" s="123"/>
      <c r="J68" s="135"/>
    </row>
    <row r="69" spans="1:10" ht="14.4" customHeight="1">
      <c r="A69" s="4">
        <v>1</v>
      </c>
      <c r="B69" s="4">
        <v>2</v>
      </c>
      <c r="C69" s="4">
        <v>25</v>
      </c>
      <c r="D69" s="4">
        <v>2</v>
      </c>
      <c r="G69" s="97"/>
      <c r="H69" s="111"/>
      <c r="I69" s="123"/>
      <c r="J69" s="135"/>
    </row>
    <row r="70" spans="1:10">
      <c r="A70" s="4">
        <v>2</v>
      </c>
      <c r="B70" s="4">
        <v>2</v>
      </c>
      <c r="C70" s="4">
        <v>47</v>
      </c>
      <c r="D70" s="4">
        <v>5</v>
      </c>
      <c r="G70" s="97"/>
      <c r="H70" s="111"/>
      <c r="I70" s="123"/>
      <c r="J70" s="135"/>
    </row>
    <row r="71" spans="1:10">
      <c r="A71" s="4">
        <v>2</v>
      </c>
      <c r="B71" s="4">
        <v>1</v>
      </c>
      <c r="C71" s="4">
        <v>47</v>
      </c>
      <c r="D71" s="4">
        <v>5</v>
      </c>
      <c r="G71" s="97"/>
      <c r="H71" s="111" t="s">
        <v>46</v>
      </c>
      <c r="I71" s="123"/>
      <c r="J71" s="135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97"/>
      <c r="H72" s="111"/>
      <c r="I72" s="123"/>
      <c r="J72" s="135"/>
    </row>
    <row r="73" spans="1:10">
      <c r="A73" s="4">
        <v>1</v>
      </c>
      <c r="B73" s="4">
        <v>3</v>
      </c>
      <c r="C73" s="4">
        <v>48</v>
      </c>
      <c r="D73" s="4">
        <v>4</v>
      </c>
      <c r="G73" s="98"/>
      <c r="H73" s="112"/>
      <c r="I73" s="125"/>
      <c r="J73" s="136"/>
    </row>
    <row r="74" spans="1:10">
      <c r="A74" s="4">
        <v>1</v>
      </c>
      <c r="B74" s="4">
        <v>1</v>
      </c>
      <c r="C74" s="4">
        <v>36</v>
      </c>
      <c r="D74" s="4">
        <v>1</v>
      </c>
      <c r="G74" s="94" t="s">
        <v>22</v>
      </c>
      <c r="H74" s="108" t="s">
        <v>47</v>
      </c>
      <c r="I74" s="126"/>
      <c r="J74" s="133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99"/>
      <c r="H75" s="113"/>
      <c r="I75" s="127"/>
      <c r="J75" s="113"/>
    </row>
    <row r="76" spans="1:10">
      <c r="A76" s="4">
        <v>1</v>
      </c>
      <c r="B76" s="4">
        <v>1</v>
      </c>
      <c r="C76" s="4">
        <v>41</v>
      </c>
      <c r="D76" s="4">
        <v>2</v>
      </c>
      <c r="G76" s="99"/>
      <c r="H76" s="109"/>
      <c r="I76" s="128"/>
      <c r="J76" s="109"/>
    </row>
    <row r="77" spans="1:10" ht="28.8">
      <c r="A77" s="4">
        <v>1</v>
      </c>
      <c r="B77" s="4">
        <v>2</v>
      </c>
      <c r="C77" s="4">
        <v>34</v>
      </c>
      <c r="D77" s="4">
        <v>2</v>
      </c>
      <c r="G77" s="99"/>
      <c r="H77" s="28" t="s">
        <v>35</v>
      </c>
      <c r="I77" s="39"/>
      <c r="J77" s="40">
        <v>2</v>
      </c>
    </row>
    <row r="78" spans="1:10" ht="28.8">
      <c r="A78" s="4">
        <v>1</v>
      </c>
      <c r="B78" s="4">
        <v>1</v>
      </c>
      <c r="C78" s="4">
        <v>32</v>
      </c>
      <c r="D78" s="4">
        <v>2</v>
      </c>
      <c r="G78" s="99"/>
      <c r="H78" s="28" t="s">
        <v>36</v>
      </c>
      <c r="I78" s="39"/>
      <c r="J78" s="40">
        <v>3</v>
      </c>
    </row>
    <row r="79" spans="1:10" ht="28.8">
      <c r="A79" s="4">
        <v>1</v>
      </c>
      <c r="B79" s="4">
        <v>3</v>
      </c>
      <c r="C79" s="4">
        <v>26</v>
      </c>
      <c r="D79" s="4">
        <v>5</v>
      </c>
      <c r="G79" s="99"/>
      <c r="H79" s="28" t="s">
        <v>37</v>
      </c>
      <c r="I79" s="39"/>
      <c r="J79" s="40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99"/>
      <c r="H80" s="114" t="s">
        <v>48</v>
      </c>
      <c r="I80" s="129"/>
      <c r="J80" s="124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95"/>
      <c r="H81" s="115"/>
      <c r="I81" s="130"/>
      <c r="J81" s="115"/>
    </row>
    <row r="82" spans="1:10">
      <c r="A82" s="4">
        <v>1</v>
      </c>
      <c r="B82" s="4">
        <v>2</v>
      </c>
      <c r="C82" s="4">
        <v>36</v>
      </c>
      <c r="D82" s="4">
        <v>1</v>
      </c>
      <c r="G82" s="94" t="s">
        <v>49</v>
      </c>
      <c r="H82" s="29" t="s">
        <v>50</v>
      </c>
      <c r="I82" s="41"/>
      <c r="J82" s="42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99"/>
      <c r="H83" s="30" t="s">
        <v>51</v>
      </c>
      <c r="I83" s="43"/>
      <c r="J83" s="44">
        <v>2</v>
      </c>
    </row>
    <row r="84" spans="1:10" ht="28.8">
      <c r="A84" s="4">
        <v>1</v>
      </c>
      <c r="B84" s="4">
        <v>2</v>
      </c>
      <c r="C84" s="4">
        <v>29</v>
      </c>
      <c r="D84" s="4">
        <v>1</v>
      </c>
      <c r="G84" s="99"/>
      <c r="H84" s="30" t="s">
        <v>52</v>
      </c>
      <c r="I84" s="43"/>
      <c r="J84" s="44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99"/>
      <c r="H85" s="30" t="s">
        <v>28</v>
      </c>
      <c r="I85" s="43"/>
      <c r="J85" s="44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99"/>
      <c r="H86" s="30" t="s">
        <v>40</v>
      </c>
      <c r="I86" s="43"/>
      <c r="J86" s="44">
        <v>1</v>
      </c>
    </row>
    <row r="87" spans="1:10" ht="28.8">
      <c r="A87" s="4">
        <v>1</v>
      </c>
      <c r="B87" s="4">
        <v>5</v>
      </c>
      <c r="C87" s="4">
        <v>39</v>
      </c>
      <c r="D87" s="4">
        <v>5</v>
      </c>
      <c r="G87" s="99"/>
      <c r="H87" s="30" t="s">
        <v>53</v>
      </c>
      <c r="I87" s="43"/>
      <c r="J87" s="44">
        <v>1</v>
      </c>
    </row>
    <row r="88" spans="1:10" ht="28.8">
      <c r="A88" s="4">
        <v>1</v>
      </c>
      <c r="B88" s="4">
        <v>2</v>
      </c>
      <c r="C88" s="4">
        <v>29</v>
      </c>
      <c r="D88" s="4">
        <v>1</v>
      </c>
      <c r="G88" s="95"/>
      <c r="H88" s="31" t="s">
        <v>48</v>
      </c>
      <c r="I88" s="45"/>
      <c r="J88" s="46">
        <v>1</v>
      </c>
    </row>
    <row r="89" spans="1:10" ht="28.8">
      <c r="A89" s="4">
        <v>2</v>
      </c>
      <c r="B89" s="4">
        <v>3</v>
      </c>
      <c r="C89" s="4">
        <v>21</v>
      </c>
      <c r="D89" s="4">
        <v>5</v>
      </c>
      <c r="G89" s="94" t="s">
        <v>54</v>
      </c>
      <c r="H89" s="32" t="s">
        <v>55</v>
      </c>
      <c r="I89" s="47"/>
      <c r="J89" s="48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99"/>
      <c r="H90" s="28" t="s">
        <v>51</v>
      </c>
      <c r="I90" s="39"/>
      <c r="J90" s="40">
        <v>2</v>
      </c>
    </row>
    <row r="91" spans="1:10" ht="14.4" customHeight="1">
      <c r="A91" s="4">
        <v>1</v>
      </c>
      <c r="B91" s="4">
        <v>2</v>
      </c>
      <c r="C91" s="4">
        <v>23</v>
      </c>
      <c r="D91" s="4">
        <v>1</v>
      </c>
      <c r="G91" s="99"/>
      <c r="H91" s="28" t="s">
        <v>52</v>
      </c>
      <c r="I91" s="39"/>
      <c r="J91" s="40">
        <v>2</v>
      </c>
    </row>
    <row r="92" spans="1:10" ht="14.4" customHeight="1">
      <c r="A92" s="4">
        <v>1</v>
      </c>
      <c r="B92" s="4">
        <v>2</v>
      </c>
      <c r="C92" s="4">
        <v>27</v>
      </c>
      <c r="D92" s="4">
        <v>2</v>
      </c>
      <c r="G92" s="99"/>
      <c r="H92" s="28" t="s">
        <v>28</v>
      </c>
      <c r="I92" s="39"/>
      <c r="J92" s="40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99"/>
      <c r="H93" s="28" t="s">
        <v>40</v>
      </c>
      <c r="I93" s="39"/>
      <c r="J93" s="40">
        <v>1</v>
      </c>
    </row>
    <row r="94" spans="1:10" ht="28.8">
      <c r="A94" s="4">
        <v>1</v>
      </c>
      <c r="B94" s="4">
        <v>1</v>
      </c>
      <c r="C94" s="4">
        <v>33</v>
      </c>
      <c r="D94" s="4">
        <v>2</v>
      </c>
      <c r="G94" s="99"/>
      <c r="H94" s="28" t="s">
        <v>53</v>
      </c>
      <c r="I94" s="39"/>
      <c r="J94" s="40">
        <v>1</v>
      </c>
    </row>
    <row r="95" spans="1:10" ht="28.8">
      <c r="A95" s="4">
        <v>1</v>
      </c>
      <c r="B95" s="4">
        <v>1</v>
      </c>
      <c r="C95" s="4">
        <v>22</v>
      </c>
      <c r="D95" s="4">
        <v>2</v>
      </c>
      <c r="G95" s="95"/>
      <c r="H95" s="33" t="s">
        <v>48</v>
      </c>
      <c r="I95" s="49"/>
      <c r="J95" s="50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94" t="s">
        <v>56</v>
      </c>
      <c r="H96" s="29" t="s">
        <v>56</v>
      </c>
      <c r="I96" s="41"/>
      <c r="J96" s="42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99"/>
      <c r="H97" s="30" t="s">
        <v>51</v>
      </c>
      <c r="I97" s="43"/>
      <c r="J97" s="44">
        <v>2</v>
      </c>
    </row>
    <row r="98" spans="1:10" ht="28.8">
      <c r="A98" s="4">
        <v>1</v>
      </c>
      <c r="B98" s="4">
        <v>2</v>
      </c>
      <c r="C98" s="4">
        <v>43</v>
      </c>
      <c r="D98" s="4">
        <v>1</v>
      </c>
      <c r="G98" s="99"/>
      <c r="H98" s="30" t="s">
        <v>52</v>
      </c>
      <c r="I98" s="43"/>
      <c r="J98" s="44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99"/>
      <c r="H99" s="30" t="s">
        <v>28</v>
      </c>
      <c r="I99" s="43"/>
      <c r="J99" s="44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99"/>
      <c r="H100" s="30" t="s">
        <v>40</v>
      </c>
      <c r="I100" s="43"/>
      <c r="J100" s="44">
        <v>1</v>
      </c>
    </row>
    <row r="101" spans="1:10" ht="28.8">
      <c r="A101" s="4">
        <v>2</v>
      </c>
      <c r="B101" s="4">
        <v>1</v>
      </c>
      <c r="C101" s="4">
        <v>35</v>
      </c>
      <c r="D101" s="4">
        <v>5</v>
      </c>
      <c r="G101" s="99"/>
      <c r="H101" s="30" t="s">
        <v>53</v>
      </c>
      <c r="I101" s="43"/>
      <c r="J101" s="44">
        <v>1</v>
      </c>
    </row>
    <row r="102" spans="1:10" ht="28.8">
      <c r="A102" s="4">
        <v>2</v>
      </c>
      <c r="B102" s="4">
        <v>1</v>
      </c>
      <c r="C102" s="4">
        <v>35</v>
      </c>
      <c r="D102" s="4">
        <v>5</v>
      </c>
      <c r="G102" s="95"/>
      <c r="H102" s="30" t="s">
        <v>48</v>
      </c>
      <c r="I102" s="51"/>
      <c r="J102" s="52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34" t="s">
        <v>18</v>
      </c>
      <c r="H103" s="35"/>
      <c r="I103" s="50">
        <f>SUM(I65:I102)</f>
        <v>0</v>
      </c>
      <c r="J103" s="50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5"/>
      <c r="H104" s="15"/>
      <c r="I104" s="15"/>
      <c r="J104" s="15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5"/>
      <c r="H105" s="36"/>
      <c r="I105" s="15"/>
      <c r="J105" s="15"/>
    </row>
    <row r="106" spans="1:10" ht="14.4" customHeight="1">
      <c r="A106" s="4">
        <v>2</v>
      </c>
      <c r="B106" s="4">
        <v>2</v>
      </c>
      <c r="C106" s="4">
        <v>39</v>
      </c>
      <c r="D106" s="4">
        <v>5</v>
      </c>
      <c r="G106" s="141" t="s">
        <v>57</v>
      </c>
      <c r="H106" s="142"/>
      <c r="I106" s="85" t="s">
        <v>12</v>
      </c>
      <c r="J106" s="85" t="s">
        <v>13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141"/>
      <c r="H107" s="144"/>
      <c r="I107" s="86"/>
      <c r="J107" s="86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100" t="s">
        <v>20</v>
      </c>
      <c r="H108" s="116" t="s">
        <v>21</v>
      </c>
      <c r="I108" s="102"/>
      <c r="J108" s="137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101"/>
      <c r="H109" s="117"/>
      <c r="I109" s="103"/>
      <c r="J109" s="138"/>
    </row>
    <row r="110" spans="1:10" ht="28.8">
      <c r="A110" s="4">
        <v>2</v>
      </c>
      <c r="B110" s="4">
        <v>1</v>
      </c>
      <c r="C110" s="4">
        <v>45</v>
      </c>
      <c r="D110" s="4">
        <v>5</v>
      </c>
      <c r="G110" s="91" t="s">
        <v>22</v>
      </c>
      <c r="H110" s="16" t="s">
        <v>32</v>
      </c>
      <c r="I110" s="13"/>
      <c r="J110" s="23">
        <v>1</v>
      </c>
    </row>
    <row r="111" spans="1:10" ht="28.8">
      <c r="A111" s="4">
        <v>2</v>
      </c>
      <c r="B111" s="4">
        <v>2</v>
      </c>
      <c r="C111" s="4">
        <v>16</v>
      </c>
      <c r="D111" s="4">
        <v>5</v>
      </c>
      <c r="G111" s="92"/>
      <c r="H111" s="16" t="s">
        <v>33</v>
      </c>
      <c r="I111" s="24"/>
      <c r="J111" s="25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92"/>
      <c r="H112" s="16" t="s">
        <v>24</v>
      </c>
      <c r="I112" s="13"/>
      <c r="J112" s="23">
        <v>1</v>
      </c>
    </row>
    <row r="113" spans="1:10" ht="28.8">
      <c r="A113" s="4">
        <v>1</v>
      </c>
      <c r="B113" s="4">
        <v>1</v>
      </c>
      <c r="C113" s="4">
        <v>27</v>
      </c>
      <c r="D113" s="4">
        <v>2</v>
      </c>
      <c r="G113" s="92"/>
      <c r="H113" s="16" t="s">
        <v>35</v>
      </c>
      <c r="I113" s="24"/>
      <c r="J113" s="25">
        <v>2</v>
      </c>
    </row>
    <row r="114" spans="1:10" ht="28.8">
      <c r="A114" s="4">
        <v>1</v>
      </c>
      <c r="B114" s="4">
        <v>4</v>
      </c>
      <c r="C114" s="4">
        <v>41</v>
      </c>
      <c r="D114" s="4">
        <v>3</v>
      </c>
      <c r="G114" s="92"/>
      <c r="H114" s="16" t="s">
        <v>36</v>
      </c>
      <c r="I114" s="13"/>
      <c r="J114" s="23">
        <v>2</v>
      </c>
    </row>
    <row r="115" spans="1:10" ht="28.8">
      <c r="A115" s="4">
        <v>1</v>
      </c>
      <c r="B115" s="4">
        <v>3</v>
      </c>
      <c r="C115" s="4">
        <v>37</v>
      </c>
      <c r="D115" s="4">
        <v>4</v>
      </c>
      <c r="G115" s="92"/>
      <c r="H115" s="16" t="s">
        <v>37</v>
      </c>
      <c r="I115" s="13"/>
      <c r="J115" s="23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92"/>
      <c r="H116" s="106" t="s">
        <v>38</v>
      </c>
      <c r="I116" s="104"/>
      <c r="J116" s="139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93"/>
      <c r="H117" s="107"/>
      <c r="I117" s="105"/>
      <c r="J117" s="140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91" t="s">
        <v>58</v>
      </c>
      <c r="H118" s="17" t="s">
        <v>23</v>
      </c>
      <c r="I118" s="10"/>
      <c r="J118" s="20">
        <v>1</v>
      </c>
    </row>
    <row r="119" spans="1:10" ht="28.8">
      <c r="A119" s="4">
        <v>2</v>
      </c>
      <c r="B119" s="4">
        <v>1</v>
      </c>
      <c r="C119" s="4">
        <v>44</v>
      </c>
      <c r="D119" s="4">
        <v>5</v>
      </c>
      <c r="G119" s="92"/>
      <c r="H119" s="17" t="s">
        <v>59</v>
      </c>
      <c r="I119" s="10"/>
      <c r="J119" s="20">
        <v>1</v>
      </c>
    </row>
    <row r="120" spans="1:10" ht="28.8">
      <c r="A120" s="4">
        <v>1</v>
      </c>
      <c r="B120" s="4">
        <v>3</v>
      </c>
      <c r="C120" s="4">
        <v>31</v>
      </c>
      <c r="D120" s="4">
        <v>4</v>
      </c>
      <c r="G120" s="92"/>
      <c r="H120" s="17" t="s">
        <v>60</v>
      </c>
      <c r="I120" s="10"/>
      <c r="J120" s="20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92"/>
      <c r="H121" s="17" t="s">
        <v>24</v>
      </c>
      <c r="I121" s="10"/>
      <c r="J121" s="20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92"/>
      <c r="H122" s="17" t="s">
        <v>50</v>
      </c>
      <c r="I122" s="26"/>
      <c r="J122" s="27">
        <v>2</v>
      </c>
    </row>
    <row r="123" spans="1:10" ht="28.8">
      <c r="A123" s="4">
        <v>1</v>
      </c>
      <c r="B123" s="4">
        <v>2</v>
      </c>
      <c r="C123" s="4">
        <v>26</v>
      </c>
      <c r="D123" s="4">
        <v>2</v>
      </c>
      <c r="G123" s="93"/>
      <c r="H123" s="17" t="s">
        <v>61</v>
      </c>
      <c r="I123" s="10"/>
      <c r="J123" s="20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37" t="s">
        <v>18</v>
      </c>
      <c r="H124" s="38"/>
      <c r="I124" s="21">
        <f>SUM(I108:I123)</f>
        <v>0</v>
      </c>
      <c r="J124" s="22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  <mergeCell ref="J63:J64"/>
    <mergeCell ref="J65:J66"/>
    <mergeCell ref="J67:J70"/>
    <mergeCell ref="J71:J73"/>
    <mergeCell ref="J74:J76"/>
    <mergeCell ref="J80:J81"/>
    <mergeCell ref="J106:J107"/>
    <mergeCell ref="I71:I73"/>
    <mergeCell ref="I74:I76"/>
    <mergeCell ref="I80:I81"/>
    <mergeCell ref="I106:I107"/>
    <mergeCell ref="I108:I109"/>
    <mergeCell ref="I43:I44"/>
    <mergeCell ref="I51:I52"/>
    <mergeCell ref="I63:I64"/>
    <mergeCell ref="I65:I66"/>
    <mergeCell ref="I67:I70"/>
    <mergeCell ref="I22:I23"/>
    <mergeCell ref="I24:I25"/>
    <mergeCell ref="I26:I27"/>
    <mergeCell ref="I30:I31"/>
    <mergeCell ref="I41:I42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G65:G66"/>
    <mergeCell ref="G67:G73"/>
    <mergeCell ref="G74:G81"/>
    <mergeCell ref="G82:G88"/>
    <mergeCell ref="G89:G95"/>
    <mergeCell ref="G26:G31"/>
    <mergeCell ref="G32:G34"/>
    <mergeCell ref="G43:G44"/>
    <mergeCell ref="G45:G52"/>
    <mergeCell ref="G53:G58"/>
    <mergeCell ref="G4:J4"/>
    <mergeCell ref="G5:J5"/>
    <mergeCell ref="G9:J9"/>
    <mergeCell ref="G10:J10"/>
    <mergeCell ref="G15:G17"/>
    <mergeCell ref="I13:I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0211-F20E-467A-9AE2-917AB473A4E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E537-D634-42E7-A732-325C9409A33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956-D56F-4B6E-9247-2A0ECF604CDE}">
  <dimension ref="A1:H503"/>
  <sheetViews>
    <sheetView zoomScale="85" zoomScaleNormal="85" workbookViewId="0">
      <selection activeCell="E2" sqref="E2:G2"/>
    </sheetView>
  </sheetViews>
  <sheetFormatPr baseColWidth="10" defaultColWidth="11" defaultRowHeight="14.4" outlineLevelCol="2"/>
  <cols>
    <col min="3" max="3" width="12.77734375" customWidth="1" outlineLevel="2"/>
    <col min="4" max="4" width="19.6640625" customWidth="1"/>
    <col min="5" max="5" width="17.77734375" bestFit="1" customWidth="1"/>
    <col min="6" max="6" width="23" customWidth="1"/>
    <col min="7" max="7" width="27.88671875" customWidth="1"/>
    <col min="9" max="9" width="10.44140625" bestFit="1" customWidth="1"/>
    <col min="10" max="10" width="10.21875" bestFit="1" customWidth="1"/>
  </cols>
  <sheetData>
    <row r="1" spans="1:7" ht="15" thickBot="1">
      <c r="A1" s="3" t="s">
        <v>2</v>
      </c>
      <c r="B1" s="3"/>
      <c r="C1" s="3"/>
    </row>
    <row r="2" spans="1:7">
      <c r="A2" s="4">
        <v>45</v>
      </c>
      <c r="B2" s="4"/>
      <c r="C2" s="56" t="s">
        <v>62</v>
      </c>
      <c r="D2" s="57"/>
      <c r="E2" s="152" t="s">
        <v>63</v>
      </c>
      <c r="F2" s="153"/>
      <c r="G2" s="154"/>
    </row>
    <row r="3" spans="1:7" ht="15" thickBot="1">
      <c r="A3" s="4">
        <v>19</v>
      </c>
      <c r="B3" s="4"/>
      <c r="C3" s="58" t="s">
        <v>64</v>
      </c>
      <c r="D3" s="59"/>
      <c r="E3" s="155" t="s">
        <v>65</v>
      </c>
      <c r="F3" s="156"/>
      <c r="G3" s="157"/>
    </row>
    <row r="4" spans="1:7">
      <c r="A4" s="4">
        <v>53</v>
      </c>
      <c r="B4" s="4"/>
      <c r="C4" s="54"/>
      <c r="E4" s="4"/>
    </row>
    <row r="5" spans="1:7">
      <c r="A5" s="4">
        <v>34</v>
      </c>
      <c r="B5" s="4"/>
      <c r="C5" s="4"/>
      <c r="E5" s="4"/>
    </row>
    <row r="6" spans="1:7">
      <c r="A6" s="4">
        <v>45</v>
      </c>
      <c r="B6" s="4"/>
      <c r="C6" s="151" t="s">
        <v>66</v>
      </c>
      <c r="D6" s="151"/>
      <c r="E6" s="53">
        <f>MIN(A2:A501)</f>
        <v>5</v>
      </c>
    </row>
    <row r="7" spans="1:7">
      <c r="A7" s="4">
        <v>28</v>
      </c>
      <c r="B7" s="4"/>
      <c r="C7" s="151" t="s">
        <v>67</v>
      </c>
      <c r="D7" s="151"/>
      <c r="E7" s="53">
        <f>MAX(A2:A501)</f>
        <v>59</v>
      </c>
    </row>
    <row r="8" spans="1:7">
      <c r="A8" s="4">
        <v>33</v>
      </c>
      <c r="B8" s="4"/>
      <c r="C8" s="158" t="s">
        <v>68</v>
      </c>
      <c r="D8" s="158"/>
      <c r="E8" s="53">
        <f>E7-E6</f>
        <v>54</v>
      </c>
    </row>
    <row r="9" spans="1:7">
      <c r="A9" s="4">
        <v>31</v>
      </c>
      <c r="B9" s="4"/>
      <c r="C9" s="158" t="s">
        <v>69</v>
      </c>
      <c r="D9" s="158"/>
      <c r="E9" s="53">
        <v>500</v>
      </c>
    </row>
    <row r="10" spans="1:7">
      <c r="A10" s="4">
        <v>37</v>
      </c>
      <c r="B10" s="4"/>
      <c r="C10" s="151" t="s">
        <v>70</v>
      </c>
      <c r="D10" s="151"/>
      <c r="E10" s="53">
        <v>10</v>
      </c>
    </row>
    <row r="11" spans="1:7">
      <c r="A11" s="4">
        <v>41</v>
      </c>
      <c r="B11" s="4"/>
      <c r="C11" s="151" t="s">
        <v>71</v>
      </c>
      <c r="D11" s="151"/>
      <c r="E11" s="53">
        <f>E8/E10</f>
        <v>5.4</v>
      </c>
    </row>
    <row r="12" spans="1:7">
      <c r="A12" s="4">
        <v>40</v>
      </c>
      <c r="B12" s="4"/>
      <c r="C12" s="151" t="s">
        <v>72</v>
      </c>
      <c r="D12" s="151"/>
      <c r="E12" s="53">
        <v>5</v>
      </c>
      <c r="G12" s="55"/>
    </row>
    <row r="13" spans="1:7">
      <c r="A13" s="4">
        <v>18</v>
      </c>
      <c r="B13" s="4"/>
      <c r="C13" s="60"/>
      <c r="D13" s="60"/>
      <c r="E13" s="53"/>
      <c r="G13" s="55"/>
    </row>
    <row r="14" spans="1:7">
      <c r="A14" s="4">
        <v>36</v>
      </c>
      <c r="B14" s="4"/>
      <c r="C14" s="60"/>
      <c r="D14" s="148" t="s">
        <v>88</v>
      </c>
      <c r="E14" s="149"/>
      <c r="F14" s="149"/>
      <c r="G14" s="149"/>
    </row>
    <row r="15" spans="1:7">
      <c r="A15" s="4">
        <v>31</v>
      </c>
      <c r="B15" s="4"/>
      <c r="C15" s="4"/>
      <c r="D15" s="150"/>
      <c r="E15" s="150"/>
      <c r="F15" s="150"/>
      <c r="G15" s="150"/>
    </row>
    <row r="16" spans="1:7">
      <c r="A16" s="4">
        <v>44</v>
      </c>
      <c r="B16" s="4"/>
      <c r="D16" s="72" t="s">
        <v>90</v>
      </c>
      <c r="E16" s="73" t="s">
        <v>86</v>
      </c>
      <c r="F16" s="74" t="s">
        <v>87</v>
      </c>
      <c r="G16" s="75" t="s">
        <v>89</v>
      </c>
    </row>
    <row r="17" spans="1:8">
      <c r="A17" s="4">
        <v>37</v>
      </c>
      <c r="B17" s="4"/>
      <c r="D17" s="61" t="s">
        <v>73</v>
      </c>
      <c r="E17" s="61">
        <v>1</v>
      </c>
      <c r="F17" s="62">
        <f>E17/$E$28*100</f>
        <v>0.2</v>
      </c>
      <c r="G17" s="63">
        <f>F17</f>
        <v>0.2</v>
      </c>
    </row>
    <row r="18" spans="1:8">
      <c r="A18" s="4">
        <v>29</v>
      </c>
      <c r="B18" s="4"/>
      <c r="D18" s="64" t="s">
        <v>74</v>
      </c>
      <c r="E18" s="64">
        <v>6</v>
      </c>
      <c r="F18" s="65">
        <f t="shared" ref="F17:F28" si="0">E18/$E$28*100</f>
        <v>1.2</v>
      </c>
      <c r="G18" s="66">
        <f t="shared" ref="G18:G27" si="1">G17+F18</f>
        <v>1.4</v>
      </c>
    </row>
    <row r="19" spans="1:8">
      <c r="A19" s="4">
        <v>14</v>
      </c>
      <c r="B19" s="4"/>
      <c r="D19" s="67" t="s">
        <v>75</v>
      </c>
      <c r="E19" s="67">
        <v>18</v>
      </c>
      <c r="F19" s="68">
        <f t="shared" si="0"/>
        <v>3.5999999999999996</v>
      </c>
      <c r="G19" s="63">
        <f t="shared" si="1"/>
        <v>5</v>
      </c>
    </row>
    <row r="20" spans="1:8">
      <c r="A20" s="4">
        <v>19</v>
      </c>
      <c r="B20" s="4"/>
      <c r="D20" s="64" t="s">
        <v>76</v>
      </c>
      <c r="E20" s="64">
        <v>49</v>
      </c>
      <c r="F20" s="65">
        <f t="shared" si="0"/>
        <v>9.8000000000000007</v>
      </c>
      <c r="G20" s="66">
        <f t="shared" si="1"/>
        <v>14.8</v>
      </c>
    </row>
    <row r="21" spans="1:8">
      <c r="A21" s="4">
        <v>41</v>
      </c>
      <c r="B21" s="4"/>
      <c r="D21" s="67" t="s">
        <v>77</v>
      </c>
      <c r="E21" s="67">
        <v>76</v>
      </c>
      <c r="F21" s="68">
        <f t="shared" si="0"/>
        <v>15.2</v>
      </c>
      <c r="G21" s="63">
        <f t="shared" si="1"/>
        <v>30</v>
      </c>
    </row>
    <row r="22" spans="1:8">
      <c r="A22" s="4">
        <v>32</v>
      </c>
      <c r="B22" s="4"/>
      <c r="D22" s="64" t="s">
        <v>78</v>
      </c>
      <c r="E22" s="64">
        <v>98</v>
      </c>
      <c r="F22" s="65">
        <f t="shared" si="0"/>
        <v>19.600000000000001</v>
      </c>
      <c r="G22" s="66">
        <f t="shared" si="1"/>
        <v>49.6</v>
      </c>
    </row>
    <row r="23" spans="1:8">
      <c r="A23" s="4">
        <v>34</v>
      </c>
      <c r="B23" s="4"/>
      <c r="D23" s="67" t="s">
        <v>79</v>
      </c>
      <c r="E23" s="67">
        <v>98</v>
      </c>
      <c r="F23" s="68">
        <f t="shared" si="0"/>
        <v>19.600000000000001</v>
      </c>
      <c r="G23" s="63">
        <f t="shared" si="1"/>
        <v>69.2</v>
      </c>
    </row>
    <row r="24" spans="1:8">
      <c r="A24" s="4">
        <v>39</v>
      </c>
      <c r="B24" s="4"/>
      <c r="D24" s="64" t="s">
        <v>80</v>
      </c>
      <c r="E24" s="64">
        <v>87</v>
      </c>
      <c r="F24" s="65">
        <f t="shared" si="0"/>
        <v>17.399999999999999</v>
      </c>
      <c r="G24" s="66">
        <f t="shared" si="1"/>
        <v>86.6</v>
      </c>
    </row>
    <row r="25" spans="1:8">
      <c r="A25" s="4">
        <v>35</v>
      </c>
      <c r="B25" s="4"/>
      <c r="D25" s="67" t="s">
        <v>81</v>
      </c>
      <c r="E25" s="67">
        <v>44</v>
      </c>
      <c r="F25" s="68">
        <f t="shared" si="0"/>
        <v>8.7999999999999989</v>
      </c>
      <c r="G25" s="63">
        <f t="shared" si="1"/>
        <v>95.399999999999991</v>
      </c>
    </row>
    <row r="26" spans="1:8">
      <c r="A26" s="4">
        <v>43</v>
      </c>
      <c r="B26" s="4"/>
      <c r="D26" s="64" t="s">
        <v>82</v>
      </c>
      <c r="E26" s="64">
        <v>17</v>
      </c>
      <c r="F26" s="65">
        <f t="shared" si="0"/>
        <v>3.4000000000000004</v>
      </c>
      <c r="G26" s="66">
        <f t="shared" si="1"/>
        <v>98.8</v>
      </c>
    </row>
    <row r="27" spans="1:8">
      <c r="A27" s="4">
        <v>45</v>
      </c>
      <c r="B27" s="4"/>
      <c r="D27" s="67" t="s">
        <v>83</v>
      </c>
      <c r="E27" s="67">
        <v>6</v>
      </c>
      <c r="F27" s="68">
        <f t="shared" si="0"/>
        <v>1.2</v>
      </c>
      <c r="G27" s="63">
        <f t="shared" si="1"/>
        <v>100</v>
      </c>
    </row>
    <row r="28" spans="1:8">
      <c r="A28" s="4">
        <v>32</v>
      </c>
      <c r="B28" s="4"/>
      <c r="D28" s="69" t="s">
        <v>84</v>
      </c>
      <c r="E28" s="69">
        <v>500</v>
      </c>
      <c r="F28" s="70">
        <f t="shared" si="0"/>
        <v>100</v>
      </c>
      <c r="G28" s="71" t="s">
        <v>85</v>
      </c>
    </row>
    <row r="29" spans="1:8">
      <c r="A29" s="4">
        <v>35</v>
      </c>
      <c r="B29" s="4"/>
    </row>
    <row r="30" spans="1:8">
      <c r="A30" s="4">
        <v>52</v>
      </c>
      <c r="B30" s="4"/>
    </row>
    <row r="31" spans="1:8">
      <c r="A31" s="4">
        <v>39</v>
      </c>
      <c r="B31" s="4"/>
    </row>
    <row r="32" spans="1:8">
      <c r="A32" s="4">
        <v>46</v>
      </c>
      <c r="B32" s="4"/>
      <c r="D32" t="s">
        <v>91</v>
      </c>
      <c r="E32">
        <v>0</v>
      </c>
      <c r="F32">
        <v>5</v>
      </c>
      <c r="G32">
        <f>(E32+F32)/2</f>
        <v>2.5</v>
      </c>
      <c r="H32" s="159">
        <v>0</v>
      </c>
    </row>
    <row r="33" spans="1:8">
      <c r="A33" s="4">
        <v>44</v>
      </c>
      <c r="B33" s="4"/>
      <c r="D33" t="s">
        <v>73</v>
      </c>
      <c r="E33">
        <v>5</v>
      </c>
      <c r="F33">
        <v>10</v>
      </c>
      <c r="G33">
        <f>(E33+F33)/2</f>
        <v>7.5</v>
      </c>
      <c r="H33" s="159">
        <f>E17/$E$28*100</f>
        <v>0.2</v>
      </c>
    </row>
    <row r="34" spans="1:8">
      <c r="A34" s="4">
        <v>44</v>
      </c>
      <c r="B34" s="4"/>
      <c r="D34" t="s">
        <v>74</v>
      </c>
      <c r="E34">
        <v>10</v>
      </c>
      <c r="F34">
        <v>15</v>
      </c>
      <c r="G34">
        <f t="shared" ref="G34:G44" si="2">(E34+F34)/2</f>
        <v>12.5</v>
      </c>
      <c r="H34" s="159">
        <f>E18/$E$28*100</f>
        <v>1.2</v>
      </c>
    </row>
    <row r="35" spans="1:8">
      <c r="A35" s="4">
        <v>24</v>
      </c>
      <c r="B35" s="4"/>
      <c r="D35" t="s">
        <v>75</v>
      </c>
      <c r="E35">
        <v>15</v>
      </c>
      <c r="F35">
        <v>20</v>
      </c>
      <c r="G35">
        <f t="shared" si="2"/>
        <v>17.5</v>
      </c>
      <c r="H35" s="159">
        <f>E19/$E$28*100</f>
        <v>3.5999999999999996</v>
      </c>
    </row>
    <row r="36" spans="1:8">
      <c r="A36" s="4">
        <v>41</v>
      </c>
      <c r="B36" s="4"/>
      <c r="D36" t="s">
        <v>76</v>
      </c>
      <c r="E36">
        <v>20</v>
      </c>
      <c r="F36">
        <v>25</v>
      </c>
      <c r="G36">
        <f t="shared" si="2"/>
        <v>22.5</v>
      </c>
      <c r="H36" s="159">
        <f t="shared" ref="H36:H43" si="3">E20/$E$28*100</f>
        <v>9.8000000000000007</v>
      </c>
    </row>
    <row r="37" spans="1:8">
      <c r="A37" s="4">
        <v>33</v>
      </c>
      <c r="B37" s="4"/>
      <c r="D37" t="s">
        <v>77</v>
      </c>
      <c r="E37">
        <v>25</v>
      </c>
      <c r="F37">
        <v>30</v>
      </c>
      <c r="G37">
        <f t="shared" si="2"/>
        <v>27.5</v>
      </c>
      <c r="H37" s="159">
        <f t="shared" si="3"/>
        <v>15.2</v>
      </c>
    </row>
    <row r="38" spans="1:8">
      <c r="A38" s="4">
        <v>29</v>
      </c>
      <c r="B38" s="4"/>
      <c r="D38" t="s">
        <v>78</v>
      </c>
      <c r="E38">
        <v>30</v>
      </c>
      <c r="F38">
        <v>35</v>
      </c>
      <c r="G38">
        <f t="shared" si="2"/>
        <v>32.5</v>
      </c>
      <c r="H38" s="159">
        <f t="shared" si="3"/>
        <v>19.600000000000001</v>
      </c>
    </row>
    <row r="39" spans="1:8">
      <c r="A39" s="4">
        <v>33</v>
      </c>
      <c r="B39" s="4"/>
      <c r="D39" t="s">
        <v>79</v>
      </c>
      <c r="E39">
        <v>35</v>
      </c>
      <c r="F39">
        <v>40</v>
      </c>
      <c r="G39">
        <f t="shared" si="2"/>
        <v>37.5</v>
      </c>
      <c r="H39" s="159">
        <f t="shared" si="3"/>
        <v>19.600000000000001</v>
      </c>
    </row>
    <row r="40" spans="1:8">
      <c r="A40" s="4">
        <v>21</v>
      </c>
      <c r="B40" s="4"/>
      <c r="D40" t="s">
        <v>80</v>
      </c>
      <c r="E40">
        <v>40</v>
      </c>
      <c r="F40">
        <v>45</v>
      </c>
      <c r="G40">
        <f t="shared" si="2"/>
        <v>42.5</v>
      </c>
      <c r="H40" s="159">
        <f t="shared" si="3"/>
        <v>17.399999999999999</v>
      </c>
    </row>
    <row r="41" spans="1:8">
      <c r="A41" s="4">
        <v>31</v>
      </c>
      <c r="B41" s="4"/>
      <c r="D41" t="s">
        <v>81</v>
      </c>
      <c r="E41">
        <v>45</v>
      </c>
      <c r="F41">
        <v>50</v>
      </c>
      <c r="G41">
        <f t="shared" si="2"/>
        <v>47.5</v>
      </c>
      <c r="H41" s="159">
        <f t="shared" si="3"/>
        <v>8.7999999999999989</v>
      </c>
    </row>
    <row r="42" spans="1:8">
      <c r="A42" s="4">
        <v>29</v>
      </c>
      <c r="B42" s="4"/>
      <c r="D42" t="s">
        <v>82</v>
      </c>
      <c r="E42">
        <v>50</v>
      </c>
      <c r="F42">
        <v>55</v>
      </c>
      <c r="G42">
        <f t="shared" si="2"/>
        <v>52.5</v>
      </c>
      <c r="H42" s="159">
        <f t="shared" si="3"/>
        <v>3.4000000000000004</v>
      </c>
    </row>
    <row r="43" spans="1:8">
      <c r="A43" s="4">
        <v>26</v>
      </c>
      <c r="B43" s="4"/>
      <c r="D43" t="s">
        <v>83</v>
      </c>
      <c r="E43">
        <v>55</v>
      </c>
      <c r="F43">
        <v>60</v>
      </c>
      <c r="G43">
        <f t="shared" si="2"/>
        <v>57.5</v>
      </c>
      <c r="H43" s="159">
        <f t="shared" si="3"/>
        <v>1.2</v>
      </c>
    </row>
    <row r="44" spans="1:8">
      <c r="A44" s="4">
        <v>38</v>
      </c>
      <c r="B44" s="4"/>
      <c r="D44" t="s">
        <v>91</v>
      </c>
      <c r="E44">
        <v>60</v>
      </c>
      <c r="F44">
        <v>65</v>
      </c>
      <c r="G44">
        <f t="shared" si="2"/>
        <v>62.5</v>
      </c>
      <c r="H44" s="159">
        <v>0</v>
      </c>
    </row>
    <row r="45" spans="1:8">
      <c r="A45" s="4">
        <v>36</v>
      </c>
      <c r="B45" s="4"/>
    </row>
    <row r="46" spans="1:8">
      <c r="A46" s="4">
        <v>39</v>
      </c>
      <c r="B46" s="4"/>
    </row>
    <row r="47" spans="1:8">
      <c r="A47" s="4">
        <v>36</v>
      </c>
      <c r="B47" s="4"/>
    </row>
    <row r="48" spans="1:8">
      <c r="A48" s="4">
        <v>24</v>
      </c>
      <c r="B48" s="4"/>
      <c r="D48">
        <v>5</v>
      </c>
      <c r="E48">
        <v>0</v>
      </c>
    </row>
    <row r="49" spans="1:5">
      <c r="A49" s="4">
        <v>22</v>
      </c>
      <c r="B49" s="4"/>
      <c r="D49">
        <v>10</v>
      </c>
      <c r="E49" s="159">
        <f>F17</f>
        <v>0.2</v>
      </c>
    </row>
    <row r="50" spans="1:5">
      <c r="A50" s="4">
        <v>38</v>
      </c>
      <c r="B50" s="4"/>
      <c r="D50">
        <v>15</v>
      </c>
      <c r="E50" s="159">
        <f>G18</f>
        <v>1.4</v>
      </c>
    </row>
    <row r="51" spans="1:5">
      <c r="A51" s="4">
        <v>49</v>
      </c>
      <c r="B51" s="4"/>
      <c r="D51">
        <v>20</v>
      </c>
      <c r="E51" s="159">
        <f>G19</f>
        <v>5</v>
      </c>
    </row>
    <row r="52" spans="1:5">
      <c r="A52" s="4">
        <v>41</v>
      </c>
      <c r="B52" s="4"/>
      <c r="D52">
        <v>25</v>
      </c>
      <c r="E52" s="159">
        <f t="shared" ref="E52:E59" si="4">G20</f>
        <v>14.8</v>
      </c>
    </row>
    <row r="53" spans="1:5">
      <c r="A53" s="4">
        <v>30</v>
      </c>
      <c r="B53" s="4"/>
      <c r="D53">
        <v>30</v>
      </c>
      <c r="E53" s="159">
        <f t="shared" si="4"/>
        <v>30</v>
      </c>
    </row>
    <row r="54" spans="1:5">
      <c r="A54" s="4">
        <v>37</v>
      </c>
      <c r="B54" s="4"/>
      <c r="D54">
        <v>35</v>
      </c>
      <c r="E54" s="159">
        <f t="shared" si="4"/>
        <v>49.6</v>
      </c>
    </row>
    <row r="55" spans="1:5">
      <c r="A55" s="4">
        <v>22</v>
      </c>
      <c r="B55" s="4"/>
      <c r="D55">
        <v>40</v>
      </c>
      <c r="E55" s="159">
        <f t="shared" si="4"/>
        <v>69.2</v>
      </c>
    </row>
    <row r="56" spans="1:5">
      <c r="A56" s="4">
        <v>43</v>
      </c>
      <c r="B56" s="4"/>
      <c r="D56">
        <v>45</v>
      </c>
      <c r="E56" s="159">
        <f t="shared" si="4"/>
        <v>86.6</v>
      </c>
    </row>
    <row r="57" spans="1:5">
      <c r="A57" s="4">
        <v>33</v>
      </c>
      <c r="B57" s="4"/>
      <c r="D57">
        <v>50</v>
      </c>
      <c r="E57" s="159">
        <f t="shared" si="4"/>
        <v>95.399999999999991</v>
      </c>
    </row>
    <row r="58" spans="1:5">
      <c r="A58" s="4">
        <v>29</v>
      </c>
      <c r="B58" s="4"/>
      <c r="D58">
        <v>55</v>
      </c>
      <c r="E58" s="159">
        <f t="shared" si="4"/>
        <v>98.8</v>
      </c>
    </row>
    <row r="59" spans="1:5">
      <c r="A59" s="4">
        <v>26</v>
      </c>
      <c r="B59" s="4"/>
      <c r="D59">
        <v>60</v>
      </c>
      <c r="E59" s="159">
        <f t="shared" si="4"/>
        <v>100</v>
      </c>
    </row>
    <row r="60" spans="1:5">
      <c r="A60" s="4">
        <v>23</v>
      </c>
      <c r="B60" s="4"/>
    </row>
    <row r="61" spans="1:5">
      <c r="A61" s="4">
        <v>30</v>
      </c>
      <c r="B61" s="4"/>
    </row>
    <row r="62" spans="1:5">
      <c r="A62" s="4">
        <v>59</v>
      </c>
      <c r="B62" s="4"/>
    </row>
    <row r="63" spans="1:5">
      <c r="A63" s="4">
        <v>42</v>
      </c>
      <c r="B63" s="4"/>
    </row>
    <row r="64" spans="1:5">
      <c r="A64" s="4">
        <v>43</v>
      </c>
      <c r="B64" s="4"/>
    </row>
    <row r="65" spans="1:5">
      <c r="A65" s="4">
        <v>39</v>
      </c>
      <c r="B65" s="4"/>
    </row>
    <row r="66" spans="1:5">
      <c r="A66" s="4">
        <v>36</v>
      </c>
      <c r="B66" s="4"/>
      <c r="C66" s="4"/>
      <c r="E66" s="4"/>
    </row>
    <row r="67" spans="1:5">
      <c r="A67" s="4">
        <v>30</v>
      </c>
      <c r="B67" s="4"/>
      <c r="C67" s="4"/>
      <c r="E67" s="4"/>
    </row>
    <row r="68" spans="1:5">
      <c r="A68" s="4">
        <v>23</v>
      </c>
      <c r="B68" s="4"/>
      <c r="C68" s="4"/>
      <c r="E68" s="4"/>
    </row>
    <row r="69" spans="1:5">
      <c r="A69" s="4">
        <v>25</v>
      </c>
      <c r="B69" s="4"/>
      <c r="C69" s="4"/>
      <c r="E69" s="4"/>
    </row>
    <row r="70" spans="1:5">
      <c r="A70" s="4">
        <v>47</v>
      </c>
      <c r="B70" s="4"/>
      <c r="C70" s="4"/>
      <c r="E70" s="4"/>
    </row>
    <row r="71" spans="1:5">
      <c r="A71" s="4">
        <v>47</v>
      </c>
      <c r="B71" s="4"/>
      <c r="C71" s="4"/>
      <c r="E71" s="4"/>
    </row>
    <row r="72" spans="1:5">
      <c r="A72" s="4">
        <v>31</v>
      </c>
      <c r="B72" s="4"/>
      <c r="C72" s="4"/>
      <c r="E72" s="4"/>
    </row>
    <row r="73" spans="1:5">
      <c r="A73" s="4">
        <v>48</v>
      </c>
      <c r="B73" s="4"/>
      <c r="C73" s="4"/>
      <c r="E73" s="4"/>
    </row>
    <row r="74" spans="1:5">
      <c r="A74" s="4">
        <v>36</v>
      </c>
      <c r="B74" s="4"/>
      <c r="C74" s="4"/>
      <c r="E74" s="4"/>
    </row>
    <row r="75" spans="1:5">
      <c r="A75" s="4">
        <v>20</v>
      </c>
      <c r="B75" s="4"/>
      <c r="C75" s="4"/>
      <c r="E75" s="4"/>
    </row>
    <row r="76" spans="1:5">
      <c r="A76" s="4">
        <v>41</v>
      </c>
      <c r="B76" s="4"/>
      <c r="C76" s="4"/>
      <c r="E76" s="4"/>
    </row>
    <row r="77" spans="1:5">
      <c r="A77" s="4">
        <v>34</v>
      </c>
      <c r="B77" s="4"/>
      <c r="C77" s="4"/>
      <c r="E77" s="4"/>
    </row>
    <row r="78" spans="1:5">
      <c r="A78" s="4">
        <v>32</v>
      </c>
      <c r="B78" s="4"/>
      <c r="C78" s="4"/>
      <c r="E78" s="4"/>
    </row>
    <row r="79" spans="1:5">
      <c r="A79" s="4">
        <v>26</v>
      </c>
      <c r="B79" s="4"/>
      <c r="C79" s="4"/>
      <c r="E79" s="4"/>
    </row>
    <row r="80" spans="1:5">
      <c r="A80" s="4">
        <v>35</v>
      </c>
      <c r="B80" s="4"/>
      <c r="C80" s="4"/>
      <c r="E80" s="4"/>
    </row>
    <row r="81" spans="1:5">
      <c r="A81" s="4">
        <v>31</v>
      </c>
      <c r="B81" s="4"/>
      <c r="C81" s="4"/>
      <c r="E81" s="4"/>
    </row>
    <row r="82" spans="1:5">
      <c r="A82" s="4">
        <v>36</v>
      </c>
      <c r="B82" s="4"/>
      <c r="C82" s="4"/>
      <c r="E82" s="4"/>
    </row>
    <row r="83" spans="1:5">
      <c r="A83" s="4">
        <v>42</v>
      </c>
      <c r="B83" s="4"/>
      <c r="C83" s="4"/>
      <c r="E83" s="4"/>
    </row>
    <row r="84" spans="1:5">
      <c r="A84" s="4">
        <v>29</v>
      </c>
      <c r="B84" s="4"/>
      <c r="C84" s="4"/>
      <c r="E84" s="4"/>
    </row>
    <row r="85" spans="1:5">
      <c r="A85" s="4">
        <v>23</v>
      </c>
      <c r="B85" s="4"/>
      <c r="C85" s="4"/>
      <c r="E85" s="4"/>
    </row>
    <row r="86" spans="1:5">
      <c r="A86" s="4">
        <v>30</v>
      </c>
      <c r="B86" s="4"/>
      <c r="C86" s="4"/>
      <c r="E86" s="4"/>
    </row>
    <row r="87" spans="1:5">
      <c r="A87" s="4">
        <v>39</v>
      </c>
      <c r="B87" s="4"/>
      <c r="C87" s="4"/>
      <c r="E87" s="4"/>
    </row>
    <row r="88" spans="1:5">
      <c r="A88" s="4">
        <v>29</v>
      </c>
      <c r="B88" s="4"/>
      <c r="C88" s="4"/>
      <c r="E88" s="4"/>
    </row>
    <row r="89" spans="1:5">
      <c r="A89" s="4">
        <v>21</v>
      </c>
      <c r="B89" s="4"/>
      <c r="C89" s="4"/>
      <c r="E89" s="4"/>
    </row>
    <row r="90" spans="1:5">
      <c r="A90" s="4">
        <v>38</v>
      </c>
      <c r="B90" s="4"/>
      <c r="C90" s="4"/>
      <c r="E90" s="4"/>
    </row>
    <row r="91" spans="1:5">
      <c r="A91" s="4">
        <v>23</v>
      </c>
      <c r="B91" s="4"/>
      <c r="C91" s="4"/>
      <c r="E91" s="4"/>
    </row>
    <row r="92" spans="1:5">
      <c r="A92" s="4">
        <v>27</v>
      </c>
      <c r="B92" s="4"/>
      <c r="C92" s="4"/>
      <c r="E92" s="4"/>
    </row>
    <row r="93" spans="1:5">
      <c r="A93" s="4">
        <v>25</v>
      </c>
      <c r="B93" s="4"/>
      <c r="C93" s="4"/>
      <c r="E93" s="4"/>
    </row>
    <row r="94" spans="1:5">
      <c r="A94" s="4">
        <v>33</v>
      </c>
      <c r="B94" s="4"/>
      <c r="C94" s="4"/>
      <c r="E94" s="4"/>
    </row>
    <row r="95" spans="1:5">
      <c r="A95" s="4">
        <v>22</v>
      </c>
      <c r="B95" s="4"/>
      <c r="C95" s="4"/>
      <c r="E95" s="4"/>
    </row>
    <row r="96" spans="1:5">
      <c r="A96" s="4">
        <v>16</v>
      </c>
      <c r="B96" s="4"/>
      <c r="C96" s="4"/>
      <c r="E96" s="4"/>
    </row>
    <row r="97" spans="1:5">
      <c r="A97" s="4">
        <v>41</v>
      </c>
      <c r="B97" s="4"/>
      <c r="C97" s="4"/>
      <c r="E97" s="4"/>
    </row>
    <row r="98" spans="1:5">
      <c r="A98" s="4">
        <v>43</v>
      </c>
      <c r="B98" s="4"/>
      <c r="C98" s="4"/>
      <c r="E98" s="4"/>
    </row>
    <row r="99" spans="1:5">
      <c r="A99" s="4">
        <v>35</v>
      </c>
      <c r="B99" s="4"/>
      <c r="C99" s="4"/>
      <c r="E99" s="4"/>
    </row>
    <row r="100" spans="1:5">
      <c r="A100" s="4">
        <v>34</v>
      </c>
      <c r="B100" s="4"/>
      <c r="C100" s="4"/>
      <c r="E100" s="4"/>
    </row>
    <row r="101" spans="1:5">
      <c r="A101" s="4">
        <v>35</v>
      </c>
      <c r="B101" s="4"/>
      <c r="C101" s="4"/>
      <c r="E101" s="4"/>
    </row>
    <row r="102" spans="1:5">
      <c r="A102" s="4">
        <v>35</v>
      </c>
      <c r="B102" s="4"/>
      <c r="C102" s="4"/>
      <c r="E102" s="4"/>
    </row>
    <row r="103" spans="1:5">
      <c r="A103" s="4">
        <v>49</v>
      </c>
      <c r="B103" s="4"/>
      <c r="C103" s="4"/>
      <c r="E103" s="4"/>
    </row>
    <row r="104" spans="1:5">
      <c r="A104" s="4">
        <v>40</v>
      </c>
      <c r="B104" s="4"/>
      <c r="C104" s="4"/>
      <c r="E104" s="4"/>
    </row>
    <row r="105" spans="1:5">
      <c r="A105" s="4">
        <v>44</v>
      </c>
      <c r="B105" s="4"/>
      <c r="C105" s="4"/>
      <c r="E105" s="4"/>
    </row>
    <row r="106" spans="1:5">
      <c r="A106" s="4">
        <v>39</v>
      </c>
      <c r="B106" s="4"/>
      <c r="C106" s="4"/>
      <c r="E106" s="4"/>
    </row>
    <row r="107" spans="1:5">
      <c r="A107" s="4">
        <v>31</v>
      </c>
      <c r="B107" s="4"/>
      <c r="C107" s="4"/>
      <c r="E107" s="4"/>
    </row>
    <row r="108" spans="1:5">
      <c r="A108" s="4">
        <v>40</v>
      </c>
      <c r="B108" s="4"/>
      <c r="C108" s="4"/>
      <c r="E108" s="4"/>
    </row>
    <row r="109" spans="1:5">
      <c r="A109" s="4">
        <v>28</v>
      </c>
      <c r="B109" s="4"/>
      <c r="C109" s="4"/>
      <c r="E109" s="4"/>
    </row>
    <row r="110" spans="1:5">
      <c r="A110" s="4">
        <v>45</v>
      </c>
      <c r="B110" s="4"/>
      <c r="C110" s="4"/>
      <c r="E110" s="4"/>
    </row>
    <row r="111" spans="1:5">
      <c r="A111" s="4">
        <v>16</v>
      </c>
      <c r="B111" s="4"/>
      <c r="C111" s="4"/>
      <c r="E111" s="4"/>
    </row>
    <row r="112" spans="1:5">
      <c r="A112" s="4">
        <v>41</v>
      </c>
      <c r="B112" s="4"/>
      <c r="C112" s="4"/>
      <c r="E112" s="4"/>
    </row>
    <row r="113" spans="1:5">
      <c r="A113" s="4">
        <v>27</v>
      </c>
      <c r="B113" s="4"/>
      <c r="C113" s="4"/>
      <c r="E113" s="4"/>
    </row>
    <row r="114" spans="1:5">
      <c r="A114" s="4">
        <v>41</v>
      </c>
      <c r="B114" s="4"/>
      <c r="C114" s="4"/>
      <c r="E114" s="4"/>
    </row>
    <row r="115" spans="1:5">
      <c r="A115" s="4">
        <v>37</v>
      </c>
      <c r="B115" s="4"/>
      <c r="C115" s="4"/>
      <c r="E115" s="4"/>
    </row>
    <row r="116" spans="1:5">
      <c r="A116" s="4">
        <v>37</v>
      </c>
      <c r="B116" s="4"/>
      <c r="C116" s="4"/>
      <c r="E116" s="4"/>
    </row>
    <row r="117" spans="1:5">
      <c r="A117" s="4">
        <v>30</v>
      </c>
      <c r="B117" s="4"/>
      <c r="C117" s="4"/>
      <c r="E117" s="4"/>
    </row>
    <row r="118" spans="1:5">
      <c r="A118" s="4">
        <v>30</v>
      </c>
      <c r="B118" s="4"/>
      <c r="C118" s="4"/>
      <c r="E118" s="4"/>
    </row>
    <row r="119" spans="1:5">
      <c r="A119" s="4">
        <v>44</v>
      </c>
      <c r="B119" s="4"/>
      <c r="C119" s="4"/>
      <c r="E119" s="4"/>
    </row>
    <row r="120" spans="1:5">
      <c r="A120" s="4">
        <v>31</v>
      </c>
      <c r="B120" s="4"/>
      <c r="C120" s="4"/>
      <c r="E120" s="4"/>
    </row>
    <row r="121" spans="1:5">
      <c r="A121" s="4">
        <v>39</v>
      </c>
      <c r="B121" s="4"/>
      <c r="C121" s="4"/>
      <c r="E121" s="4"/>
    </row>
    <row r="122" spans="1:5">
      <c r="A122" s="4">
        <v>38</v>
      </c>
      <c r="B122" s="4"/>
      <c r="C122" s="4"/>
      <c r="E122" s="4"/>
    </row>
    <row r="123" spans="1:5">
      <c r="A123" s="4">
        <v>26</v>
      </c>
      <c r="B123" s="4"/>
      <c r="C123" s="4"/>
      <c r="E123" s="4"/>
    </row>
    <row r="124" spans="1:5">
      <c r="A124" s="4">
        <v>32</v>
      </c>
      <c r="B124" s="4"/>
      <c r="C124" s="4"/>
      <c r="E124" s="4"/>
    </row>
    <row r="125" spans="1:5">
      <c r="A125" s="4">
        <v>27</v>
      </c>
      <c r="B125" s="4"/>
      <c r="C125" s="4"/>
      <c r="E125" s="4"/>
    </row>
    <row r="126" spans="1:5">
      <c r="A126" s="4">
        <v>18</v>
      </c>
      <c r="B126" s="4"/>
      <c r="C126" s="4"/>
      <c r="E126" s="4"/>
    </row>
    <row r="127" spans="1:5">
      <c r="A127" s="4">
        <v>30</v>
      </c>
      <c r="B127" s="4"/>
      <c r="C127" s="4"/>
      <c r="E127" s="4"/>
    </row>
    <row r="128" spans="1:5">
      <c r="A128" s="4">
        <v>38</v>
      </c>
      <c r="B128" s="4"/>
      <c r="C128" s="4"/>
      <c r="E128" s="4"/>
    </row>
    <row r="129" spans="1:5">
      <c r="A129" s="4">
        <v>17</v>
      </c>
      <c r="B129" s="4"/>
      <c r="C129" s="4"/>
      <c r="E129" s="4"/>
    </row>
    <row r="130" spans="1:5">
      <c r="A130" s="4">
        <v>30</v>
      </c>
      <c r="B130" s="4"/>
      <c r="C130" s="4"/>
      <c r="E130" s="4"/>
    </row>
    <row r="131" spans="1:5">
      <c r="A131" s="4">
        <v>48</v>
      </c>
      <c r="B131" s="4"/>
      <c r="C131" s="4"/>
      <c r="E131" s="4"/>
    </row>
    <row r="132" spans="1:5">
      <c r="A132" s="4">
        <v>34</v>
      </c>
      <c r="B132" s="4"/>
      <c r="C132" s="4"/>
      <c r="E132" s="4"/>
    </row>
    <row r="133" spans="1:5">
      <c r="A133" s="4">
        <v>45</v>
      </c>
      <c r="B133" s="4"/>
      <c r="C133" s="4"/>
      <c r="E133" s="4"/>
    </row>
    <row r="134" spans="1:5">
      <c r="A134" s="4">
        <v>26</v>
      </c>
      <c r="B134" s="4"/>
      <c r="C134" s="4"/>
      <c r="E134" s="4"/>
    </row>
    <row r="135" spans="1:5">
      <c r="A135" s="4">
        <v>36</v>
      </c>
      <c r="B135" s="4"/>
      <c r="C135" s="4"/>
      <c r="E135" s="4"/>
    </row>
    <row r="136" spans="1:5">
      <c r="A136" s="4">
        <v>33</v>
      </c>
      <c r="B136" s="4"/>
      <c r="C136" s="4"/>
      <c r="E136" s="4"/>
    </row>
    <row r="137" spans="1:5">
      <c r="A137" s="4">
        <v>44</v>
      </c>
      <c r="B137" s="4"/>
      <c r="C137" s="4"/>
      <c r="E137" s="4"/>
    </row>
    <row r="138" spans="1:5">
      <c r="A138" s="4">
        <v>36</v>
      </c>
      <c r="B138" s="4"/>
      <c r="C138" s="4"/>
      <c r="E138" s="4"/>
    </row>
    <row r="139" spans="1:5">
      <c r="A139" s="4">
        <v>23</v>
      </c>
      <c r="B139" s="4"/>
      <c r="C139" s="4"/>
      <c r="E139" s="4"/>
    </row>
    <row r="140" spans="1:5">
      <c r="A140" s="4">
        <v>29</v>
      </c>
      <c r="B140" s="4"/>
      <c r="C140" s="4"/>
      <c r="E140" s="4"/>
    </row>
    <row r="141" spans="1:5">
      <c r="A141" s="4">
        <v>39</v>
      </c>
      <c r="B141" s="4"/>
      <c r="C141" s="4"/>
      <c r="E141" s="4"/>
    </row>
    <row r="142" spans="1:5">
      <c r="A142" s="4">
        <v>38</v>
      </c>
      <c r="B142" s="4"/>
      <c r="C142" s="4"/>
      <c r="E142" s="4"/>
    </row>
    <row r="143" spans="1:5">
      <c r="A143" s="4">
        <v>39</v>
      </c>
      <c r="B143" s="4"/>
      <c r="C143" s="4"/>
      <c r="E143" s="4"/>
    </row>
    <row r="144" spans="1:5">
      <c r="A144" s="4">
        <v>32</v>
      </c>
      <c r="B144" s="4"/>
      <c r="C144" s="4"/>
      <c r="E144" s="4"/>
    </row>
    <row r="145" spans="1:5">
      <c r="A145" s="4">
        <v>35</v>
      </c>
      <c r="B145" s="4"/>
      <c r="C145" s="4"/>
      <c r="E145" s="4"/>
    </row>
    <row r="146" spans="1:5">
      <c r="A146" s="4">
        <v>44</v>
      </c>
      <c r="B146" s="4"/>
      <c r="C146" s="4"/>
      <c r="E146" s="4"/>
    </row>
    <row r="147" spans="1:5">
      <c r="A147" s="4">
        <v>40</v>
      </c>
      <c r="B147" s="4"/>
      <c r="C147" s="4"/>
      <c r="E147" s="4"/>
    </row>
    <row r="148" spans="1:5">
      <c r="A148" s="4">
        <v>47</v>
      </c>
      <c r="B148" s="4"/>
      <c r="C148" s="4"/>
      <c r="E148" s="4"/>
    </row>
    <row r="149" spans="1:5">
      <c r="A149" s="4">
        <v>36</v>
      </c>
      <c r="B149" s="4"/>
      <c r="C149" s="4"/>
      <c r="E149" s="4"/>
    </row>
    <row r="150" spans="1:5">
      <c r="A150" s="4">
        <v>46</v>
      </c>
      <c r="B150" s="4"/>
      <c r="C150" s="4"/>
      <c r="E150" s="4"/>
    </row>
    <row r="151" spans="1:5">
      <c r="A151" s="4">
        <v>56</v>
      </c>
      <c r="B151" s="4"/>
      <c r="C151" s="4"/>
      <c r="E151" s="4"/>
    </row>
    <row r="152" spans="1:5">
      <c r="A152" s="4">
        <v>22</v>
      </c>
      <c r="B152" s="4"/>
      <c r="C152" s="4"/>
      <c r="E152" s="4"/>
    </row>
    <row r="153" spans="1:5">
      <c r="A153" s="4">
        <v>34</v>
      </c>
      <c r="B153" s="4"/>
      <c r="C153" s="4"/>
      <c r="E153" s="4"/>
    </row>
    <row r="154" spans="1:5">
      <c r="A154" s="4">
        <v>38</v>
      </c>
      <c r="B154" s="4"/>
      <c r="C154" s="4"/>
      <c r="E154" s="4"/>
    </row>
    <row r="155" spans="1:5">
      <c r="A155" s="4">
        <v>27</v>
      </c>
      <c r="B155" s="4"/>
      <c r="C155" s="4"/>
      <c r="E155" s="4"/>
    </row>
    <row r="156" spans="1:5">
      <c r="A156" s="4">
        <v>35</v>
      </c>
      <c r="B156" s="4"/>
      <c r="C156" s="4"/>
      <c r="E156" s="4"/>
    </row>
    <row r="157" spans="1:5">
      <c r="A157" s="4">
        <v>23</v>
      </c>
      <c r="B157" s="4"/>
      <c r="C157" s="4"/>
      <c r="E157" s="4"/>
    </row>
    <row r="158" spans="1:5">
      <c r="A158" s="4">
        <v>25</v>
      </c>
      <c r="B158" s="4"/>
      <c r="C158" s="4"/>
      <c r="E158" s="4"/>
    </row>
    <row r="159" spans="1:5">
      <c r="A159" s="4">
        <v>49</v>
      </c>
      <c r="B159" s="4"/>
      <c r="C159" s="4"/>
      <c r="E159" s="4"/>
    </row>
    <row r="160" spans="1:5">
      <c r="A160" s="4">
        <v>35</v>
      </c>
      <c r="B160" s="4"/>
      <c r="C160" s="4"/>
      <c r="E160" s="4"/>
    </row>
    <row r="161" spans="1:5">
      <c r="A161" s="4">
        <v>31</v>
      </c>
      <c r="B161" s="4"/>
      <c r="C161" s="4"/>
      <c r="E161" s="4"/>
    </row>
    <row r="162" spans="1:5">
      <c r="A162" s="4">
        <v>37</v>
      </c>
      <c r="B162" s="4"/>
      <c r="C162" s="4"/>
      <c r="E162" s="4"/>
    </row>
    <row r="163" spans="1:5">
      <c r="A163" s="4">
        <v>23</v>
      </c>
      <c r="B163" s="4"/>
      <c r="C163" s="4"/>
      <c r="E163" s="4"/>
    </row>
    <row r="164" spans="1:5">
      <c r="A164" s="4">
        <v>46</v>
      </c>
      <c r="B164" s="4"/>
      <c r="C164" s="4"/>
      <c r="E164" s="4"/>
    </row>
    <row r="165" spans="1:5">
      <c r="A165" s="4">
        <v>27</v>
      </c>
      <c r="B165" s="4"/>
      <c r="C165" s="4"/>
      <c r="E165" s="4"/>
    </row>
    <row r="166" spans="1:5">
      <c r="A166" s="4">
        <v>31</v>
      </c>
      <c r="B166" s="4"/>
      <c r="C166" s="4"/>
      <c r="E166" s="4"/>
    </row>
    <row r="167" spans="1:5">
      <c r="A167" s="4">
        <v>35</v>
      </c>
      <c r="B167" s="4"/>
      <c r="C167" s="4"/>
      <c r="E167" s="4"/>
    </row>
    <row r="168" spans="1:5">
      <c r="A168" s="4">
        <v>30</v>
      </c>
      <c r="B168" s="4"/>
      <c r="C168" s="4"/>
      <c r="E168" s="4"/>
    </row>
    <row r="169" spans="1:5">
      <c r="A169" s="4">
        <v>39</v>
      </c>
      <c r="B169" s="4"/>
      <c r="C169" s="4"/>
      <c r="E169" s="4"/>
    </row>
    <row r="170" spans="1:5">
      <c r="A170" s="4">
        <v>28</v>
      </c>
      <c r="B170" s="4"/>
      <c r="C170" s="4"/>
      <c r="E170" s="4"/>
    </row>
    <row r="171" spans="1:5">
      <c r="A171" s="4">
        <v>44</v>
      </c>
      <c r="B171" s="4"/>
      <c r="C171" s="4"/>
      <c r="E171" s="4"/>
    </row>
    <row r="172" spans="1:5">
      <c r="A172" s="4">
        <v>32</v>
      </c>
      <c r="B172" s="4"/>
      <c r="C172" s="4"/>
      <c r="E172" s="4"/>
    </row>
    <row r="173" spans="1:5">
      <c r="A173" s="4">
        <v>30</v>
      </c>
      <c r="B173" s="4"/>
      <c r="C173" s="4"/>
      <c r="E173" s="4"/>
    </row>
    <row r="174" spans="1:5">
      <c r="A174" s="4">
        <v>39</v>
      </c>
      <c r="B174" s="4"/>
      <c r="C174" s="4"/>
      <c r="E174" s="4"/>
    </row>
    <row r="175" spans="1:5">
      <c r="A175" s="4">
        <v>36</v>
      </c>
      <c r="B175" s="4"/>
      <c r="C175" s="4"/>
      <c r="E175" s="4"/>
    </row>
    <row r="176" spans="1:5">
      <c r="A176" s="4">
        <v>35</v>
      </c>
      <c r="B176" s="4"/>
      <c r="C176" s="4"/>
      <c r="E176" s="4"/>
    </row>
    <row r="177" spans="1:5">
      <c r="A177" s="4">
        <v>29</v>
      </c>
      <c r="B177" s="4"/>
      <c r="C177" s="4"/>
      <c r="E177" s="4"/>
    </row>
    <row r="178" spans="1:5">
      <c r="A178" s="4">
        <v>32</v>
      </c>
      <c r="B178" s="4"/>
      <c r="C178" s="4"/>
      <c r="E178" s="4"/>
    </row>
    <row r="179" spans="1:5">
      <c r="A179" s="4">
        <v>42</v>
      </c>
      <c r="B179" s="4"/>
      <c r="C179" s="4"/>
      <c r="E179" s="4"/>
    </row>
    <row r="180" spans="1:5">
      <c r="A180" s="4">
        <v>37</v>
      </c>
      <c r="B180" s="4"/>
      <c r="C180" s="4"/>
      <c r="E180" s="4"/>
    </row>
    <row r="181" spans="1:5">
      <c r="A181" s="4">
        <v>12</v>
      </c>
      <c r="B181" s="4"/>
      <c r="C181" s="4"/>
      <c r="E181" s="4"/>
    </row>
    <row r="182" spans="1:5">
      <c r="A182" s="4">
        <v>42</v>
      </c>
      <c r="B182" s="4"/>
      <c r="C182" s="4"/>
      <c r="E182" s="4"/>
    </row>
    <row r="183" spans="1:5">
      <c r="A183" s="4">
        <v>31</v>
      </c>
      <c r="B183" s="4"/>
      <c r="C183" s="4"/>
      <c r="E183" s="4"/>
    </row>
    <row r="184" spans="1:5">
      <c r="A184" s="4">
        <v>23</v>
      </c>
      <c r="B184" s="4"/>
      <c r="C184" s="4"/>
      <c r="E184" s="4"/>
    </row>
    <row r="185" spans="1:5">
      <c r="A185" s="4">
        <v>40</v>
      </c>
      <c r="B185" s="4"/>
      <c r="C185" s="4"/>
      <c r="E185" s="4"/>
    </row>
    <row r="186" spans="1:5">
      <c r="A186" s="4">
        <v>22</v>
      </c>
      <c r="B186" s="4"/>
      <c r="C186" s="4"/>
      <c r="E186" s="4"/>
    </row>
    <row r="187" spans="1:5">
      <c r="A187" s="4">
        <v>29</v>
      </c>
      <c r="B187" s="4"/>
      <c r="C187" s="4"/>
      <c r="E187" s="4"/>
    </row>
    <row r="188" spans="1:5">
      <c r="A188" s="4">
        <v>36</v>
      </c>
      <c r="B188" s="4"/>
      <c r="C188" s="4"/>
      <c r="E188" s="4"/>
    </row>
    <row r="189" spans="1:5">
      <c r="A189" s="4">
        <v>21</v>
      </c>
      <c r="B189" s="4"/>
      <c r="C189" s="4"/>
      <c r="E189" s="4"/>
    </row>
    <row r="190" spans="1:5">
      <c r="A190" s="4">
        <v>32</v>
      </c>
      <c r="B190" s="4"/>
      <c r="C190" s="4"/>
      <c r="E190" s="4"/>
    </row>
    <row r="191" spans="1:5">
      <c r="A191" s="4">
        <v>29</v>
      </c>
      <c r="B191" s="4"/>
      <c r="C191" s="4"/>
      <c r="E191" s="4"/>
    </row>
    <row r="192" spans="1:5">
      <c r="A192" s="4">
        <v>55</v>
      </c>
      <c r="B192" s="4"/>
      <c r="C192" s="4"/>
      <c r="E192" s="4"/>
    </row>
    <row r="193" spans="1:5">
      <c r="A193" s="4">
        <v>38</v>
      </c>
      <c r="B193" s="4"/>
      <c r="C193" s="4"/>
      <c r="E193" s="4"/>
    </row>
    <row r="194" spans="1:5">
      <c r="A194" s="4">
        <v>25</v>
      </c>
      <c r="B194" s="4"/>
      <c r="C194" s="4"/>
      <c r="E194" s="4"/>
    </row>
    <row r="195" spans="1:5">
      <c r="A195" s="4">
        <v>41</v>
      </c>
      <c r="B195" s="4"/>
      <c r="C195" s="4"/>
      <c r="E195" s="4"/>
    </row>
    <row r="196" spans="1:5">
      <c r="A196" s="4">
        <v>39</v>
      </c>
      <c r="B196" s="4"/>
      <c r="C196" s="4"/>
      <c r="E196" s="4"/>
    </row>
    <row r="197" spans="1:5">
      <c r="A197" s="4">
        <v>49</v>
      </c>
      <c r="B197" s="4"/>
      <c r="C197" s="4"/>
      <c r="E197" s="4"/>
    </row>
    <row r="198" spans="1:5">
      <c r="A198" s="4">
        <v>47</v>
      </c>
      <c r="B198" s="4"/>
      <c r="C198" s="4"/>
      <c r="E198" s="4"/>
    </row>
    <row r="199" spans="1:5">
      <c r="A199" s="4">
        <v>33</v>
      </c>
      <c r="B199" s="4"/>
      <c r="C199" s="4"/>
      <c r="E199" s="4"/>
    </row>
    <row r="200" spans="1:5">
      <c r="A200" s="4">
        <v>41</v>
      </c>
      <c r="B200" s="4"/>
      <c r="C200" s="4"/>
      <c r="E200" s="4"/>
    </row>
    <row r="201" spans="1:5">
      <c r="A201" s="4">
        <v>26</v>
      </c>
      <c r="B201" s="4"/>
      <c r="C201" s="4"/>
      <c r="E201" s="4"/>
    </row>
    <row r="202" spans="1:5">
      <c r="A202" s="4">
        <v>34</v>
      </c>
      <c r="B202" s="4"/>
      <c r="C202" s="4"/>
      <c r="E202" s="4"/>
    </row>
    <row r="203" spans="1:5">
      <c r="A203" s="4">
        <v>29</v>
      </c>
      <c r="B203" s="4"/>
      <c r="C203" s="4"/>
      <c r="E203" s="4"/>
    </row>
    <row r="204" spans="1:5">
      <c r="A204" s="4">
        <v>24</v>
      </c>
      <c r="B204" s="4"/>
      <c r="C204" s="4"/>
      <c r="E204" s="4"/>
    </row>
    <row r="205" spans="1:5">
      <c r="A205" s="4">
        <v>51</v>
      </c>
      <c r="B205" s="4"/>
      <c r="C205" s="4"/>
      <c r="E205" s="4"/>
    </row>
    <row r="206" spans="1:5">
      <c r="A206" s="4">
        <v>32</v>
      </c>
      <c r="B206" s="4"/>
      <c r="C206" s="4"/>
      <c r="E206" s="4"/>
    </row>
    <row r="207" spans="1:5">
      <c r="A207" s="4">
        <v>41</v>
      </c>
      <c r="B207" s="4"/>
      <c r="C207" s="4"/>
      <c r="E207" s="4"/>
    </row>
    <row r="208" spans="1:5">
      <c r="A208" s="4">
        <v>44</v>
      </c>
      <c r="B208" s="4"/>
      <c r="C208" s="4"/>
      <c r="E208" s="4"/>
    </row>
    <row r="209" spans="1:5">
      <c r="A209" s="4">
        <v>30</v>
      </c>
      <c r="B209" s="4"/>
      <c r="C209" s="4"/>
      <c r="E209" s="4"/>
    </row>
    <row r="210" spans="1:5">
      <c r="A210" s="4">
        <v>42</v>
      </c>
      <c r="B210" s="4"/>
      <c r="C210" s="4"/>
      <c r="E210" s="4"/>
    </row>
    <row r="211" spans="1:5">
      <c r="A211" s="4">
        <v>40</v>
      </c>
      <c r="B211" s="4"/>
      <c r="C211" s="4"/>
      <c r="E211" s="4"/>
    </row>
    <row r="212" spans="1:5">
      <c r="A212" s="4">
        <v>27</v>
      </c>
      <c r="B212" s="4"/>
      <c r="C212" s="4"/>
      <c r="E212" s="4"/>
    </row>
    <row r="213" spans="1:5">
      <c r="A213" s="4">
        <v>34</v>
      </c>
      <c r="B213" s="4"/>
      <c r="C213" s="4"/>
      <c r="E213" s="4"/>
    </row>
    <row r="214" spans="1:5">
      <c r="A214" s="4">
        <v>19</v>
      </c>
      <c r="B214" s="4"/>
      <c r="C214" s="4"/>
      <c r="E214" s="4"/>
    </row>
    <row r="215" spans="1:5">
      <c r="A215" s="4">
        <v>45</v>
      </c>
      <c r="B215" s="4"/>
      <c r="C215" s="4"/>
      <c r="E215" s="4"/>
    </row>
    <row r="216" spans="1:5">
      <c r="A216" s="4">
        <v>40</v>
      </c>
      <c r="B216" s="4"/>
      <c r="C216" s="4"/>
      <c r="E216" s="4"/>
    </row>
    <row r="217" spans="1:5">
      <c r="A217" s="4">
        <v>43</v>
      </c>
      <c r="B217" s="4"/>
      <c r="C217" s="4"/>
      <c r="E217" s="4"/>
    </row>
    <row r="218" spans="1:5">
      <c r="A218" s="4">
        <v>29</v>
      </c>
      <c r="B218" s="4"/>
      <c r="C218" s="4"/>
      <c r="E218" s="4"/>
    </row>
    <row r="219" spans="1:5">
      <c r="A219" s="4">
        <v>40</v>
      </c>
      <c r="B219" s="4"/>
      <c r="C219" s="4"/>
      <c r="E219" s="4"/>
    </row>
    <row r="220" spans="1:5">
      <c r="A220" s="4">
        <v>40</v>
      </c>
      <c r="B220" s="4"/>
      <c r="C220" s="4"/>
      <c r="E220" s="4"/>
    </row>
    <row r="221" spans="1:5">
      <c r="A221" s="4">
        <v>42</v>
      </c>
      <c r="B221" s="4"/>
      <c r="C221" s="4"/>
      <c r="E221" s="4"/>
    </row>
    <row r="222" spans="1:5">
      <c r="A222" s="4">
        <v>44</v>
      </c>
      <c r="B222" s="4"/>
      <c r="C222" s="4"/>
      <c r="E222" s="4"/>
    </row>
    <row r="223" spans="1:5">
      <c r="A223" s="4">
        <v>30</v>
      </c>
      <c r="B223" s="4"/>
      <c r="C223" s="4"/>
      <c r="E223" s="4"/>
    </row>
    <row r="224" spans="1:5">
      <c r="A224" s="4">
        <v>29</v>
      </c>
      <c r="B224" s="4"/>
      <c r="C224" s="4"/>
      <c r="E224" s="4"/>
    </row>
    <row r="225" spans="1:5">
      <c r="A225" s="4">
        <v>44</v>
      </c>
      <c r="B225" s="4"/>
      <c r="C225" s="4"/>
      <c r="E225" s="4"/>
    </row>
    <row r="226" spans="1:5">
      <c r="A226" s="4">
        <v>33</v>
      </c>
      <c r="B226" s="4"/>
      <c r="C226" s="4"/>
      <c r="E226" s="4"/>
    </row>
    <row r="227" spans="1:5">
      <c r="A227" s="4">
        <v>50</v>
      </c>
      <c r="B227" s="4"/>
      <c r="C227" s="4"/>
      <c r="E227" s="4"/>
    </row>
    <row r="228" spans="1:5">
      <c r="A228" s="4">
        <v>46</v>
      </c>
      <c r="B228" s="4"/>
      <c r="C228" s="4"/>
      <c r="E228" s="4"/>
    </row>
    <row r="229" spans="1:5">
      <c r="A229" s="4">
        <v>21</v>
      </c>
      <c r="B229" s="4"/>
      <c r="C229" s="4"/>
      <c r="E229" s="4"/>
    </row>
    <row r="230" spans="1:5">
      <c r="A230" s="4">
        <v>26</v>
      </c>
      <c r="B230" s="4"/>
      <c r="C230" s="4"/>
      <c r="E230" s="4"/>
    </row>
    <row r="231" spans="1:5">
      <c r="A231" s="4">
        <v>39</v>
      </c>
      <c r="B231" s="4"/>
      <c r="C231" s="4"/>
      <c r="E231" s="4"/>
    </row>
    <row r="232" spans="1:5">
      <c r="A232" s="4">
        <v>50</v>
      </c>
      <c r="B232" s="4"/>
      <c r="C232" s="4"/>
      <c r="E232" s="4"/>
    </row>
    <row r="233" spans="1:5">
      <c r="A233" s="4">
        <v>25</v>
      </c>
      <c r="B233" s="4"/>
      <c r="C233" s="4"/>
      <c r="E233" s="4"/>
    </row>
    <row r="234" spans="1:5">
      <c r="A234" s="4">
        <v>20</v>
      </c>
      <c r="B234" s="4"/>
      <c r="C234" s="4"/>
      <c r="E234" s="4"/>
    </row>
    <row r="235" spans="1:5">
      <c r="A235" s="4">
        <v>31</v>
      </c>
      <c r="B235" s="4"/>
      <c r="C235" s="4"/>
      <c r="E235" s="4"/>
    </row>
    <row r="236" spans="1:5">
      <c r="A236" s="4">
        <v>41</v>
      </c>
      <c r="B236" s="4"/>
      <c r="C236" s="4"/>
      <c r="E236" s="4"/>
    </row>
    <row r="237" spans="1:5">
      <c r="A237" s="4">
        <v>29</v>
      </c>
      <c r="B237" s="4"/>
      <c r="C237" s="4"/>
      <c r="E237" s="4"/>
    </row>
    <row r="238" spans="1:5">
      <c r="A238" s="4">
        <v>33</v>
      </c>
      <c r="B238" s="4"/>
      <c r="C238" s="4"/>
      <c r="E238" s="4"/>
    </row>
    <row r="239" spans="1:5">
      <c r="A239" s="4">
        <v>29</v>
      </c>
      <c r="B239" s="4"/>
      <c r="C239" s="4"/>
      <c r="E239" s="4"/>
    </row>
    <row r="240" spans="1:5">
      <c r="A240" s="4">
        <v>45</v>
      </c>
      <c r="B240" s="4"/>
      <c r="C240" s="4"/>
      <c r="E240" s="4"/>
    </row>
    <row r="241" spans="1:5">
      <c r="A241" s="4">
        <v>37</v>
      </c>
      <c r="B241" s="4"/>
      <c r="C241" s="4"/>
      <c r="E241" s="4"/>
    </row>
    <row r="242" spans="1:5">
      <c r="A242" s="4">
        <v>33</v>
      </c>
      <c r="B242" s="4"/>
      <c r="C242" s="4"/>
      <c r="E242" s="4"/>
    </row>
    <row r="243" spans="1:5">
      <c r="A243" s="4">
        <v>40</v>
      </c>
      <c r="B243" s="4"/>
      <c r="C243" s="4"/>
      <c r="E243" s="4"/>
    </row>
    <row r="244" spans="1:5">
      <c r="A244" s="4">
        <v>30</v>
      </c>
      <c r="B244" s="4"/>
      <c r="C244" s="4"/>
      <c r="E244" s="4"/>
    </row>
    <row r="245" spans="1:5">
      <c r="A245" s="4">
        <v>22</v>
      </c>
      <c r="B245" s="4"/>
      <c r="C245" s="4"/>
      <c r="E245" s="4"/>
    </row>
    <row r="246" spans="1:5">
      <c r="A246" s="4">
        <v>26</v>
      </c>
      <c r="B246" s="4"/>
      <c r="C246" s="4"/>
      <c r="E246" s="4"/>
    </row>
    <row r="247" spans="1:5">
      <c r="A247" s="4">
        <v>31</v>
      </c>
      <c r="B247" s="4"/>
      <c r="C247" s="4"/>
      <c r="E247" s="4"/>
    </row>
    <row r="248" spans="1:5">
      <c r="A248" s="4">
        <v>47</v>
      </c>
      <c r="B248" s="4"/>
      <c r="C248" s="4"/>
      <c r="E248" s="4"/>
    </row>
    <row r="249" spans="1:5">
      <c r="A249" s="4">
        <v>19</v>
      </c>
      <c r="B249" s="4"/>
      <c r="C249" s="4"/>
      <c r="E249" s="4"/>
    </row>
    <row r="250" spans="1:5">
      <c r="A250" s="4">
        <v>31</v>
      </c>
      <c r="B250" s="4"/>
      <c r="C250" s="4"/>
      <c r="E250" s="4"/>
    </row>
    <row r="251" spans="1:5">
      <c r="A251" s="4">
        <v>27</v>
      </c>
      <c r="B251" s="4"/>
      <c r="C251" s="4"/>
      <c r="E251" s="4"/>
    </row>
    <row r="252" spans="1:5">
      <c r="A252" s="4">
        <v>32</v>
      </c>
      <c r="B252" s="4"/>
      <c r="C252" s="4"/>
      <c r="E252" s="4"/>
    </row>
    <row r="253" spans="1:5">
      <c r="A253" s="4">
        <v>37</v>
      </c>
      <c r="B253" s="4"/>
      <c r="C253" s="4"/>
      <c r="E253" s="4"/>
    </row>
    <row r="254" spans="1:5">
      <c r="A254" s="4">
        <v>56</v>
      </c>
      <c r="B254" s="4"/>
      <c r="C254" s="4"/>
      <c r="E254" s="4"/>
    </row>
    <row r="255" spans="1:5">
      <c r="A255" s="4">
        <v>46</v>
      </c>
      <c r="B255" s="4"/>
      <c r="C255" s="4"/>
      <c r="E255" s="4"/>
    </row>
    <row r="256" spans="1:5">
      <c r="A256" s="4">
        <v>59</v>
      </c>
      <c r="B256" s="4"/>
      <c r="C256" s="4"/>
      <c r="E256" s="4"/>
    </row>
    <row r="257" spans="1:5">
      <c r="A257" s="4">
        <v>50</v>
      </c>
      <c r="B257" s="4"/>
      <c r="C257" s="4"/>
      <c r="E257" s="4"/>
    </row>
    <row r="258" spans="1:5">
      <c r="A258" s="4">
        <v>39</v>
      </c>
      <c r="B258" s="4"/>
      <c r="C258" s="4"/>
      <c r="E258" s="4"/>
    </row>
    <row r="259" spans="1:5">
      <c r="A259" s="4">
        <v>19</v>
      </c>
      <c r="B259" s="4"/>
      <c r="C259" s="4"/>
      <c r="E259" s="4"/>
    </row>
    <row r="260" spans="1:5">
      <c r="A260" s="4">
        <v>43</v>
      </c>
      <c r="B260" s="4"/>
      <c r="C260" s="4"/>
      <c r="E260" s="4"/>
    </row>
    <row r="261" spans="1:5">
      <c r="A261" s="4">
        <v>23</v>
      </c>
      <c r="B261" s="4"/>
      <c r="C261" s="4"/>
      <c r="E261" s="4"/>
    </row>
    <row r="262" spans="1:5">
      <c r="A262" s="4">
        <v>44</v>
      </c>
      <c r="B262" s="4"/>
      <c r="C262" s="4"/>
      <c r="E262" s="4"/>
    </row>
    <row r="263" spans="1:5">
      <c r="A263" s="4">
        <v>33</v>
      </c>
      <c r="B263" s="4"/>
      <c r="C263" s="4"/>
      <c r="E263" s="4"/>
    </row>
    <row r="264" spans="1:5">
      <c r="A264" s="4">
        <v>40</v>
      </c>
      <c r="B264" s="4"/>
      <c r="C264" s="4"/>
      <c r="E264" s="4"/>
    </row>
    <row r="265" spans="1:5">
      <c r="A265" s="4">
        <v>33</v>
      </c>
      <c r="B265" s="4"/>
      <c r="C265" s="4"/>
      <c r="E265" s="4"/>
    </row>
    <row r="266" spans="1:5">
      <c r="A266" s="4">
        <v>38</v>
      </c>
      <c r="B266" s="4"/>
      <c r="C266" s="4"/>
      <c r="E266" s="4"/>
    </row>
    <row r="267" spans="1:5">
      <c r="A267" s="4">
        <v>32</v>
      </c>
      <c r="B267" s="4"/>
      <c r="C267" s="4"/>
      <c r="E267" s="4"/>
    </row>
    <row r="268" spans="1:5">
      <c r="A268" s="4">
        <v>39</v>
      </c>
      <c r="B268" s="4"/>
      <c r="C268" s="4"/>
      <c r="E268" s="4"/>
    </row>
    <row r="269" spans="1:5">
      <c r="A269" s="4">
        <v>26</v>
      </c>
      <c r="B269" s="4"/>
      <c r="C269" s="4"/>
      <c r="E269" s="4"/>
    </row>
    <row r="270" spans="1:5">
      <c r="A270" s="4">
        <v>20</v>
      </c>
      <c r="B270" s="4"/>
      <c r="C270" s="4"/>
      <c r="E270" s="4"/>
    </row>
    <row r="271" spans="1:5">
      <c r="A271" s="4">
        <v>43</v>
      </c>
      <c r="B271" s="4"/>
      <c r="C271" s="4"/>
      <c r="E271" s="4"/>
    </row>
    <row r="272" spans="1:5">
      <c r="A272" s="4">
        <v>38</v>
      </c>
      <c r="B272" s="4"/>
      <c r="C272" s="4"/>
      <c r="E272" s="4"/>
    </row>
    <row r="273" spans="1:5">
      <c r="A273" s="4">
        <v>27</v>
      </c>
      <c r="B273" s="4"/>
      <c r="C273" s="4"/>
      <c r="E273" s="4"/>
    </row>
    <row r="274" spans="1:5">
      <c r="A274" s="4">
        <v>36</v>
      </c>
      <c r="B274" s="4"/>
      <c r="C274" s="4"/>
      <c r="E274" s="4"/>
    </row>
    <row r="275" spans="1:5">
      <c r="A275" s="4">
        <v>29</v>
      </c>
      <c r="B275" s="4"/>
      <c r="C275" s="4"/>
      <c r="E275" s="4"/>
    </row>
    <row r="276" spans="1:5">
      <c r="A276" s="4">
        <v>42</v>
      </c>
      <c r="B276" s="4"/>
      <c r="C276" s="4"/>
      <c r="E276" s="4"/>
    </row>
    <row r="277" spans="1:5">
      <c r="A277" s="4">
        <v>40</v>
      </c>
      <c r="B277" s="4"/>
      <c r="C277" s="4"/>
      <c r="E277" s="4"/>
    </row>
    <row r="278" spans="1:5">
      <c r="A278" s="4">
        <v>21</v>
      </c>
      <c r="B278" s="4"/>
      <c r="C278" s="4"/>
      <c r="E278" s="4"/>
    </row>
    <row r="279" spans="1:5">
      <c r="A279" s="4">
        <v>30</v>
      </c>
      <c r="B279" s="4"/>
      <c r="C279" s="4"/>
      <c r="E279" s="4"/>
    </row>
    <row r="280" spans="1:5">
      <c r="A280" s="4">
        <v>30</v>
      </c>
      <c r="B280" s="4"/>
      <c r="C280" s="4"/>
      <c r="E280" s="4"/>
    </row>
    <row r="281" spans="1:5">
      <c r="A281" s="4">
        <v>43</v>
      </c>
      <c r="B281" s="4"/>
      <c r="C281" s="4"/>
      <c r="E281" s="4"/>
    </row>
    <row r="282" spans="1:5">
      <c r="A282" s="4">
        <v>35</v>
      </c>
      <c r="B282" s="4"/>
      <c r="C282" s="4"/>
      <c r="E282" s="4"/>
    </row>
    <row r="283" spans="1:5">
      <c r="A283" s="4">
        <v>37</v>
      </c>
      <c r="B283" s="4"/>
      <c r="C283" s="4"/>
      <c r="E283" s="4"/>
    </row>
    <row r="284" spans="1:5">
      <c r="A284" s="4">
        <v>48</v>
      </c>
      <c r="B284" s="4"/>
      <c r="C284" s="4"/>
      <c r="E284" s="4"/>
    </row>
    <row r="285" spans="1:5">
      <c r="A285" s="4">
        <v>27</v>
      </c>
      <c r="B285" s="4"/>
      <c r="C285" s="4"/>
      <c r="E285" s="4"/>
    </row>
    <row r="286" spans="1:5">
      <c r="A286" s="4">
        <v>40</v>
      </c>
      <c r="B286" s="4"/>
      <c r="C286" s="4"/>
      <c r="E286" s="4"/>
    </row>
    <row r="287" spans="1:5">
      <c r="A287" s="4">
        <v>39</v>
      </c>
      <c r="B287" s="4"/>
      <c r="C287" s="4"/>
      <c r="E287" s="4"/>
    </row>
    <row r="288" spans="1:5">
      <c r="A288" s="4">
        <v>39</v>
      </c>
      <c r="B288" s="4"/>
      <c r="C288" s="4"/>
      <c r="E288" s="4"/>
    </row>
    <row r="289" spans="1:5">
      <c r="A289" s="4">
        <v>53</v>
      </c>
      <c r="B289" s="4"/>
      <c r="C289" s="4"/>
      <c r="E289" s="4"/>
    </row>
    <row r="290" spans="1:5">
      <c r="A290" s="4">
        <v>26</v>
      </c>
      <c r="B290" s="4"/>
      <c r="C290" s="4"/>
      <c r="E290" s="4"/>
    </row>
    <row r="291" spans="1:5">
      <c r="A291" s="4">
        <v>38</v>
      </c>
      <c r="B291" s="4"/>
      <c r="C291" s="4"/>
      <c r="E291" s="4"/>
    </row>
    <row r="292" spans="1:5">
      <c r="A292" s="4">
        <v>42</v>
      </c>
      <c r="B292" s="4"/>
      <c r="C292" s="4"/>
      <c r="E292" s="4"/>
    </row>
    <row r="293" spans="1:5">
      <c r="A293" s="4">
        <v>22</v>
      </c>
      <c r="B293" s="4"/>
      <c r="C293" s="4"/>
      <c r="E293" s="4"/>
    </row>
    <row r="294" spans="1:5">
      <c r="A294" s="4">
        <v>55</v>
      </c>
      <c r="B294" s="4"/>
      <c r="C294" s="4"/>
      <c r="E294" s="4"/>
    </row>
    <row r="295" spans="1:5">
      <c r="A295" s="4">
        <v>37</v>
      </c>
      <c r="B295" s="4"/>
      <c r="C295" s="4"/>
      <c r="E295" s="4"/>
    </row>
    <row r="296" spans="1:5">
      <c r="A296" s="4">
        <v>35</v>
      </c>
      <c r="B296" s="4"/>
      <c r="C296" s="4"/>
      <c r="E296" s="4"/>
    </row>
    <row r="297" spans="1:5">
      <c r="A297" s="4">
        <v>50</v>
      </c>
      <c r="B297" s="4"/>
      <c r="C297" s="4"/>
      <c r="E297" s="4"/>
    </row>
    <row r="298" spans="1:5">
      <c r="A298" s="4">
        <v>42</v>
      </c>
      <c r="B298" s="4"/>
      <c r="C298" s="4"/>
      <c r="E298" s="4"/>
    </row>
    <row r="299" spans="1:5">
      <c r="A299" s="4">
        <v>46</v>
      </c>
      <c r="B299" s="4"/>
      <c r="C299" s="4"/>
      <c r="E299" s="4"/>
    </row>
    <row r="300" spans="1:5">
      <c r="A300" s="4">
        <v>35</v>
      </c>
      <c r="B300" s="4"/>
      <c r="C300" s="4"/>
      <c r="E300" s="4"/>
    </row>
    <row r="301" spans="1:5">
      <c r="A301" s="4">
        <v>29</v>
      </c>
      <c r="B301" s="4"/>
      <c r="C301" s="4"/>
      <c r="E301" s="4"/>
    </row>
    <row r="302" spans="1:5">
      <c r="A302" s="4">
        <v>43</v>
      </c>
      <c r="B302" s="4"/>
      <c r="C302" s="4"/>
      <c r="E302" s="4"/>
    </row>
    <row r="303" spans="1:5">
      <c r="A303" s="4">
        <v>44</v>
      </c>
      <c r="B303" s="4"/>
      <c r="C303" s="4"/>
      <c r="E303" s="4"/>
    </row>
    <row r="304" spans="1:5">
      <c r="A304" s="4">
        <v>48</v>
      </c>
      <c r="B304" s="4"/>
      <c r="C304" s="4"/>
      <c r="E304" s="4"/>
    </row>
    <row r="305" spans="1:5">
      <c r="A305" s="4">
        <v>23</v>
      </c>
      <c r="B305" s="4"/>
      <c r="C305" s="4"/>
      <c r="E305" s="4"/>
    </row>
    <row r="306" spans="1:5">
      <c r="A306" s="4">
        <v>32</v>
      </c>
      <c r="B306" s="4"/>
      <c r="C306" s="4"/>
      <c r="E306" s="4"/>
    </row>
    <row r="307" spans="1:5">
      <c r="A307" s="4">
        <v>22</v>
      </c>
      <c r="B307" s="4"/>
      <c r="C307" s="4"/>
      <c r="E307" s="4"/>
    </row>
    <row r="308" spans="1:5">
      <c r="A308" s="4">
        <v>38</v>
      </c>
      <c r="B308" s="4"/>
      <c r="C308" s="4"/>
      <c r="E308" s="4"/>
    </row>
    <row r="309" spans="1:5">
      <c r="A309" s="4">
        <v>38</v>
      </c>
      <c r="B309" s="4"/>
      <c r="C309" s="4"/>
      <c r="E309" s="4"/>
    </row>
    <row r="310" spans="1:5">
      <c r="A310" s="4">
        <v>20</v>
      </c>
      <c r="B310" s="4"/>
      <c r="C310" s="4"/>
      <c r="E310" s="4"/>
    </row>
    <row r="311" spans="1:5">
      <c r="A311" s="4">
        <v>17</v>
      </c>
      <c r="B311" s="4"/>
      <c r="C311" s="4"/>
      <c r="E311" s="4"/>
    </row>
    <row r="312" spans="1:5">
      <c r="A312" s="4">
        <v>26</v>
      </c>
      <c r="B312" s="4"/>
      <c r="C312" s="4"/>
      <c r="E312" s="4"/>
    </row>
    <row r="313" spans="1:5">
      <c r="A313" s="4">
        <v>35</v>
      </c>
      <c r="B313" s="4"/>
      <c r="C313" s="4"/>
      <c r="E313" s="4"/>
    </row>
    <row r="314" spans="1:5">
      <c r="A314" s="4">
        <v>40</v>
      </c>
      <c r="B314" s="4"/>
      <c r="C314" s="4"/>
      <c r="E314" s="4"/>
    </row>
    <row r="315" spans="1:5">
      <c r="A315" s="4">
        <v>26</v>
      </c>
      <c r="B315" s="4"/>
      <c r="C315" s="4"/>
      <c r="E315" s="4"/>
    </row>
    <row r="316" spans="1:5">
      <c r="A316" s="4">
        <v>23</v>
      </c>
      <c r="B316" s="4"/>
      <c r="C316" s="4"/>
      <c r="E316" s="4"/>
    </row>
    <row r="317" spans="1:5">
      <c r="A317" s="4">
        <v>49</v>
      </c>
      <c r="B317" s="4"/>
      <c r="C317" s="4"/>
      <c r="E317" s="4"/>
    </row>
    <row r="318" spans="1:5">
      <c r="A318" s="4">
        <v>29</v>
      </c>
      <c r="B318" s="4"/>
      <c r="C318" s="4"/>
      <c r="E318" s="4"/>
    </row>
    <row r="319" spans="1:5">
      <c r="A319" s="4">
        <v>13</v>
      </c>
      <c r="B319" s="4"/>
      <c r="C319" s="4"/>
      <c r="E319" s="4"/>
    </row>
    <row r="320" spans="1:5">
      <c r="A320" s="4">
        <v>32</v>
      </c>
      <c r="B320" s="4"/>
      <c r="C320" s="4"/>
      <c r="E320" s="4"/>
    </row>
    <row r="321" spans="1:5">
      <c r="A321" s="4">
        <v>51</v>
      </c>
      <c r="B321" s="4"/>
      <c r="C321" s="4"/>
      <c r="E321" s="4"/>
    </row>
    <row r="322" spans="1:5">
      <c r="A322" s="4">
        <v>52</v>
      </c>
      <c r="B322" s="4"/>
      <c r="C322" s="4"/>
      <c r="E322" s="4"/>
    </row>
    <row r="323" spans="1:5">
      <c r="A323" s="4">
        <v>38</v>
      </c>
      <c r="B323" s="4"/>
      <c r="C323" s="4"/>
      <c r="E323" s="4"/>
    </row>
    <row r="324" spans="1:5">
      <c r="A324" s="4">
        <v>33</v>
      </c>
      <c r="B324" s="4"/>
      <c r="C324" s="4"/>
      <c r="E324" s="4"/>
    </row>
    <row r="325" spans="1:5">
      <c r="A325" s="4">
        <v>37</v>
      </c>
      <c r="B325" s="4"/>
      <c r="C325" s="4"/>
      <c r="E325" s="4"/>
    </row>
    <row r="326" spans="1:5">
      <c r="A326" s="4">
        <v>26</v>
      </c>
      <c r="B326" s="4"/>
      <c r="C326" s="4"/>
      <c r="E326" s="4"/>
    </row>
    <row r="327" spans="1:5">
      <c r="A327" s="4">
        <v>45</v>
      </c>
      <c r="B327" s="4"/>
      <c r="C327" s="4"/>
      <c r="E327" s="4"/>
    </row>
    <row r="328" spans="1:5">
      <c r="A328" s="4">
        <v>32</v>
      </c>
      <c r="B328" s="4"/>
      <c r="C328" s="4"/>
      <c r="E328" s="4"/>
    </row>
    <row r="329" spans="1:5">
      <c r="A329" s="4">
        <v>38</v>
      </c>
      <c r="B329" s="4"/>
      <c r="C329" s="4"/>
      <c r="E329" s="4"/>
    </row>
    <row r="330" spans="1:5">
      <c r="A330" s="4">
        <v>50</v>
      </c>
      <c r="B330" s="4"/>
      <c r="C330" s="4"/>
      <c r="E330" s="4"/>
    </row>
    <row r="331" spans="1:5">
      <c r="A331" s="4">
        <v>43</v>
      </c>
      <c r="B331" s="4"/>
      <c r="C331" s="4"/>
      <c r="E331" s="4"/>
    </row>
    <row r="332" spans="1:5">
      <c r="A332" s="4">
        <v>46</v>
      </c>
      <c r="B332" s="4"/>
      <c r="C332" s="4"/>
      <c r="E332" s="4"/>
    </row>
    <row r="333" spans="1:5">
      <c r="A333" s="4">
        <v>37</v>
      </c>
      <c r="B333" s="4"/>
      <c r="C333" s="4"/>
      <c r="E333" s="4"/>
    </row>
    <row r="334" spans="1:5">
      <c r="A334" s="4">
        <v>41</v>
      </c>
      <c r="B334" s="4"/>
      <c r="C334" s="4"/>
      <c r="E334" s="4"/>
    </row>
    <row r="335" spans="1:5">
      <c r="A335" s="4">
        <v>40</v>
      </c>
      <c r="B335" s="4"/>
      <c r="C335" s="4"/>
      <c r="E335" s="4"/>
    </row>
    <row r="336" spans="1:5">
      <c r="A336" s="4">
        <v>24</v>
      </c>
      <c r="B336" s="4"/>
      <c r="C336" s="4"/>
      <c r="E336" s="4"/>
    </row>
    <row r="337" spans="1:5">
      <c r="A337" s="4">
        <v>32</v>
      </c>
      <c r="B337" s="4"/>
      <c r="C337" s="4"/>
      <c r="E337" s="4"/>
    </row>
    <row r="338" spans="1:5">
      <c r="A338" s="4">
        <v>45</v>
      </c>
      <c r="B338" s="4"/>
      <c r="C338" s="4"/>
      <c r="E338" s="4"/>
    </row>
    <row r="339" spans="1:5">
      <c r="A339" s="4">
        <v>28</v>
      </c>
      <c r="B339" s="4"/>
      <c r="C339" s="4"/>
      <c r="E339" s="4"/>
    </row>
    <row r="340" spans="1:5">
      <c r="A340" s="4">
        <v>48</v>
      </c>
      <c r="B340" s="4"/>
      <c r="C340" s="4"/>
      <c r="E340" s="4"/>
    </row>
    <row r="341" spans="1:5">
      <c r="A341" s="4">
        <v>39</v>
      </c>
      <c r="B341" s="4"/>
      <c r="C341" s="4"/>
      <c r="E341" s="4"/>
    </row>
    <row r="342" spans="1:5">
      <c r="A342" s="4">
        <v>43</v>
      </c>
      <c r="B342" s="4"/>
      <c r="C342" s="4"/>
      <c r="E342" s="4"/>
    </row>
    <row r="343" spans="1:5">
      <c r="A343" s="4">
        <v>39</v>
      </c>
      <c r="B343" s="4"/>
      <c r="C343" s="4"/>
      <c r="E343" s="4"/>
    </row>
    <row r="344" spans="1:5">
      <c r="A344" s="4">
        <v>34</v>
      </c>
      <c r="B344" s="4"/>
      <c r="C344" s="4"/>
      <c r="E344" s="4"/>
    </row>
    <row r="345" spans="1:5">
      <c r="A345" s="4">
        <v>38</v>
      </c>
      <c r="B345" s="4"/>
      <c r="C345" s="4"/>
      <c r="E345" s="4"/>
    </row>
    <row r="346" spans="1:5">
      <c r="A346" s="4">
        <v>45</v>
      </c>
      <c r="B346" s="4"/>
      <c r="C346" s="4"/>
      <c r="E346" s="4"/>
    </row>
    <row r="347" spans="1:5">
      <c r="A347" s="4">
        <v>32</v>
      </c>
      <c r="B347" s="4"/>
      <c r="C347" s="4"/>
      <c r="E347" s="4"/>
    </row>
    <row r="348" spans="1:5">
      <c r="A348" s="4">
        <v>38</v>
      </c>
      <c r="B348" s="4"/>
      <c r="C348" s="4"/>
      <c r="E348" s="4"/>
    </row>
    <row r="349" spans="1:5">
      <c r="A349" s="4">
        <v>40</v>
      </c>
      <c r="B349" s="4"/>
      <c r="C349" s="4"/>
      <c r="E349" s="4"/>
    </row>
    <row r="350" spans="1:5">
      <c r="A350" s="4">
        <v>31</v>
      </c>
      <c r="B350" s="4"/>
      <c r="C350" s="4"/>
      <c r="E350" s="4"/>
    </row>
    <row r="351" spans="1:5">
      <c r="A351" s="4">
        <v>23</v>
      </c>
      <c r="B351" s="4"/>
      <c r="C351" s="4"/>
      <c r="E351" s="4"/>
    </row>
    <row r="352" spans="1:5">
      <c r="A352" s="4">
        <v>41</v>
      </c>
      <c r="B352" s="4"/>
      <c r="C352" s="4"/>
      <c r="E352" s="4"/>
    </row>
    <row r="353" spans="1:5">
      <c r="A353" s="4">
        <v>54</v>
      </c>
      <c r="B353" s="4"/>
      <c r="C353" s="4"/>
      <c r="E353" s="4"/>
    </row>
    <row r="354" spans="1:5">
      <c r="A354" s="4">
        <v>25</v>
      </c>
      <c r="B354" s="4"/>
      <c r="C354" s="4"/>
      <c r="E354" s="4"/>
    </row>
    <row r="355" spans="1:5">
      <c r="A355" s="4">
        <v>28</v>
      </c>
      <c r="B355" s="4"/>
      <c r="C355" s="4"/>
      <c r="E355" s="4"/>
    </row>
    <row r="356" spans="1:5">
      <c r="A356" s="4">
        <v>33</v>
      </c>
      <c r="B356" s="4"/>
      <c r="C356" s="4"/>
      <c r="E356" s="4"/>
    </row>
    <row r="357" spans="1:5">
      <c r="A357" s="4">
        <v>41</v>
      </c>
      <c r="B357" s="4"/>
      <c r="C357" s="4"/>
      <c r="E357" s="4"/>
    </row>
    <row r="358" spans="1:5">
      <c r="A358" s="4">
        <v>29</v>
      </c>
      <c r="B358" s="4"/>
      <c r="C358" s="4"/>
      <c r="E358" s="4"/>
    </row>
    <row r="359" spans="1:5">
      <c r="A359" s="4">
        <v>42</v>
      </c>
      <c r="B359" s="4"/>
      <c r="C359" s="4"/>
      <c r="E359" s="4"/>
    </row>
    <row r="360" spans="1:5">
      <c r="A360" s="4">
        <v>25</v>
      </c>
      <c r="B360" s="4"/>
      <c r="C360" s="4"/>
      <c r="E360" s="4"/>
    </row>
    <row r="361" spans="1:5">
      <c r="A361" s="4">
        <v>34</v>
      </c>
      <c r="B361" s="4"/>
      <c r="C361" s="4"/>
      <c r="E361" s="4"/>
    </row>
    <row r="362" spans="1:5">
      <c r="A362" s="4">
        <v>36</v>
      </c>
      <c r="B362" s="4"/>
      <c r="C362" s="4"/>
      <c r="E362" s="4"/>
    </row>
    <row r="363" spans="1:5">
      <c r="A363" s="4">
        <v>27</v>
      </c>
      <c r="B363" s="4"/>
      <c r="C363" s="4"/>
      <c r="E363" s="4"/>
    </row>
    <row r="364" spans="1:5">
      <c r="A364" s="4">
        <v>41</v>
      </c>
      <c r="B364" s="4"/>
      <c r="C364" s="4"/>
      <c r="E364" s="4"/>
    </row>
    <row r="365" spans="1:5">
      <c r="A365" s="4">
        <v>42</v>
      </c>
      <c r="B365" s="4"/>
      <c r="C365" s="4"/>
      <c r="E365" s="4"/>
    </row>
    <row r="366" spans="1:5">
      <c r="A366" s="4">
        <v>28</v>
      </c>
      <c r="B366" s="4"/>
      <c r="C366" s="4"/>
      <c r="E366" s="4"/>
    </row>
    <row r="367" spans="1:5">
      <c r="A367" s="4">
        <v>34</v>
      </c>
      <c r="B367" s="4"/>
      <c r="C367" s="4"/>
      <c r="E367" s="4"/>
    </row>
    <row r="368" spans="1:5">
      <c r="A368" s="4">
        <v>29</v>
      </c>
      <c r="B368" s="4"/>
      <c r="C368" s="4"/>
      <c r="E368" s="4"/>
    </row>
    <row r="369" spans="1:5">
      <c r="A369" s="4">
        <v>23</v>
      </c>
      <c r="B369" s="4"/>
      <c r="C369" s="4"/>
      <c r="E369" s="4"/>
    </row>
    <row r="370" spans="1:5">
      <c r="A370" s="4">
        <v>23</v>
      </c>
      <c r="B370" s="4"/>
      <c r="C370" s="4"/>
      <c r="E370" s="4"/>
    </row>
    <row r="371" spans="1:5">
      <c r="A371" s="4">
        <v>18</v>
      </c>
      <c r="B371" s="4"/>
      <c r="C371" s="4"/>
      <c r="E371" s="4"/>
    </row>
    <row r="372" spans="1:5">
      <c r="A372" s="4">
        <v>15</v>
      </c>
      <c r="B372" s="4"/>
      <c r="C372" s="4"/>
      <c r="E372" s="4"/>
    </row>
    <row r="373" spans="1:5">
      <c r="A373" s="4">
        <v>30</v>
      </c>
      <c r="B373" s="4"/>
      <c r="C373" s="4"/>
      <c r="E373" s="4"/>
    </row>
    <row r="374" spans="1:5">
      <c r="A374" s="4">
        <v>35</v>
      </c>
      <c r="B374" s="4"/>
      <c r="C374" s="4"/>
      <c r="E374" s="4"/>
    </row>
    <row r="375" spans="1:5">
      <c r="A375" s="4">
        <v>24</v>
      </c>
      <c r="B375" s="4"/>
      <c r="C375" s="4"/>
      <c r="E375" s="4"/>
    </row>
    <row r="376" spans="1:5">
      <c r="A376" s="4">
        <v>40</v>
      </c>
      <c r="B376" s="4"/>
      <c r="C376" s="4"/>
      <c r="E376" s="4"/>
    </row>
    <row r="377" spans="1:5">
      <c r="A377" s="4">
        <v>37</v>
      </c>
      <c r="B377" s="4"/>
      <c r="C377" s="4"/>
      <c r="E377" s="4"/>
    </row>
    <row r="378" spans="1:5">
      <c r="A378" s="4">
        <v>45</v>
      </c>
      <c r="B378" s="4"/>
      <c r="C378" s="4"/>
      <c r="E378" s="4"/>
    </row>
    <row r="379" spans="1:5">
      <c r="A379" s="4">
        <v>51</v>
      </c>
      <c r="B379" s="4"/>
      <c r="C379" s="4"/>
      <c r="E379" s="4"/>
    </row>
    <row r="380" spans="1:5">
      <c r="A380" s="4">
        <v>35</v>
      </c>
      <c r="B380" s="4"/>
      <c r="C380" s="4"/>
      <c r="E380" s="4"/>
    </row>
    <row r="381" spans="1:5">
      <c r="A381" s="4">
        <v>44</v>
      </c>
      <c r="B381" s="4"/>
      <c r="C381" s="4"/>
      <c r="E381" s="4"/>
    </row>
    <row r="382" spans="1:5">
      <c r="A382" s="4">
        <v>20</v>
      </c>
      <c r="B382" s="4"/>
      <c r="C382" s="4"/>
      <c r="E382" s="4"/>
    </row>
    <row r="383" spans="1:5">
      <c r="A383" s="4">
        <v>45</v>
      </c>
      <c r="B383" s="4"/>
      <c r="C383" s="4"/>
      <c r="E383" s="4"/>
    </row>
    <row r="384" spans="1:5">
      <c r="A384" s="4">
        <v>28</v>
      </c>
      <c r="B384" s="4"/>
      <c r="C384" s="4"/>
      <c r="E384" s="4"/>
    </row>
    <row r="385" spans="1:5">
      <c r="A385" s="4">
        <v>25</v>
      </c>
      <c r="B385" s="4"/>
      <c r="C385" s="4"/>
      <c r="E385" s="4"/>
    </row>
    <row r="386" spans="1:5">
      <c r="A386" s="4">
        <v>37</v>
      </c>
      <c r="B386" s="4"/>
      <c r="C386" s="4"/>
      <c r="E386" s="4"/>
    </row>
    <row r="387" spans="1:5">
      <c r="A387" s="4">
        <v>44</v>
      </c>
      <c r="B387" s="4"/>
      <c r="C387" s="4"/>
      <c r="E387" s="4"/>
    </row>
    <row r="388" spans="1:5">
      <c r="A388" s="4">
        <v>38</v>
      </c>
      <c r="B388" s="4"/>
      <c r="C388" s="4"/>
      <c r="E388" s="4"/>
    </row>
    <row r="389" spans="1:5">
      <c r="A389" s="4">
        <v>27</v>
      </c>
      <c r="B389" s="4"/>
      <c r="C389" s="4"/>
      <c r="E389" s="4"/>
    </row>
    <row r="390" spans="1:5">
      <c r="A390" s="4">
        <v>38</v>
      </c>
      <c r="B390" s="4"/>
      <c r="C390" s="4"/>
      <c r="E390" s="4"/>
    </row>
    <row r="391" spans="1:5">
      <c r="A391" s="4">
        <v>37</v>
      </c>
      <c r="B391" s="4"/>
      <c r="C391" s="4"/>
      <c r="E391" s="4"/>
    </row>
    <row r="392" spans="1:5">
      <c r="A392" s="4">
        <v>26</v>
      </c>
      <c r="B392" s="4"/>
      <c r="C392" s="4"/>
      <c r="E392" s="4"/>
    </row>
    <row r="393" spans="1:5">
      <c r="A393" s="4">
        <v>32</v>
      </c>
      <c r="B393" s="4"/>
      <c r="C393" s="4"/>
      <c r="E393" s="4"/>
    </row>
    <row r="394" spans="1:5">
      <c r="A394" s="4">
        <v>43</v>
      </c>
      <c r="B394" s="4"/>
      <c r="C394" s="4"/>
      <c r="E394" s="4"/>
    </row>
    <row r="395" spans="1:5">
      <c r="A395" s="4">
        <v>34</v>
      </c>
      <c r="B395" s="4"/>
      <c r="C395" s="4"/>
      <c r="E395" s="4"/>
    </row>
    <row r="396" spans="1:5">
      <c r="A396" s="4">
        <v>24</v>
      </c>
      <c r="B396" s="4"/>
      <c r="C396" s="4"/>
      <c r="E396" s="4"/>
    </row>
    <row r="397" spans="1:5">
      <c r="A397" s="4">
        <v>20</v>
      </c>
      <c r="B397" s="4"/>
      <c r="C397" s="4"/>
      <c r="E397" s="4"/>
    </row>
    <row r="398" spans="1:5">
      <c r="A398" s="4">
        <v>11</v>
      </c>
      <c r="B398" s="4"/>
      <c r="C398" s="4"/>
      <c r="E398" s="4"/>
    </row>
    <row r="399" spans="1:5">
      <c r="A399" s="4">
        <v>46</v>
      </c>
      <c r="B399" s="4"/>
      <c r="C399" s="4"/>
      <c r="E399" s="4"/>
    </row>
    <row r="400" spans="1:5">
      <c r="A400" s="4">
        <v>18</v>
      </c>
      <c r="B400" s="4"/>
      <c r="C400" s="4"/>
      <c r="E400" s="4"/>
    </row>
    <row r="401" spans="1:5">
      <c r="A401" s="4">
        <v>33</v>
      </c>
      <c r="B401" s="4"/>
      <c r="C401" s="4"/>
      <c r="E401" s="4"/>
    </row>
    <row r="402" spans="1:5">
      <c r="A402" s="4">
        <v>47</v>
      </c>
      <c r="B402" s="4"/>
      <c r="C402" s="4"/>
      <c r="E402" s="4"/>
    </row>
    <row r="403" spans="1:5">
      <c r="A403" s="4">
        <v>23</v>
      </c>
      <c r="B403" s="4"/>
      <c r="C403" s="4"/>
      <c r="E403" s="4"/>
    </row>
    <row r="404" spans="1:5">
      <c r="A404" s="4">
        <v>31</v>
      </c>
      <c r="B404" s="4"/>
      <c r="C404" s="4"/>
      <c r="E404" s="4"/>
    </row>
    <row r="405" spans="1:5">
      <c r="A405" s="4">
        <v>31</v>
      </c>
      <c r="B405" s="4"/>
      <c r="C405" s="4"/>
      <c r="E405" s="4"/>
    </row>
    <row r="406" spans="1:5">
      <c r="A406" s="4">
        <v>38</v>
      </c>
      <c r="B406" s="4"/>
      <c r="C406" s="4"/>
      <c r="E406" s="4"/>
    </row>
    <row r="407" spans="1:5">
      <c r="A407" s="4">
        <v>11</v>
      </c>
      <c r="B407" s="4"/>
      <c r="C407" s="4"/>
      <c r="E407" s="4"/>
    </row>
    <row r="408" spans="1:5">
      <c r="A408" s="4">
        <v>29</v>
      </c>
      <c r="B408" s="4"/>
      <c r="C408" s="4"/>
      <c r="E408" s="4"/>
    </row>
    <row r="409" spans="1:5">
      <c r="A409" s="4">
        <v>47</v>
      </c>
      <c r="B409" s="4"/>
      <c r="C409" s="4"/>
      <c r="E409" s="4"/>
    </row>
    <row r="410" spans="1:5">
      <c r="A410" s="4">
        <v>33</v>
      </c>
      <c r="B410" s="4"/>
      <c r="C410" s="4"/>
      <c r="E410" s="4"/>
    </row>
    <row r="411" spans="1:5">
      <c r="A411" s="4">
        <v>15</v>
      </c>
      <c r="B411" s="4"/>
      <c r="C411" s="4"/>
      <c r="E411" s="4"/>
    </row>
    <row r="412" spans="1:5">
      <c r="A412" s="4">
        <v>43</v>
      </c>
      <c r="B412" s="4"/>
      <c r="C412" s="4"/>
      <c r="E412" s="4"/>
    </row>
    <row r="413" spans="1:5">
      <c r="A413" s="4">
        <v>30</v>
      </c>
      <c r="B413" s="4"/>
      <c r="C413" s="4"/>
      <c r="E413" s="4"/>
    </row>
    <row r="414" spans="1:5">
      <c r="A414" s="4">
        <v>47</v>
      </c>
      <c r="B414" s="4"/>
      <c r="C414" s="4"/>
      <c r="E414" s="4"/>
    </row>
    <row r="415" spans="1:5">
      <c r="A415" s="4">
        <v>22</v>
      </c>
      <c r="B415" s="4"/>
      <c r="C415" s="4"/>
      <c r="E415" s="4"/>
    </row>
    <row r="416" spans="1:5">
      <c r="A416" s="4">
        <v>44</v>
      </c>
      <c r="B416" s="4"/>
      <c r="C416" s="4"/>
      <c r="E416" s="4"/>
    </row>
    <row r="417" spans="1:5">
      <c r="A417" s="4">
        <v>37</v>
      </c>
      <c r="B417" s="4"/>
      <c r="C417" s="4"/>
      <c r="E417" s="4"/>
    </row>
    <row r="418" spans="1:5">
      <c r="A418" s="4">
        <v>25</v>
      </c>
      <c r="B418" s="4"/>
      <c r="C418" s="4"/>
      <c r="E418" s="4"/>
    </row>
    <row r="419" spans="1:5">
      <c r="A419" s="4">
        <v>28</v>
      </c>
      <c r="B419" s="4"/>
      <c r="C419" s="4"/>
      <c r="E419" s="4"/>
    </row>
    <row r="420" spans="1:5">
      <c r="A420" s="4">
        <v>24</v>
      </c>
      <c r="B420" s="4"/>
      <c r="C420" s="4"/>
      <c r="E420" s="4"/>
    </row>
    <row r="421" spans="1:5">
      <c r="A421" s="4">
        <v>23</v>
      </c>
      <c r="B421" s="4"/>
      <c r="C421" s="4"/>
      <c r="E421" s="4"/>
    </row>
    <row r="422" spans="1:5">
      <c r="A422" s="4">
        <v>50</v>
      </c>
      <c r="B422" s="4"/>
      <c r="C422" s="4"/>
      <c r="E422" s="4"/>
    </row>
    <row r="423" spans="1:5">
      <c r="A423" s="4">
        <v>32</v>
      </c>
      <c r="B423" s="4"/>
      <c r="C423" s="4"/>
      <c r="E423" s="4"/>
    </row>
    <row r="424" spans="1:5">
      <c r="A424" s="4">
        <v>37</v>
      </c>
      <c r="B424" s="4"/>
      <c r="C424" s="4"/>
      <c r="E424" s="4"/>
    </row>
    <row r="425" spans="1:5">
      <c r="A425" s="4">
        <v>34</v>
      </c>
      <c r="B425" s="4"/>
      <c r="C425" s="4"/>
      <c r="E425" s="4"/>
    </row>
    <row r="426" spans="1:5">
      <c r="A426" s="4">
        <v>49</v>
      </c>
      <c r="B426" s="4"/>
      <c r="C426" s="4"/>
      <c r="E426" s="4"/>
    </row>
    <row r="427" spans="1:5">
      <c r="A427" s="4">
        <v>30</v>
      </c>
      <c r="B427" s="4"/>
      <c r="C427" s="4"/>
      <c r="E427" s="4"/>
    </row>
    <row r="428" spans="1:5">
      <c r="A428" s="4">
        <v>26</v>
      </c>
      <c r="B428" s="4"/>
      <c r="C428" s="4"/>
      <c r="E428" s="4"/>
    </row>
    <row r="429" spans="1:5">
      <c r="A429" s="4">
        <v>5</v>
      </c>
      <c r="B429" s="4"/>
      <c r="C429" s="4"/>
      <c r="E429" s="4"/>
    </row>
    <row r="430" spans="1:5">
      <c r="A430" s="4">
        <v>31</v>
      </c>
      <c r="B430" s="4"/>
      <c r="C430" s="4"/>
      <c r="E430" s="4"/>
    </row>
    <row r="431" spans="1:5">
      <c r="A431" s="4">
        <v>39</v>
      </c>
      <c r="B431" s="4"/>
      <c r="C431" s="4"/>
      <c r="E431" s="4"/>
    </row>
    <row r="432" spans="1:5">
      <c r="A432" s="4">
        <v>44</v>
      </c>
      <c r="B432" s="4"/>
      <c r="C432" s="4"/>
      <c r="E432" s="4"/>
    </row>
    <row r="433" spans="1:5">
      <c r="A433" s="4">
        <v>34</v>
      </c>
      <c r="B433" s="4"/>
      <c r="C433" s="4"/>
      <c r="E433" s="4"/>
    </row>
    <row r="434" spans="1:5">
      <c r="A434" s="4">
        <v>23</v>
      </c>
      <c r="B434" s="4"/>
      <c r="C434" s="4"/>
      <c r="E434" s="4"/>
    </row>
    <row r="435" spans="1:5">
      <c r="A435" s="4">
        <v>30</v>
      </c>
      <c r="B435" s="4"/>
      <c r="C435" s="4"/>
      <c r="E435" s="4"/>
    </row>
    <row r="436" spans="1:5">
      <c r="A436" s="4">
        <v>34</v>
      </c>
      <c r="B436" s="4"/>
      <c r="C436" s="4"/>
      <c r="E436" s="4"/>
    </row>
    <row r="437" spans="1:5">
      <c r="A437" s="4">
        <v>28</v>
      </c>
      <c r="B437" s="4"/>
      <c r="C437" s="4"/>
      <c r="E437" s="4"/>
    </row>
    <row r="438" spans="1:5">
      <c r="A438" s="4">
        <v>26</v>
      </c>
      <c r="B438" s="4"/>
      <c r="C438" s="4"/>
      <c r="E438" s="4"/>
    </row>
    <row r="439" spans="1:5">
      <c r="A439" s="4">
        <v>43</v>
      </c>
      <c r="B439" s="4"/>
      <c r="C439" s="4"/>
      <c r="E439" s="4"/>
    </row>
    <row r="440" spans="1:5">
      <c r="A440" s="4">
        <v>48</v>
      </c>
      <c r="B440" s="4"/>
      <c r="C440" s="4"/>
      <c r="E440" s="4"/>
    </row>
    <row r="441" spans="1:5">
      <c r="A441" s="4">
        <v>25</v>
      </c>
      <c r="B441" s="4"/>
      <c r="C441" s="4"/>
      <c r="E441" s="4"/>
    </row>
    <row r="442" spans="1:5">
      <c r="A442" s="4">
        <v>24</v>
      </c>
      <c r="B442" s="4"/>
      <c r="C442" s="4"/>
      <c r="E442" s="4"/>
    </row>
    <row r="443" spans="1:5">
      <c r="A443" s="4">
        <v>44</v>
      </c>
      <c r="B443" s="4"/>
      <c r="C443" s="4"/>
      <c r="E443" s="4"/>
    </row>
    <row r="444" spans="1:5">
      <c r="A444" s="4">
        <v>45</v>
      </c>
      <c r="B444" s="4"/>
      <c r="C444" s="4"/>
      <c r="E444" s="4"/>
    </row>
    <row r="445" spans="1:5">
      <c r="A445" s="4">
        <v>35</v>
      </c>
      <c r="B445" s="4"/>
      <c r="C445" s="4"/>
      <c r="E445" s="4"/>
    </row>
    <row r="446" spans="1:5">
      <c r="A446" s="4">
        <v>43</v>
      </c>
      <c r="B446" s="4"/>
      <c r="C446" s="4"/>
      <c r="E446" s="4"/>
    </row>
    <row r="447" spans="1:5">
      <c r="A447" s="4">
        <v>29</v>
      </c>
      <c r="B447" s="4"/>
      <c r="C447" s="4"/>
      <c r="E447" s="4"/>
    </row>
    <row r="448" spans="1:5">
      <c r="A448" s="4">
        <v>30</v>
      </c>
      <c r="B448" s="4"/>
      <c r="C448" s="4"/>
      <c r="E448" s="4"/>
    </row>
    <row r="449" spans="1:5">
      <c r="A449" s="4">
        <v>34</v>
      </c>
      <c r="B449" s="4"/>
      <c r="C449" s="4"/>
      <c r="E449" s="4"/>
    </row>
    <row r="450" spans="1:5">
      <c r="A450" s="4">
        <v>36</v>
      </c>
      <c r="B450" s="4"/>
      <c r="C450" s="4"/>
      <c r="E450" s="4"/>
    </row>
    <row r="451" spans="1:5">
      <c r="A451" s="4">
        <v>33</v>
      </c>
      <c r="B451" s="4"/>
      <c r="C451" s="4"/>
      <c r="E451" s="4"/>
    </row>
    <row r="452" spans="1:5">
      <c r="A452" s="4">
        <v>18</v>
      </c>
      <c r="B452" s="4"/>
      <c r="C452" s="4"/>
      <c r="E452" s="4"/>
    </row>
    <row r="453" spans="1:5">
      <c r="A453" s="4">
        <v>26</v>
      </c>
      <c r="B453" s="4"/>
      <c r="C453" s="4"/>
      <c r="E453" s="4"/>
    </row>
    <row r="454" spans="1:5">
      <c r="A454" s="4">
        <v>33</v>
      </c>
      <c r="B454" s="4"/>
      <c r="C454" s="4"/>
      <c r="E454" s="4"/>
    </row>
    <row r="455" spans="1:5">
      <c r="A455" s="4">
        <v>51</v>
      </c>
      <c r="B455" s="4"/>
      <c r="C455" s="4"/>
      <c r="E455" s="4"/>
    </row>
    <row r="456" spans="1:5">
      <c r="A456" s="4">
        <v>24</v>
      </c>
      <c r="B456" s="4"/>
      <c r="C456" s="4"/>
      <c r="E456" s="4"/>
    </row>
    <row r="457" spans="1:5">
      <c r="A457" s="4">
        <v>39</v>
      </c>
      <c r="B457" s="4"/>
      <c r="C457" s="4"/>
      <c r="E457" s="4"/>
    </row>
    <row r="458" spans="1:5">
      <c r="A458" s="4">
        <v>21</v>
      </c>
      <c r="B458" s="4"/>
      <c r="C458" s="4"/>
      <c r="E458" s="4"/>
    </row>
    <row r="459" spans="1:5">
      <c r="A459" s="4">
        <v>39</v>
      </c>
      <c r="B459" s="4"/>
      <c r="C459" s="4"/>
      <c r="E459" s="4"/>
    </row>
    <row r="460" spans="1:5">
      <c r="A460" s="4">
        <v>28</v>
      </c>
      <c r="B460" s="4"/>
      <c r="C460" s="4"/>
      <c r="E460" s="4"/>
    </row>
    <row r="461" spans="1:5">
      <c r="A461" s="4">
        <v>46</v>
      </c>
      <c r="B461" s="4"/>
      <c r="C461" s="4"/>
      <c r="E461" s="4"/>
    </row>
    <row r="462" spans="1:5">
      <c r="A462" s="4">
        <v>44</v>
      </c>
      <c r="B462" s="4"/>
      <c r="C462" s="4"/>
      <c r="E462" s="4"/>
    </row>
    <row r="463" spans="1:5">
      <c r="A463" s="4">
        <v>29</v>
      </c>
      <c r="B463" s="4"/>
      <c r="C463" s="4"/>
      <c r="E463" s="4"/>
    </row>
    <row r="464" spans="1:5">
      <c r="A464" s="4">
        <v>40</v>
      </c>
      <c r="B464" s="4"/>
      <c r="C464" s="4"/>
      <c r="E464" s="4"/>
    </row>
    <row r="465" spans="1:5">
      <c r="A465" s="4">
        <v>33</v>
      </c>
      <c r="B465" s="4"/>
      <c r="C465" s="4"/>
      <c r="E465" s="4"/>
    </row>
    <row r="466" spans="1:5">
      <c r="A466" s="4">
        <v>31</v>
      </c>
      <c r="B466" s="4"/>
      <c r="C466" s="4"/>
      <c r="E466" s="4"/>
    </row>
    <row r="467" spans="1:5">
      <c r="A467" s="4">
        <v>41</v>
      </c>
      <c r="B467" s="4"/>
      <c r="C467" s="4"/>
      <c r="E467" s="4"/>
    </row>
    <row r="468" spans="1:5">
      <c r="A468" s="4">
        <v>26</v>
      </c>
      <c r="B468" s="4"/>
      <c r="C468" s="4"/>
      <c r="E468" s="4"/>
    </row>
    <row r="469" spans="1:5">
      <c r="A469" s="4">
        <v>49</v>
      </c>
      <c r="B469" s="4"/>
      <c r="C469" s="4"/>
      <c r="E469" s="4"/>
    </row>
    <row r="470" spans="1:5">
      <c r="A470" s="4">
        <v>33</v>
      </c>
      <c r="B470" s="4"/>
      <c r="C470" s="4"/>
      <c r="E470" s="4"/>
    </row>
    <row r="471" spans="1:5">
      <c r="A471" s="4">
        <v>41</v>
      </c>
      <c r="B471" s="4"/>
      <c r="C471" s="4"/>
      <c r="E471" s="4"/>
    </row>
    <row r="472" spans="1:5">
      <c r="A472" s="4">
        <v>31</v>
      </c>
      <c r="B472" s="4"/>
      <c r="C472" s="4"/>
      <c r="E472" s="4"/>
    </row>
    <row r="473" spans="1:5">
      <c r="A473" s="4">
        <v>44</v>
      </c>
      <c r="B473" s="4"/>
      <c r="C473" s="4"/>
      <c r="E473" s="4"/>
    </row>
    <row r="474" spans="1:5">
      <c r="A474" s="4">
        <v>36</v>
      </c>
      <c r="B474" s="4"/>
      <c r="C474" s="4"/>
      <c r="E474" s="4"/>
    </row>
    <row r="475" spans="1:5">
      <c r="A475" s="4">
        <v>18</v>
      </c>
      <c r="B475" s="4"/>
      <c r="C475" s="4"/>
      <c r="E475" s="4"/>
    </row>
    <row r="476" spans="1:5">
      <c r="A476" s="4">
        <v>20</v>
      </c>
      <c r="B476" s="4"/>
      <c r="C476" s="4"/>
      <c r="E476" s="4"/>
    </row>
    <row r="477" spans="1:5">
      <c r="A477" s="4">
        <v>34</v>
      </c>
      <c r="B477" s="4"/>
      <c r="C477" s="4"/>
      <c r="E477" s="4"/>
    </row>
    <row r="478" spans="1:5">
      <c r="A478" s="4">
        <v>23</v>
      </c>
      <c r="B478" s="4"/>
      <c r="C478" s="4"/>
      <c r="E478" s="4"/>
    </row>
    <row r="479" spans="1:5">
      <c r="A479" s="4">
        <v>39</v>
      </c>
      <c r="B479" s="4"/>
      <c r="C479" s="4"/>
      <c r="E479" s="4"/>
    </row>
    <row r="480" spans="1:5">
      <c r="A480" s="4">
        <v>47</v>
      </c>
      <c r="B480" s="4"/>
      <c r="C480" s="4"/>
      <c r="E480" s="4"/>
    </row>
    <row r="481" spans="1:5">
      <c r="A481" s="4">
        <v>12</v>
      </c>
      <c r="B481" s="4"/>
      <c r="C481" s="4"/>
      <c r="E481" s="4"/>
    </row>
    <row r="482" spans="1:5">
      <c r="A482" s="4">
        <v>34</v>
      </c>
      <c r="B482" s="4"/>
      <c r="C482" s="4"/>
      <c r="E482" s="4"/>
    </row>
    <row r="483" spans="1:5">
      <c r="A483" s="4">
        <v>41</v>
      </c>
      <c r="B483" s="4"/>
      <c r="C483" s="4"/>
      <c r="E483" s="4"/>
    </row>
    <row r="484" spans="1:5">
      <c r="A484" s="4">
        <v>40</v>
      </c>
      <c r="B484" s="4"/>
      <c r="C484" s="4"/>
      <c r="E484" s="4"/>
    </row>
    <row r="485" spans="1:5">
      <c r="A485" s="4">
        <v>38</v>
      </c>
      <c r="B485" s="4"/>
      <c r="C485" s="4"/>
      <c r="E485" s="4"/>
    </row>
    <row r="486" spans="1:5">
      <c r="A486" s="4">
        <v>36</v>
      </c>
      <c r="B486" s="4"/>
      <c r="C486" s="4"/>
      <c r="E486" s="4"/>
    </row>
    <row r="487" spans="1:5">
      <c r="A487" s="4">
        <v>50</v>
      </c>
      <c r="B487" s="4"/>
      <c r="C487" s="4"/>
      <c r="E487" s="4"/>
    </row>
    <row r="488" spans="1:5">
      <c r="A488" s="4">
        <v>25</v>
      </c>
      <c r="B488" s="4"/>
      <c r="C488" s="4"/>
      <c r="E488" s="4"/>
    </row>
    <row r="489" spans="1:5">
      <c r="A489" s="4">
        <v>27</v>
      </c>
      <c r="B489" s="4"/>
      <c r="C489" s="4"/>
      <c r="E489" s="4"/>
    </row>
    <row r="490" spans="1:5">
      <c r="A490" s="4">
        <v>25</v>
      </c>
      <c r="B490" s="4"/>
      <c r="C490" s="4"/>
      <c r="E490" s="4"/>
    </row>
    <row r="491" spans="1:5">
      <c r="A491" s="4">
        <v>44</v>
      </c>
      <c r="B491" s="4"/>
      <c r="C491" s="4"/>
      <c r="E491" s="4"/>
    </row>
    <row r="492" spans="1:5">
      <c r="A492" s="4">
        <v>44</v>
      </c>
      <c r="B492" s="4"/>
      <c r="C492" s="4"/>
      <c r="E492" s="4"/>
    </row>
    <row r="493" spans="1:5">
      <c r="A493" s="4">
        <v>33</v>
      </c>
      <c r="B493" s="4"/>
      <c r="C493" s="4"/>
      <c r="E493" s="4"/>
    </row>
    <row r="494" spans="1:5">
      <c r="A494" s="4">
        <v>35</v>
      </c>
      <c r="B494" s="4"/>
      <c r="C494" s="4"/>
      <c r="E494" s="4"/>
    </row>
    <row r="495" spans="1:5">
      <c r="A495" s="4">
        <v>41</v>
      </c>
      <c r="B495" s="4"/>
      <c r="C495" s="4"/>
      <c r="E495" s="4"/>
    </row>
    <row r="496" spans="1:5">
      <c r="A496" s="4">
        <v>30</v>
      </c>
      <c r="B496" s="4"/>
      <c r="C496" s="4"/>
      <c r="E496" s="4"/>
    </row>
    <row r="497" spans="1:5">
      <c r="A497" s="4">
        <v>35</v>
      </c>
      <c r="B497" s="4"/>
      <c r="C497" s="4"/>
      <c r="E497" s="4"/>
    </row>
    <row r="498" spans="1:5">
      <c r="A498" s="4">
        <v>29</v>
      </c>
      <c r="B498" s="4"/>
      <c r="C498" s="4"/>
      <c r="E498" s="4"/>
    </row>
    <row r="499" spans="1:5">
      <c r="A499" s="4">
        <v>53</v>
      </c>
      <c r="B499" s="4"/>
      <c r="C499" s="4"/>
      <c r="E499" s="4"/>
    </row>
    <row r="500" spans="1:5">
      <c r="A500" s="4">
        <v>32</v>
      </c>
      <c r="B500" s="4"/>
      <c r="C500" s="4"/>
      <c r="E500" s="4"/>
    </row>
    <row r="501" spans="1:5">
      <c r="A501" s="4">
        <v>16</v>
      </c>
      <c r="B501" s="4"/>
      <c r="C501" s="4"/>
      <c r="E501" s="4"/>
    </row>
    <row r="502" spans="1:5">
      <c r="B502" s="4"/>
      <c r="C502" s="4"/>
      <c r="E502" s="4"/>
    </row>
    <row r="503" spans="1:5">
      <c r="B503" s="4"/>
      <c r="C503" s="4"/>
      <c r="E503" s="4"/>
    </row>
  </sheetData>
  <mergeCells count="10">
    <mergeCell ref="D14:G15"/>
    <mergeCell ref="C10:D10"/>
    <mergeCell ref="C11:D11"/>
    <mergeCell ref="C12:D12"/>
    <mergeCell ref="E2:G2"/>
    <mergeCell ref="E3:G3"/>
    <mergeCell ref="C6:D6"/>
    <mergeCell ref="C7:D7"/>
    <mergeCell ref="C9:D9"/>
    <mergeCell ref="C8:D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6F4-6A57-4AEE-A411-87D8501B893A}">
  <dimension ref="A1:I501"/>
  <sheetViews>
    <sheetView tabSelected="1" workbookViewId="0">
      <selection activeCell="E14" sqref="E14"/>
    </sheetView>
  </sheetViews>
  <sheetFormatPr baseColWidth="10" defaultColWidth="11" defaultRowHeight="14.4"/>
  <cols>
    <col min="7" max="7" width="12.33203125" customWidth="1"/>
  </cols>
  <sheetData>
    <row r="1" spans="1:9" ht="15" thickBot="1">
      <c r="A1" s="3" t="s">
        <v>3</v>
      </c>
      <c r="B1" s="3"/>
      <c r="C1" s="3"/>
    </row>
    <row r="2" spans="1:9">
      <c r="A2" s="4">
        <v>2</v>
      </c>
      <c r="B2" s="4"/>
      <c r="C2" s="56" t="s">
        <v>62</v>
      </c>
      <c r="D2" s="57"/>
      <c r="E2" s="160" t="s">
        <v>93</v>
      </c>
      <c r="F2" s="161"/>
      <c r="G2" s="161"/>
      <c r="H2" s="162"/>
      <c r="I2" s="168"/>
    </row>
    <row r="3" spans="1:9" ht="15" thickBot="1">
      <c r="A3" s="4">
        <v>1</v>
      </c>
      <c r="B3" s="4"/>
      <c r="C3" s="58" t="s">
        <v>64</v>
      </c>
      <c r="D3" s="59"/>
      <c r="E3" s="163" t="s">
        <v>92</v>
      </c>
      <c r="F3" s="164"/>
      <c r="G3" s="165"/>
      <c r="H3" s="166"/>
      <c r="I3" s="167"/>
    </row>
    <row r="4" spans="1:9">
      <c r="A4" s="4">
        <v>4</v>
      </c>
      <c r="B4" s="4"/>
      <c r="C4" s="4"/>
    </row>
    <row r="5" spans="1:9">
      <c r="A5" s="4">
        <v>5</v>
      </c>
      <c r="B5" s="4"/>
      <c r="C5" s="4"/>
    </row>
    <row r="6" spans="1:9">
      <c r="A6" s="4">
        <v>4</v>
      </c>
      <c r="B6" s="4"/>
      <c r="C6" s="4"/>
    </row>
    <row r="7" spans="1:9">
      <c r="A7" s="4">
        <v>1</v>
      </c>
      <c r="B7" s="4"/>
      <c r="C7" s="4"/>
    </row>
    <row r="8" spans="1:9">
      <c r="A8" s="4">
        <v>1</v>
      </c>
      <c r="B8" s="4"/>
      <c r="C8" s="4"/>
    </row>
    <row r="9" spans="1:9">
      <c r="A9" s="4">
        <v>1</v>
      </c>
      <c r="B9" s="4"/>
      <c r="C9" s="4"/>
    </row>
    <row r="10" spans="1:9">
      <c r="A10" s="4">
        <v>2</v>
      </c>
      <c r="B10" s="4"/>
      <c r="C10" s="4"/>
    </row>
    <row r="11" spans="1:9">
      <c r="A11" s="4">
        <v>5</v>
      </c>
      <c r="B11" s="4"/>
      <c r="C11" s="4"/>
    </row>
    <row r="12" spans="1:9">
      <c r="A12" s="4">
        <v>2</v>
      </c>
      <c r="B12" s="4"/>
      <c r="C12" s="4"/>
    </row>
    <row r="13" spans="1:9">
      <c r="A13" s="4">
        <v>1</v>
      </c>
      <c r="B13" s="4"/>
      <c r="C13" s="4"/>
    </row>
    <row r="14" spans="1:9">
      <c r="A14" s="4">
        <v>1</v>
      </c>
      <c r="B14" s="4"/>
      <c r="C14" s="4"/>
    </row>
    <row r="15" spans="1:9">
      <c r="A15" s="4">
        <v>5</v>
      </c>
      <c r="B15" s="4"/>
      <c r="C15" s="4"/>
    </row>
    <row r="16" spans="1:9">
      <c r="A16" s="4">
        <v>1</v>
      </c>
      <c r="B16" s="4"/>
      <c r="C16" s="4"/>
    </row>
    <row r="17" spans="1:3">
      <c r="A17" s="4">
        <v>2</v>
      </c>
      <c r="B17" s="4"/>
      <c r="C17" s="4"/>
    </row>
    <row r="18" spans="1:3">
      <c r="A18" s="4">
        <v>5</v>
      </c>
      <c r="B18" s="4"/>
      <c r="C18" s="4"/>
    </row>
    <row r="19" spans="1:3">
      <c r="A19" s="4">
        <v>4</v>
      </c>
      <c r="B19" s="4"/>
      <c r="C19" s="4"/>
    </row>
    <row r="20" spans="1:3">
      <c r="A20" s="4">
        <v>2</v>
      </c>
      <c r="B20" s="4"/>
      <c r="C20" s="4"/>
    </row>
    <row r="21" spans="1:3">
      <c r="A21" s="4">
        <v>4</v>
      </c>
      <c r="B21" s="4"/>
      <c r="C21" s="4"/>
    </row>
    <row r="22" spans="1:3">
      <c r="A22" s="4">
        <v>2</v>
      </c>
      <c r="B22" s="4"/>
      <c r="C22" s="4"/>
    </row>
    <row r="23" spans="1:3">
      <c r="A23" s="4">
        <v>2</v>
      </c>
      <c r="B23" s="4"/>
      <c r="C23" s="4"/>
    </row>
    <row r="24" spans="1:3">
      <c r="A24" s="4">
        <v>3</v>
      </c>
      <c r="B24" s="4"/>
      <c r="C24" s="4"/>
    </row>
    <row r="25" spans="1:3">
      <c r="A25" s="4">
        <v>2</v>
      </c>
      <c r="B25" s="4"/>
      <c r="C25" s="4"/>
    </row>
    <row r="26" spans="1:3">
      <c r="A26" s="4">
        <v>1</v>
      </c>
      <c r="B26" s="4"/>
      <c r="C26" s="4"/>
    </row>
    <row r="27" spans="1:3">
      <c r="A27" s="4">
        <v>2</v>
      </c>
      <c r="B27" s="4"/>
      <c r="C27" s="4"/>
    </row>
    <row r="28" spans="1:3">
      <c r="A28" s="4">
        <v>5</v>
      </c>
      <c r="B28" s="4"/>
      <c r="C28" s="4"/>
    </row>
    <row r="29" spans="1:3">
      <c r="A29" s="4">
        <v>3</v>
      </c>
      <c r="B29" s="4"/>
      <c r="C29" s="4"/>
    </row>
    <row r="30" spans="1:3">
      <c r="A30" s="4">
        <v>4</v>
      </c>
      <c r="B30" s="4"/>
      <c r="C30" s="4"/>
    </row>
    <row r="31" spans="1:3">
      <c r="A31" s="4">
        <v>1</v>
      </c>
      <c r="B31" s="4"/>
      <c r="C31" s="4"/>
    </row>
    <row r="32" spans="1:3">
      <c r="A32" s="4">
        <v>5</v>
      </c>
      <c r="B32" s="4"/>
      <c r="C32" s="4"/>
    </row>
    <row r="33" spans="1:3">
      <c r="A33" s="4">
        <v>5</v>
      </c>
      <c r="B33" s="4"/>
      <c r="C33" s="4"/>
    </row>
    <row r="34" spans="1:3">
      <c r="A34" s="4">
        <v>5</v>
      </c>
      <c r="B34" s="4"/>
      <c r="C34" s="4"/>
    </row>
    <row r="35" spans="1:3">
      <c r="A35" s="4">
        <v>5</v>
      </c>
      <c r="B35" s="4"/>
      <c r="C35" s="4"/>
    </row>
    <row r="36" spans="1:3">
      <c r="A36" s="4">
        <v>1</v>
      </c>
      <c r="B36" s="4"/>
      <c r="C36" s="4"/>
    </row>
    <row r="37" spans="1:3">
      <c r="A37" s="4">
        <v>5</v>
      </c>
      <c r="B37" s="4"/>
      <c r="C37" s="4"/>
    </row>
    <row r="38" spans="1:3">
      <c r="A38" s="4">
        <v>4</v>
      </c>
      <c r="B38" s="4"/>
      <c r="C38" s="4"/>
    </row>
    <row r="39" spans="1:3">
      <c r="A39" s="4">
        <v>1</v>
      </c>
      <c r="B39" s="4"/>
      <c r="C39" s="4"/>
    </row>
    <row r="40" spans="1:3">
      <c r="A40" s="4">
        <v>1</v>
      </c>
      <c r="B40" s="4"/>
      <c r="C40" s="4"/>
    </row>
    <row r="41" spans="1:3">
      <c r="A41" s="4">
        <v>2</v>
      </c>
      <c r="B41" s="4"/>
      <c r="C41" s="4"/>
    </row>
    <row r="42" spans="1:3">
      <c r="A42" s="4">
        <v>1</v>
      </c>
      <c r="B42" s="4"/>
      <c r="C42" s="4"/>
    </row>
    <row r="43" spans="1:3">
      <c r="A43" s="4">
        <v>4</v>
      </c>
      <c r="B43" s="4"/>
      <c r="C43" s="4"/>
    </row>
    <row r="44" spans="1:3">
      <c r="A44" s="4">
        <v>5</v>
      </c>
      <c r="B44" s="4"/>
      <c r="C44" s="4"/>
    </row>
    <row r="45" spans="1:3">
      <c r="A45" s="4">
        <v>2</v>
      </c>
      <c r="B45" s="4"/>
      <c r="C45" s="4"/>
    </row>
    <row r="46" spans="1:3">
      <c r="A46" s="4">
        <v>2</v>
      </c>
      <c r="B46" s="4"/>
      <c r="C46" s="4"/>
    </row>
    <row r="47" spans="1:3">
      <c r="A47" s="4">
        <v>1</v>
      </c>
      <c r="B47" s="4"/>
      <c r="C47" s="4"/>
    </row>
    <row r="48" spans="1:3">
      <c r="A48" s="4">
        <v>1</v>
      </c>
      <c r="B48" s="4"/>
      <c r="C48" s="4"/>
    </row>
    <row r="49" spans="1:3">
      <c r="A49" s="4">
        <v>4</v>
      </c>
      <c r="B49" s="4"/>
      <c r="C49" s="4"/>
    </row>
    <row r="50" spans="1:3">
      <c r="A50" s="4">
        <v>5</v>
      </c>
      <c r="B50" s="4"/>
      <c r="C50" s="4"/>
    </row>
    <row r="51" spans="1:3">
      <c r="A51" s="4">
        <v>3</v>
      </c>
      <c r="B51" s="4"/>
      <c r="C51" s="4"/>
    </row>
    <row r="52" spans="1:3">
      <c r="A52" s="4">
        <v>5</v>
      </c>
      <c r="B52" s="4"/>
      <c r="C52" s="4"/>
    </row>
    <row r="53" spans="1:3">
      <c r="A53" s="4">
        <v>4</v>
      </c>
      <c r="B53" s="4"/>
      <c r="C53" s="4"/>
    </row>
    <row r="54" spans="1:3">
      <c r="A54" s="4">
        <v>2</v>
      </c>
      <c r="B54" s="4"/>
      <c r="C54" s="4"/>
    </row>
    <row r="55" spans="1:3">
      <c r="A55" s="4">
        <v>5</v>
      </c>
      <c r="B55" s="4"/>
      <c r="C55" s="4"/>
    </row>
    <row r="56" spans="1:3">
      <c r="A56" s="4">
        <v>4</v>
      </c>
      <c r="B56" s="4"/>
      <c r="C56" s="4"/>
    </row>
    <row r="57" spans="1:3">
      <c r="A57" s="4">
        <v>2</v>
      </c>
      <c r="B57" s="4"/>
      <c r="C57" s="4"/>
    </row>
    <row r="58" spans="1:3">
      <c r="A58" s="4">
        <v>2</v>
      </c>
      <c r="B58" s="4"/>
      <c r="C58" s="4"/>
    </row>
    <row r="59" spans="1:3">
      <c r="A59" s="4">
        <v>5</v>
      </c>
      <c r="B59" s="4"/>
      <c r="C59" s="4"/>
    </row>
    <row r="60" spans="1:3">
      <c r="A60" s="4">
        <v>5</v>
      </c>
      <c r="B60" s="4"/>
      <c r="C60" s="4"/>
    </row>
    <row r="61" spans="1:3">
      <c r="A61" s="4">
        <v>5</v>
      </c>
      <c r="B61" s="4"/>
      <c r="C61" s="4"/>
    </row>
    <row r="62" spans="1:3">
      <c r="A62" s="4">
        <v>2</v>
      </c>
      <c r="B62" s="4"/>
      <c r="C62" s="4"/>
    </row>
    <row r="63" spans="1:3">
      <c r="A63" s="4">
        <v>1</v>
      </c>
      <c r="B63" s="4"/>
      <c r="C63" s="4"/>
    </row>
    <row r="64" spans="1:3">
      <c r="A64" s="4">
        <v>4</v>
      </c>
      <c r="B64" s="4"/>
      <c r="C64" s="4"/>
    </row>
    <row r="65" spans="1:3">
      <c r="A65" s="4">
        <v>5</v>
      </c>
      <c r="B65" s="4"/>
      <c r="C65" s="4"/>
    </row>
    <row r="66" spans="1:3">
      <c r="A66" s="4">
        <v>5</v>
      </c>
      <c r="B66" s="4"/>
      <c r="C66" s="4"/>
    </row>
    <row r="67" spans="1:3">
      <c r="A67" s="4">
        <v>4</v>
      </c>
      <c r="B67" s="4"/>
      <c r="C67" s="4"/>
    </row>
    <row r="68" spans="1:3">
      <c r="A68" s="4">
        <v>1</v>
      </c>
      <c r="B68" s="4"/>
      <c r="C68" s="4"/>
    </row>
    <row r="69" spans="1:3">
      <c r="A69" s="4">
        <v>2</v>
      </c>
      <c r="B69" s="4"/>
      <c r="C69" s="4"/>
    </row>
    <row r="70" spans="1:3">
      <c r="A70" s="4">
        <v>5</v>
      </c>
      <c r="B70" s="4"/>
      <c r="C70" s="4"/>
    </row>
    <row r="71" spans="1:3">
      <c r="A71" s="4">
        <v>5</v>
      </c>
      <c r="B71" s="4"/>
      <c r="C71" s="4"/>
    </row>
    <row r="72" spans="1:3">
      <c r="A72" s="4">
        <v>4</v>
      </c>
      <c r="B72" s="4"/>
      <c r="C72" s="4"/>
    </row>
    <row r="73" spans="1:3">
      <c r="A73" s="4">
        <v>4</v>
      </c>
      <c r="B73" s="4"/>
      <c r="C73" s="4"/>
    </row>
    <row r="74" spans="1:3">
      <c r="A74" s="4">
        <v>1</v>
      </c>
      <c r="B74" s="4"/>
      <c r="C74" s="4"/>
    </row>
    <row r="75" spans="1:3">
      <c r="A75" s="4">
        <v>5</v>
      </c>
      <c r="B75" s="4"/>
      <c r="C75" s="4"/>
    </row>
    <row r="76" spans="1:3">
      <c r="A76" s="4">
        <v>2</v>
      </c>
      <c r="B76" s="4"/>
      <c r="C76" s="4"/>
    </row>
    <row r="77" spans="1:3">
      <c r="A77" s="4">
        <v>2</v>
      </c>
      <c r="B77" s="4"/>
      <c r="C77" s="4"/>
    </row>
    <row r="78" spans="1:3">
      <c r="A78" s="4">
        <v>2</v>
      </c>
      <c r="B78" s="4"/>
      <c r="C78" s="4"/>
    </row>
    <row r="79" spans="1:3">
      <c r="A79" s="4">
        <v>5</v>
      </c>
      <c r="B79" s="4"/>
      <c r="C79" s="4"/>
    </row>
    <row r="80" spans="1:3">
      <c r="A80" s="4">
        <v>2</v>
      </c>
      <c r="B80" s="4"/>
      <c r="C80" s="4"/>
    </row>
    <row r="81" spans="1:3">
      <c r="A81" s="4">
        <v>2</v>
      </c>
      <c r="B81" s="4"/>
      <c r="C81" s="4"/>
    </row>
    <row r="82" spans="1:3">
      <c r="A82" s="4">
        <v>1</v>
      </c>
      <c r="B82" s="4"/>
      <c r="C82" s="4"/>
    </row>
    <row r="83" spans="1:3">
      <c r="A83" s="4">
        <v>5</v>
      </c>
      <c r="B83" s="4"/>
      <c r="C83" s="4"/>
    </row>
    <row r="84" spans="1:3">
      <c r="A84" s="4">
        <v>1</v>
      </c>
      <c r="B84" s="4"/>
      <c r="C84" s="4"/>
    </row>
    <row r="85" spans="1:3">
      <c r="A85" s="4">
        <v>1</v>
      </c>
      <c r="B85" s="4"/>
      <c r="C85" s="4"/>
    </row>
    <row r="86" spans="1:3">
      <c r="A86" s="4">
        <v>2</v>
      </c>
      <c r="B86" s="4"/>
      <c r="C86" s="4"/>
    </row>
    <row r="87" spans="1:3">
      <c r="A87" s="4">
        <v>5</v>
      </c>
      <c r="B87" s="4"/>
      <c r="C87" s="4"/>
    </row>
    <row r="88" spans="1:3">
      <c r="A88" s="4">
        <v>1</v>
      </c>
      <c r="B88" s="4"/>
      <c r="C88" s="4"/>
    </row>
    <row r="89" spans="1:3">
      <c r="A89" s="4">
        <v>5</v>
      </c>
      <c r="B89" s="4"/>
      <c r="C89" s="4"/>
    </row>
    <row r="90" spans="1:3">
      <c r="A90" s="4">
        <v>5</v>
      </c>
      <c r="B90" s="4"/>
      <c r="C90" s="4"/>
    </row>
    <row r="91" spans="1:3">
      <c r="A91" s="4">
        <v>1</v>
      </c>
      <c r="B91" s="4"/>
      <c r="C91" s="4"/>
    </row>
    <row r="92" spans="1:3">
      <c r="A92" s="4">
        <v>2</v>
      </c>
      <c r="B92" s="4"/>
      <c r="C92" s="4"/>
    </row>
    <row r="93" spans="1:3">
      <c r="A93" s="4">
        <v>1</v>
      </c>
      <c r="B93" s="4"/>
      <c r="C93" s="4"/>
    </row>
    <row r="94" spans="1:3">
      <c r="A94" s="4">
        <v>2</v>
      </c>
      <c r="B94" s="4"/>
      <c r="C94" s="4"/>
    </row>
    <row r="95" spans="1:3">
      <c r="A95" s="4">
        <v>2</v>
      </c>
      <c r="B95" s="4"/>
      <c r="C95" s="4"/>
    </row>
    <row r="96" spans="1:3">
      <c r="A96" s="4">
        <v>1</v>
      </c>
      <c r="B96" s="4"/>
      <c r="C96" s="4"/>
    </row>
    <row r="97" spans="1:3">
      <c r="A97" s="4">
        <v>3</v>
      </c>
      <c r="B97" s="4"/>
      <c r="C97" s="4"/>
    </row>
    <row r="98" spans="1:3">
      <c r="A98" s="4">
        <v>1</v>
      </c>
      <c r="B98" s="4"/>
      <c r="C98" s="4"/>
    </row>
    <row r="99" spans="1:3">
      <c r="A99" s="4">
        <v>1</v>
      </c>
      <c r="B99" s="4"/>
      <c r="C99" s="4"/>
    </row>
    <row r="100" spans="1:3">
      <c r="A100" s="4">
        <v>5</v>
      </c>
      <c r="B100" s="4"/>
      <c r="C100" s="4"/>
    </row>
    <row r="101" spans="1:3">
      <c r="A101" s="4">
        <v>5</v>
      </c>
      <c r="B101" s="4"/>
      <c r="C101" s="4"/>
    </row>
    <row r="102" spans="1:3">
      <c r="A102" s="4">
        <v>5</v>
      </c>
      <c r="B102" s="4"/>
      <c r="C102" s="4"/>
    </row>
    <row r="103" spans="1:3">
      <c r="A103" s="4">
        <v>2</v>
      </c>
      <c r="B103" s="4"/>
      <c r="C103" s="4"/>
    </row>
    <row r="104" spans="1:3">
      <c r="A104" s="4">
        <v>5</v>
      </c>
      <c r="B104" s="4"/>
      <c r="C104" s="4"/>
    </row>
    <row r="105" spans="1:3">
      <c r="A105" s="4">
        <v>3</v>
      </c>
      <c r="B105" s="4"/>
      <c r="C105" s="4"/>
    </row>
    <row r="106" spans="1:3">
      <c r="A106" s="4">
        <v>5</v>
      </c>
      <c r="B106" s="4"/>
      <c r="C106" s="4"/>
    </row>
    <row r="107" spans="1:3">
      <c r="A107" s="4">
        <v>5</v>
      </c>
      <c r="B107" s="4"/>
      <c r="C107" s="4"/>
    </row>
    <row r="108" spans="1:3">
      <c r="A108" s="4">
        <v>2</v>
      </c>
      <c r="B108" s="4"/>
      <c r="C108" s="4"/>
    </row>
    <row r="109" spans="1:3">
      <c r="A109" s="4">
        <v>2</v>
      </c>
      <c r="B109" s="4"/>
      <c r="C109" s="4"/>
    </row>
    <row r="110" spans="1:3">
      <c r="A110" s="4">
        <v>5</v>
      </c>
      <c r="B110" s="4"/>
      <c r="C110" s="4"/>
    </row>
    <row r="111" spans="1:3">
      <c r="A111" s="4">
        <v>5</v>
      </c>
      <c r="B111" s="4"/>
      <c r="C111" s="4"/>
    </row>
    <row r="112" spans="1:3">
      <c r="A112" s="4">
        <v>5</v>
      </c>
      <c r="B112" s="4"/>
      <c r="C112" s="4"/>
    </row>
    <row r="113" spans="1:3">
      <c r="A113" s="4">
        <v>2</v>
      </c>
      <c r="B113" s="4"/>
      <c r="C113" s="4"/>
    </row>
    <row r="114" spans="1:3">
      <c r="A114" s="4">
        <v>3</v>
      </c>
      <c r="B114" s="4"/>
      <c r="C114" s="4"/>
    </row>
    <row r="115" spans="1:3">
      <c r="A115" s="4">
        <v>4</v>
      </c>
      <c r="B115" s="4"/>
      <c r="C115" s="4"/>
    </row>
    <row r="116" spans="1:3">
      <c r="A116" s="4">
        <v>1</v>
      </c>
      <c r="B116" s="4"/>
      <c r="C116" s="4"/>
    </row>
    <row r="117" spans="1:3">
      <c r="A117" s="4">
        <v>4</v>
      </c>
      <c r="B117" s="4"/>
      <c r="C117" s="4"/>
    </row>
    <row r="118" spans="1:3">
      <c r="A118" s="4">
        <v>2</v>
      </c>
      <c r="B118" s="4"/>
      <c r="C118" s="4"/>
    </row>
    <row r="119" spans="1:3">
      <c r="A119" s="4">
        <v>5</v>
      </c>
      <c r="B119" s="4"/>
      <c r="C119" s="4"/>
    </row>
    <row r="120" spans="1:3">
      <c r="A120" s="4">
        <v>4</v>
      </c>
      <c r="B120" s="4"/>
      <c r="C120" s="4"/>
    </row>
    <row r="121" spans="1:3">
      <c r="A121" s="4">
        <v>3</v>
      </c>
      <c r="B121" s="4"/>
      <c r="C121" s="4"/>
    </row>
    <row r="122" spans="1:3">
      <c r="A122" s="4">
        <v>5</v>
      </c>
      <c r="B122" s="4"/>
      <c r="C122" s="4"/>
    </row>
    <row r="123" spans="1:3">
      <c r="A123" s="4">
        <v>2</v>
      </c>
      <c r="B123" s="4"/>
      <c r="C123" s="4"/>
    </row>
    <row r="124" spans="1:3">
      <c r="A124" s="4">
        <v>1</v>
      </c>
      <c r="B124" s="4"/>
      <c r="C124" s="4"/>
    </row>
    <row r="125" spans="1:3">
      <c r="A125" s="4">
        <v>1</v>
      </c>
      <c r="B125" s="4"/>
      <c r="C125" s="4"/>
    </row>
    <row r="126" spans="1:3">
      <c r="A126" s="4">
        <v>4</v>
      </c>
      <c r="B126" s="4"/>
      <c r="C126" s="4"/>
    </row>
    <row r="127" spans="1:3">
      <c r="A127" s="4">
        <v>1</v>
      </c>
      <c r="B127" s="4"/>
      <c r="C127" s="4"/>
    </row>
    <row r="128" spans="1:3">
      <c r="A128" s="4">
        <v>1</v>
      </c>
      <c r="B128" s="4"/>
      <c r="C128" s="4"/>
    </row>
    <row r="129" spans="1:3">
      <c r="A129" s="4">
        <v>2</v>
      </c>
      <c r="B129" s="4"/>
      <c r="C129" s="4"/>
    </row>
    <row r="130" spans="1:3">
      <c r="A130" s="4">
        <v>1</v>
      </c>
      <c r="B130" s="4"/>
      <c r="C130" s="4"/>
    </row>
    <row r="131" spans="1:3">
      <c r="A131" s="4">
        <v>5</v>
      </c>
      <c r="B131" s="4"/>
      <c r="C131" s="4"/>
    </row>
    <row r="132" spans="1:3">
      <c r="A132" s="4">
        <v>5</v>
      </c>
      <c r="B132" s="4"/>
      <c r="C132" s="4"/>
    </row>
    <row r="133" spans="1:3">
      <c r="A133" s="4">
        <v>5</v>
      </c>
      <c r="B133" s="4"/>
      <c r="C133" s="4"/>
    </row>
    <row r="134" spans="1:3">
      <c r="A134" s="4">
        <v>2</v>
      </c>
      <c r="B134" s="4"/>
      <c r="C134" s="4"/>
    </row>
    <row r="135" spans="1:3">
      <c r="A135" s="4">
        <v>5</v>
      </c>
      <c r="B135" s="4"/>
      <c r="C135" s="4"/>
    </row>
    <row r="136" spans="1:3">
      <c r="A136" s="4">
        <v>5</v>
      </c>
      <c r="B136" s="4"/>
      <c r="C136" s="4"/>
    </row>
    <row r="137" spans="1:3">
      <c r="A137" s="4">
        <v>4</v>
      </c>
      <c r="B137" s="4"/>
      <c r="C137" s="4"/>
    </row>
    <row r="138" spans="1:3">
      <c r="A138" s="4">
        <v>4</v>
      </c>
      <c r="B138" s="4"/>
      <c r="C138" s="4"/>
    </row>
    <row r="139" spans="1:3">
      <c r="A139" s="4">
        <v>3</v>
      </c>
      <c r="B139" s="4"/>
      <c r="C139" s="4"/>
    </row>
    <row r="140" spans="1:3">
      <c r="A140" s="4">
        <v>5</v>
      </c>
      <c r="B140" s="4"/>
      <c r="C140" s="4"/>
    </row>
    <row r="141" spans="1:3">
      <c r="A141" s="4">
        <v>2</v>
      </c>
      <c r="B141" s="4"/>
      <c r="C141" s="4"/>
    </row>
    <row r="142" spans="1:3">
      <c r="A142" s="4">
        <v>1</v>
      </c>
      <c r="B142" s="4"/>
      <c r="C142" s="4"/>
    </row>
    <row r="143" spans="1:3">
      <c r="A143" s="4">
        <v>1</v>
      </c>
      <c r="B143" s="4"/>
      <c r="C143" s="4"/>
    </row>
    <row r="144" spans="1:3">
      <c r="A144" s="4">
        <v>5</v>
      </c>
      <c r="B144" s="4"/>
      <c r="C144" s="4"/>
    </row>
    <row r="145" spans="1:3">
      <c r="A145" s="4">
        <v>1</v>
      </c>
      <c r="B145" s="4"/>
      <c r="C145" s="4"/>
    </row>
    <row r="146" spans="1:3">
      <c r="A146" s="4">
        <v>4</v>
      </c>
      <c r="B146" s="4"/>
      <c r="C146" s="4"/>
    </row>
    <row r="147" spans="1:3">
      <c r="A147" s="4">
        <v>2</v>
      </c>
      <c r="B147" s="4"/>
      <c r="C147" s="4"/>
    </row>
    <row r="148" spans="1:3">
      <c r="A148" s="4">
        <v>3</v>
      </c>
      <c r="B148" s="4"/>
      <c r="C148" s="4"/>
    </row>
    <row r="149" spans="1:3">
      <c r="A149" s="4">
        <v>2</v>
      </c>
      <c r="B149" s="4"/>
      <c r="C149" s="4"/>
    </row>
    <row r="150" spans="1:3">
      <c r="A150" s="4">
        <v>2</v>
      </c>
      <c r="B150" s="4"/>
      <c r="C150" s="4"/>
    </row>
    <row r="151" spans="1:3">
      <c r="A151" s="4">
        <v>5</v>
      </c>
      <c r="B151" s="4"/>
      <c r="C151" s="4"/>
    </row>
    <row r="152" spans="1:3">
      <c r="A152" s="4">
        <v>2</v>
      </c>
      <c r="B152" s="4"/>
      <c r="C152" s="4"/>
    </row>
    <row r="153" spans="1:3">
      <c r="A153" s="4">
        <v>5</v>
      </c>
      <c r="B153" s="4"/>
      <c r="C153" s="4"/>
    </row>
    <row r="154" spans="1:3">
      <c r="A154" s="4">
        <v>2</v>
      </c>
      <c r="B154" s="4"/>
      <c r="C154" s="4"/>
    </row>
    <row r="155" spans="1:3">
      <c r="A155" s="4">
        <v>2</v>
      </c>
      <c r="B155" s="4"/>
      <c r="C155" s="4"/>
    </row>
    <row r="156" spans="1:3">
      <c r="A156" s="4">
        <v>1</v>
      </c>
      <c r="B156" s="4"/>
      <c r="C156" s="4"/>
    </row>
    <row r="157" spans="1:3">
      <c r="A157" s="4">
        <v>2</v>
      </c>
      <c r="B157" s="4"/>
      <c r="C157" s="4"/>
    </row>
    <row r="158" spans="1:3">
      <c r="A158" s="4">
        <v>5</v>
      </c>
      <c r="B158" s="4"/>
      <c r="C158" s="4"/>
    </row>
    <row r="159" spans="1:3">
      <c r="A159" s="4">
        <v>5</v>
      </c>
      <c r="B159" s="4"/>
      <c r="C159" s="4"/>
    </row>
    <row r="160" spans="1:3">
      <c r="A160" s="4">
        <v>5</v>
      </c>
      <c r="B160" s="4"/>
      <c r="C160" s="4"/>
    </row>
    <row r="161" spans="1:3">
      <c r="A161" s="4">
        <v>2</v>
      </c>
      <c r="B161" s="4"/>
      <c r="C161" s="4"/>
    </row>
    <row r="162" spans="1:3">
      <c r="A162" s="4">
        <v>2</v>
      </c>
      <c r="B162" s="4"/>
      <c r="C162" s="4"/>
    </row>
    <row r="163" spans="1:3">
      <c r="A163" s="4">
        <v>4</v>
      </c>
      <c r="B163" s="4"/>
      <c r="C163" s="4"/>
    </row>
    <row r="164" spans="1:3">
      <c r="A164" s="4">
        <v>5</v>
      </c>
      <c r="B164" s="4"/>
      <c r="C164" s="4"/>
    </row>
    <row r="165" spans="1:3">
      <c r="A165" s="4">
        <v>2</v>
      </c>
      <c r="B165" s="4"/>
      <c r="C165" s="4"/>
    </row>
    <row r="166" spans="1:3">
      <c r="A166" s="4">
        <v>1</v>
      </c>
      <c r="B166" s="4"/>
      <c r="C166" s="4"/>
    </row>
    <row r="167" spans="1:3">
      <c r="A167" s="4">
        <v>2</v>
      </c>
      <c r="B167" s="4"/>
      <c r="C167" s="4"/>
    </row>
    <row r="168" spans="1:3">
      <c r="A168" s="4">
        <v>5</v>
      </c>
      <c r="B168" s="4"/>
      <c r="C168" s="4"/>
    </row>
    <row r="169" spans="1:3">
      <c r="A169" s="4">
        <v>2</v>
      </c>
      <c r="B169" s="4"/>
      <c r="C169" s="4"/>
    </row>
    <row r="170" spans="1:3">
      <c r="A170" s="4">
        <v>2</v>
      </c>
      <c r="B170" s="4"/>
      <c r="C170" s="4"/>
    </row>
    <row r="171" spans="1:3">
      <c r="A171" s="4">
        <v>2</v>
      </c>
      <c r="B171" s="4"/>
      <c r="C171" s="4"/>
    </row>
    <row r="172" spans="1:3">
      <c r="A172" s="4">
        <v>3</v>
      </c>
      <c r="B172" s="4"/>
      <c r="C172" s="4"/>
    </row>
    <row r="173" spans="1:3">
      <c r="A173" s="4">
        <v>3</v>
      </c>
      <c r="B173" s="4"/>
      <c r="C173" s="4"/>
    </row>
    <row r="174" spans="1:3">
      <c r="A174" s="4">
        <v>2</v>
      </c>
      <c r="B174" s="4"/>
      <c r="C174" s="4"/>
    </row>
    <row r="175" spans="1:3">
      <c r="A175" s="4">
        <v>5</v>
      </c>
      <c r="B175" s="4"/>
      <c r="C175" s="4"/>
    </row>
    <row r="176" spans="1:3">
      <c r="A176" s="4">
        <v>2</v>
      </c>
      <c r="B176" s="4"/>
      <c r="C176" s="4"/>
    </row>
    <row r="177" spans="1:3">
      <c r="A177" s="4">
        <v>5</v>
      </c>
      <c r="B177" s="4"/>
      <c r="C177" s="4"/>
    </row>
    <row r="178" spans="1:3">
      <c r="A178" s="4">
        <v>3</v>
      </c>
      <c r="B178" s="4"/>
      <c r="C178" s="4"/>
    </row>
    <row r="179" spans="1:3">
      <c r="A179" s="4">
        <v>1</v>
      </c>
      <c r="B179" s="4"/>
      <c r="C179" s="4"/>
    </row>
    <row r="180" spans="1:3">
      <c r="A180" s="4">
        <v>5</v>
      </c>
      <c r="B180" s="4"/>
      <c r="C180" s="4"/>
    </row>
    <row r="181" spans="1:3">
      <c r="A181" s="4">
        <v>3</v>
      </c>
      <c r="B181" s="4"/>
      <c r="C181" s="4"/>
    </row>
    <row r="182" spans="1:3">
      <c r="A182" s="4">
        <v>2</v>
      </c>
      <c r="B182" s="4"/>
      <c r="C182" s="4"/>
    </row>
    <row r="183" spans="1:3">
      <c r="A183" s="4">
        <v>2</v>
      </c>
      <c r="B183" s="4"/>
      <c r="C183" s="4"/>
    </row>
    <row r="184" spans="1:3">
      <c r="A184" s="4">
        <v>5</v>
      </c>
      <c r="B184" s="4"/>
      <c r="C184" s="4"/>
    </row>
    <row r="185" spans="1:3">
      <c r="A185" s="4">
        <v>2</v>
      </c>
      <c r="B185" s="4"/>
      <c r="C185" s="4"/>
    </row>
    <row r="186" spans="1:3">
      <c r="A186" s="4">
        <v>1</v>
      </c>
      <c r="B186" s="4"/>
      <c r="C186" s="4"/>
    </row>
    <row r="187" spans="1:3">
      <c r="A187" s="4">
        <v>5</v>
      </c>
      <c r="B187" s="4"/>
      <c r="C187" s="4"/>
    </row>
    <row r="188" spans="1:3">
      <c r="A188" s="4">
        <v>1</v>
      </c>
      <c r="B188" s="4"/>
      <c r="C188" s="4"/>
    </row>
    <row r="189" spans="1:3">
      <c r="A189" s="4">
        <v>2</v>
      </c>
      <c r="B189" s="4"/>
      <c r="C189" s="4"/>
    </row>
    <row r="190" spans="1:3">
      <c r="A190" s="4">
        <v>1</v>
      </c>
      <c r="B190" s="4"/>
      <c r="C190" s="4"/>
    </row>
    <row r="191" spans="1:3">
      <c r="A191" s="4">
        <v>2</v>
      </c>
      <c r="B191" s="4"/>
      <c r="C191" s="4"/>
    </row>
    <row r="192" spans="1:3">
      <c r="A192" s="4">
        <v>4</v>
      </c>
      <c r="B192" s="4"/>
      <c r="C192" s="4"/>
    </row>
    <row r="193" spans="1:3">
      <c r="A193" s="4">
        <v>5</v>
      </c>
      <c r="B193" s="4"/>
      <c r="C193" s="4"/>
    </row>
    <row r="194" spans="1:3">
      <c r="A194" s="4">
        <v>3</v>
      </c>
      <c r="B194" s="4"/>
      <c r="C194" s="4"/>
    </row>
    <row r="195" spans="1:3">
      <c r="A195" s="4">
        <v>3</v>
      </c>
      <c r="B195" s="4"/>
      <c r="C195" s="4"/>
    </row>
    <row r="196" spans="1:3">
      <c r="A196" s="4">
        <v>1</v>
      </c>
      <c r="B196" s="4"/>
      <c r="C196" s="4"/>
    </row>
    <row r="197" spans="1:3">
      <c r="A197" s="4">
        <v>3</v>
      </c>
      <c r="B197" s="4"/>
      <c r="C197" s="4"/>
    </row>
    <row r="198" spans="1:3">
      <c r="A198" s="4">
        <v>2</v>
      </c>
      <c r="B198" s="4"/>
      <c r="C198" s="4"/>
    </row>
    <row r="199" spans="1:3">
      <c r="A199" s="4">
        <v>5</v>
      </c>
      <c r="B199" s="4"/>
      <c r="C199" s="4"/>
    </row>
    <row r="200" spans="1:3">
      <c r="A200" s="4">
        <v>5</v>
      </c>
      <c r="B200" s="4"/>
      <c r="C200" s="4"/>
    </row>
    <row r="201" spans="1:3">
      <c r="A201" s="4">
        <v>3</v>
      </c>
      <c r="B201" s="4"/>
      <c r="C201" s="4"/>
    </row>
    <row r="202" spans="1:3">
      <c r="A202" s="4">
        <v>2</v>
      </c>
      <c r="B202" s="4"/>
      <c r="C202" s="4"/>
    </row>
    <row r="203" spans="1:3">
      <c r="A203" s="4">
        <v>2</v>
      </c>
      <c r="B203" s="4"/>
      <c r="C203" s="4"/>
    </row>
    <row r="204" spans="1:3">
      <c r="A204" s="4">
        <v>5</v>
      </c>
      <c r="B204" s="4"/>
      <c r="C204" s="4"/>
    </row>
    <row r="205" spans="1:3">
      <c r="A205" s="4">
        <v>4</v>
      </c>
      <c r="B205" s="4"/>
      <c r="C205" s="4"/>
    </row>
    <row r="206" spans="1:3">
      <c r="A206" s="4">
        <v>2</v>
      </c>
      <c r="B206" s="4"/>
      <c r="C206" s="4"/>
    </row>
    <row r="207" spans="1:3">
      <c r="A207" s="4">
        <v>5</v>
      </c>
      <c r="B207" s="4"/>
      <c r="C207" s="4"/>
    </row>
    <row r="208" spans="1:3">
      <c r="A208" s="4">
        <v>1</v>
      </c>
      <c r="B208" s="4"/>
      <c r="C208" s="4"/>
    </row>
    <row r="209" spans="1:3">
      <c r="A209" s="4">
        <v>1</v>
      </c>
      <c r="B209" s="4"/>
      <c r="C209" s="4"/>
    </row>
    <row r="210" spans="1:3">
      <c r="A210" s="4">
        <v>1</v>
      </c>
      <c r="B210" s="4"/>
      <c r="C210" s="4"/>
    </row>
    <row r="211" spans="1:3">
      <c r="A211" s="4">
        <v>1</v>
      </c>
      <c r="B211" s="4"/>
      <c r="C211" s="4"/>
    </row>
    <row r="212" spans="1:3">
      <c r="A212" s="4">
        <v>1</v>
      </c>
      <c r="B212" s="4"/>
      <c r="C212" s="4"/>
    </row>
    <row r="213" spans="1:3">
      <c r="A213" s="4">
        <v>5</v>
      </c>
      <c r="B213" s="4"/>
      <c r="C213" s="4"/>
    </row>
    <row r="214" spans="1:3">
      <c r="A214" s="4">
        <v>5</v>
      </c>
      <c r="B214" s="4"/>
      <c r="C214" s="4"/>
    </row>
    <row r="215" spans="1:3">
      <c r="A215" s="4">
        <v>5</v>
      </c>
      <c r="B215" s="4"/>
      <c r="C215" s="4"/>
    </row>
    <row r="216" spans="1:3">
      <c r="A216" s="4">
        <v>3</v>
      </c>
      <c r="B216" s="4"/>
      <c r="C216" s="4"/>
    </row>
    <row r="217" spans="1:3">
      <c r="A217" s="4">
        <v>5</v>
      </c>
      <c r="B217" s="4"/>
      <c r="C217" s="4"/>
    </row>
    <row r="218" spans="1:3">
      <c r="A218" s="4">
        <v>1</v>
      </c>
      <c r="B218" s="4"/>
      <c r="C218" s="4"/>
    </row>
    <row r="219" spans="1:3">
      <c r="A219" s="4">
        <v>4</v>
      </c>
      <c r="B219" s="4"/>
      <c r="C219" s="4"/>
    </row>
    <row r="220" spans="1:3">
      <c r="A220" s="4">
        <v>2</v>
      </c>
      <c r="B220" s="4"/>
      <c r="C220" s="4"/>
    </row>
    <row r="221" spans="1:3">
      <c r="A221" s="4">
        <v>2</v>
      </c>
      <c r="B221" s="4"/>
      <c r="C221" s="4"/>
    </row>
    <row r="222" spans="1:3">
      <c r="A222" s="4">
        <v>1</v>
      </c>
      <c r="B222" s="4"/>
      <c r="C222" s="4"/>
    </row>
    <row r="223" spans="1:3">
      <c r="A223" s="4">
        <v>4</v>
      </c>
      <c r="B223" s="4"/>
      <c r="C223" s="4"/>
    </row>
    <row r="224" spans="1:3">
      <c r="A224" s="4">
        <v>1</v>
      </c>
      <c r="B224" s="4"/>
      <c r="C224" s="4"/>
    </row>
    <row r="225" spans="1:3">
      <c r="A225" s="4">
        <v>2</v>
      </c>
      <c r="B225" s="4"/>
      <c r="C225" s="4"/>
    </row>
    <row r="226" spans="1:3">
      <c r="A226" s="4">
        <v>1</v>
      </c>
      <c r="B226" s="4"/>
      <c r="C226" s="4"/>
    </row>
    <row r="227" spans="1:3">
      <c r="A227" s="4">
        <v>2</v>
      </c>
      <c r="B227" s="4"/>
      <c r="C227" s="4"/>
    </row>
    <row r="228" spans="1:3">
      <c r="A228" s="4">
        <v>2</v>
      </c>
      <c r="B228" s="4"/>
      <c r="C228" s="4"/>
    </row>
    <row r="229" spans="1:3">
      <c r="A229" s="4">
        <v>5</v>
      </c>
      <c r="B229" s="4"/>
      <c r="C229" s="4"/>
    </row>
    <row r="230" spans="1:3">
      <c r="A230" s="4">
        <v>3</v>
      </c>
      <c r="B230" s="4"/>
      <c r="C230" s="4"/>
    </row>
    <row r="231" spans="1:3">
      <c r="A231" s="4">
        <v>1</v>
      </c>
      <c r="B231" s="4"/>
      <c r="C231" s="4"/>
    </row>
    <row r="232" spans="1:3">
      <c r="A232" s="4">
        <v>5</v>
      </c>
      <c r="B232" s="4"/>
      <c r="C232" s="4"/>
    </row>
    <row r="233" spans="1:3">
      <c r="A233" s="4">
        <v>4</v>
      </c>
      <c r="B233" s="4"/>
      <c r="C233" s="4"/>
    </row>
    <row r="234" spans="1:3">
      <c r="A234" s="4">
        <v>1</v>
      </c>
      <c r="B234" s="4"/>
      <c r="C234" s="4"/>
    </row>
    <row r="235" spans="1:3">
      <c r="A235" s="4">
        <v>5</v>
      </c>
      <c r="B235" s="4"/>
      <c r="C235" s="4"/>
    </row>
    <row r="236" spans="1:3">
      <c r="A236" s="4">
        <v>5</v>
      </c>
      <c r="B236" s="4"/>
      <c r="C236" s="4"/>
    </row>
    <row r="237" spans="1:3">
      <c r="A237" s="4">
        <v>4</v>
      </c>
      <c r="B237" s="4"/>
      <c r="C237" s="4"/>
    </row>
    <row r="238" spans="1:3">
      <c r="A238" s="4">
        <v>5</v>
      </c>
      <c r="B238" s="4"/>
      <c r="C238" s="4"/>
    </row>
    <row r="239" spans="1:3">
      <c r="A239" s="4">
        <v>2</v>
      </c>
      <c r="B239" s="4"/>
      <c r="C239" s="4"/>
    </row>
    <row r="240" spans="1:3">
      <c r="A240" s="4">
        <v>4</v>
      </c>
      <c r="B240" s="4"/>
      <c r="C240" s="4"/>
    </row>
    <row r="241" spans="1:3">
      <c r="A241" s="4">
        <v>4</v>
      </c>
      <c r="B241" s="4"/>
      <c r="C241" s="4"/>
    </row>
    <row r="242" spans="1:3">
      <c r="A242" s="4">
        <v>5</v>
      </c>
      <c r="B242" s="4"/>
      <c r="C242" s="4"/>
    </row>
    <row r="243" spans="1:3">
      <c r="A243" s="4">
        <v>1</v>
      </c>
      <c r="B243" s="4"/>
      <c r="C243" s="4"/>
    </row>
    <row r="244" spans="1:3">
      <c r="A244" s="4">
        <v>4</v>
      </c>
      <c r="B244" s="4"/>
      <c r="C244" s="4"/>
    </row>
    <row r="245" spans="1:3">
      <c r="A245" s="4">
        <v>3</v>
      </c>
      <c r="B245" s="4"/>
      <c r="C245" s="4"/>
    </row>
    <row r="246" spans="1:3">
      <c r="A246" s="4">
        <v>2</v>
      </c>
      <c r="B246" s="4"/>
      <c r="C246" s="4"/>
    </row>
    <row r="247" spans="1:3">
      <c r="A247" s="4">
        <v>2</v>
      </c>
      <c r="B247" s="4"/>
      <c r="C247" s="4"/>
    </row>
    <row r="248" spans="1:3">
      <c r="A248" s="4">
        <v>4</v>
      </c>
      <c r="B248" s="4"/>
      <c r="C248" s="4"/>
    </row>
    <row r="249" spans="1:3">
      <c r="A249" s="4">
        <v>4</v>
      </c>
      <c r="B249" s="4"/>
      <c r="C249" s="4"/>
    </row>
    <row r="250" spans="1:3">
      <c r="A250" s="4">
        <v>5</v>
      </c>
      <c r="B250" s="4"/>
      <c r="C250" s="4"/>
    </row>
    <row r="251" spans="1:3">
      <c r="A251" s="4">
        <v>2</v>
      </c>
      <c r="B251" s="4"/>
      <c r="C251" s="4"/>
    </row>
    <row r="252" spans="1:3">
      <c r="A252" s="4">
        <v>5</v>
      </c>
      <c r="B252" s="4"/>
      <c r="C252" s="4"/>
    </row>
    <row r="253" spans="1:3">
      <c r="A253" s="4">
        <v>1</v>
      </c>
      <c r="B253" s="4"/>
      <c r="C253" s="4"/>
    </row>
    <row r="254" spans="1:3">
      <c r="A254" s="4">
        <v>4</v>
      </c>
      <c r="B254" s="4"/>
      <c r="C254" s="4"/>
    </row>
    <row r="255" spans="1:3">
      <c r="A255" s="4">
        <v>5</v>
      </c>
      <c r="B255" s="4"/>
      <c r="C255" s="4"/>
    </row>
    <row r="256" spans="1:3">
      <c r="A256" s="4">
        <v>4</v>
      </c>
      <c r="B256" s="4"/>
      <c r="C256" s="4"/>
    </row>
    <row r="257" spans="1:3">
      <c r="A257" s="4">
        <v>3</v>
      </c>
      <c r="B257" s="4"/>
      <c r="C257" s="4"/>
    </row>
    <row r="258" spans="1:3">
      <c r="A258" s="4">
        <v>5</v>
      </c>
      <c r="B258" s="4"/>
      <c r="C258" s="4"/>
    </row>
    <row r="259" spans="1:3">
      <c r="A259" s="4">
        <v>2</v>
      </c>
      <c r="B259" s="4"/>
      <c r="C259" s="4"/>
    </row>
    <row r="260" spans="1:3">
      <c r="A260" s="4">
        <v>5</v>
      </c>
      <c r="B260" s="4"/>
      <c r="C260" s="4"/>
    </row>
    <row r="261" spans="1:3">
      <c r="A261" s="4">
        <v>1</v>
      </c>
      <c r="B261" s="4"/>
      <c r="C261" s="4"/>
    </row>
    <row r="262" spans="1:3">
      <c r="A262" s="4">
        <v>5</v>
      </c>
      <c r="B262" s="4"/>
      <c r="C262" s="4"/>
    </row>
    <row r="263" spans="1:3">
      <c r="A263" s="4">
        <v>1</v>
      </c>
      <c r="B263" s="4"/>
      <c r="C263" s="4"/>
    </row>
    <row r="264" spans="1:3">
      <c r="A264" s="4">
        <v>1</v>
      </c>
      <c r="B264" s="4"/>
      <c r="C264" s="4"/>
    </row>
    <row r="265" spans="1:3">
      <c r="A265" s="4">
        <v>5</v>
      </c>
      <c r="B265" s="4"/>
      <c r="C265" s="4"/>
    </row>
    <row r="266" spans="1:3">
      <c r="A266" s="4">
        <v>1</v>
      </c>
      <c r="B266" s="4"/>
      <c r="C266" s="4"/>
    </row>
    <row r="267" spans="1:3">
      <c r="A267" s="4">
        <v>5</v>
      </c>
      <c r="B267" s="4"/>
      <c r="C267" s="4"/>
    </row>
    <row r="268" spans="1:3">
      <c r="A268" s="4">
        <v>4</v>
      </c>
      <c r="B268" s="4"/>
      <c r="C268" s="4"/>
    </row>
    <row r="269" spans="1:3">
      <c r="A269" s="4">
        <v>2</v>
      </c>
      <c r="B269" s="4"/>
      <c r="C269" s="4"/>
    </row>
    <row r="270" spans="1:3">
      <c r="A270" s="4">
        <v>1</v>
      </c>
      <c r="B270" s="4"/>
      <c r="C270" s="4"/>
    </row>
    <row r="271" spans="1:3">
      <c r="A271" s="4">
        <v>1</v>
      </c>
      <c r="B271" s="4"/>
      <c r="C271" s="4"/>
    </row>
    <row r="272" spans="1:3">
      <c r="A272" s="4">
        <v>1</v>
      </c>
      <c r="B272" s="4"/>
      <c r="C272" s="4"/>
    </row>
    <row r="273" spans="1:3">
      <c r="A273" s="4">
        <v>5</v>
      </c>
      <c r="B273" s="4"/>
      <c r="C273" s="4"/>
    </row>
    <row r="274" spans="1:3">
      <c r="A274" s="4">
        <v>1</v>
      </c>
      <c r="B274" s="4"/>
      <c r="C274" s="4"/>
    </row>
    <row r="275" spans="1:3">
      <c r="A275" s="4">
        <v>1</v>
      </c>
      <c r="B275" s="4"/>
      <c r="C275" s="4"/>
    </row>
    <row r="276" spans="1:3">
      <c r="A276" s="4">
        <v>5</v>
      </c>
      <c r="B276" s="4"/>
      <c r="C276" s="4"/>
    </row>
    <row r="277" spans="1:3">
      <c r="A277" s="4">
        <v>2</v>
      </c>
      <c r="B277" s="4"/>
      <c r="C277" s="4"/>
    </row>
    <row r="278" spans="1:3">
      <c r="A278" s="4">
        <v>2</v>
      </c>
      <c r="B278" s="4"/>
      <c r="C278" s="4"/>
    </row>
    <row r="279" spans="1:3">
      <c r="A279" s="4">
        <v>1</v>
      </c>
      <c r="B279" s="4"/>
      <c r="C279" s="4"/>
    </row>
    <row r="280" spans="1:3">
      <c r="A280" s="4">
        <v>5</v>
      </c>
      <c r="B280" s="4"/>
      <c r="C280" s="4"/>
    </row>
    <row r="281" spans="1:3">
      <c r="A281" s="4">
        <v>2</v>
      </c>
      <c r="B281" s="4"/>
      <c r="C281" s="4"/>
    </row>
    <row r="282" spans="1:3">
      <c r="A282" s="4">
        <v>1</v>
      </c>
      <c r="B282" s="4"/>
      <c r="C282" s="4"/>
    </row>
    <row r="283" spans="1:3">
      <c r="A283" s="4">
        <v>2</v>
      </c>
      <c r="B283" s="4"/>
      <c r="C283" s="4"/>
    </row>
    <row r="284" spans="1:3">
      <c r="A284" s="4">
        <v>5</v>
      </c>
      <c r="B284" s="4"/>
      <c r="C284" s="4"/>
    </row>
    <row r="285" spans="1:3">
      <c r="A285" s="4">
        <v>1</v>
      </c>
      <c r="B285" s="4"/>
      <c r="C285" s="4"/>
    </row>
    <row r="286" spans="1:3">
      <c r="A286" s="4">
        <v>5</v>
      </c>
      <c r="B286" s="4"/>
      <c r="C286" s="4"/>
    </row>
    <row r="287" spans="1:3">
      <c r="A287" s="4">
        <v>3</v>
      </c>
      <c r="B287" s="4"/>
      <c r="C287" s="4"/>
    </row>
    <row r="288" spans="1:3">
      <c r="A288" s="4">
        <v>2</v>
      </c>
      <c r="B288" s="4"/>
      <c r="C288" s="4"/>
    </row>
    <row r="289" spans="1:3">
      <c r="A289" s="4">
        <v>3</v>
      </c>
      <c r="B289" s="4"/>
      <c r="C289" s="4"/>
    </row>
    <row r="290" spans="1:3">
      <c r="A290" s="4">
        <v>1</v>
      </c>
      <c r="B290" s="4"/>
      <c r="C290" s="4"/>
    </row>
    <row r="291" spans="1:3">
      <c r="A291" s="4">
        <v>4</v>
      </c>
      <c r="B291" s="4"/>
      <c r="C291" s="4"/>
    </row>
    <row r="292" spans="1:3">
      <c r="A292" s="4">
        <v>1</v>
      </c>
      <c r="B292" s="4"/>
      <c r="C292" s="4"/>
    </row>
    <row r="293" spans="1:3">
      <c r="A293" s="4">
        <v>1</v>
      </c>
      <c r="B293" s="4"/>
      <c r="C293" s="4"/>
    </row>
    <row r="294" spans="1:3">
      <c r="A294" s="4">
        <v>5</v>
      </c>
      <c r="B294" s="4"/>
      <c r="C294" s="4"/>
    </row>
    <row r="295" spans="1:3">
      <c r="A295" s="4">
        <v>1</v>
      </c>
      <c r="B295" s="4"/>
      <c r="C295" s="4"/>
    </row>
    <row r="296" spans="1:3">
      <c r="A296" s="4">
        <v>5</v>
      </c>
      <c r="B296" s="4"/>
      <c r="C296" s="4"/>
    </row>
    <row r="297" spans="1:3">
      <c r="A297" s="4">
        <v>4</v>
      </c>
      <c r="B297" s="4"/>
      <c r="C297" s="4"/>
    </row>
    <row r="298" spans="1:3">
      <c r="A298" s="4">
        <v>2</v>
      </c>
      <c r="B298" s="4"/>
      <c r="C298" s="4"/>
    </row>
    <row r="299" spans="1:3">
      <c r="A299" s="4">
        <v>4</v>
      </c>
      <c r="B299" s="4"/>
      <c r="C299" s="4"/>
    </row>
    <row r="300" spans="1:3">
      <c r="A300" s="4">
        <v>1</v>
      </c>
      <c r="B300" s="4"/>
      <c r="C300" s="4"/>
    </row>
    <row r="301" spans="1:3">
      <c r="A301" s="4">
        <v>1</v>
      </c>
      <c r="B301" s="4"/>
      <c r="C301" s="4"/>
    </row>
    <row r="302" spans="1:3">
      <c r="A302" s="4">
        <v>2</v>
      </c>
      <c r="B302" s="4"/>
      <c r="C302" s="4"/>
    </row>
    <row r="303" spans="1:3">
      <c r="A303" s="4">
        <v>1</v>
      </c>
      <c r="B303" s="4"/>
      <c r="C303" s="4"/>
    </row>
    <row r="304" spans="1:3">
      <c r="A304" s="4">
        <v>4</v>
      </c>
      <c r="B304" s="4"/>
      <c r="C304" s="4"/>
    </row>
    <row r="305" spans="1:3">
      <c r="A305" s="4">
        <v>1</v>
      </c>
      <c r="B305" s="4"/>
      <c r="C305" s="4"/>
    </row>
    <row r="306" spans="1:3">
      <c r="A306" s="4">
        <v>5</v>
      </c>
      <c r="B306" s="4"/>
      <c r="C306" s="4"/>
    </row>
    <row r="307" spans="1:3">
      <c r="A307" s="4">
        <v>3</v>
      </c>
      <c r="B307" s="4"/>
      <c r="C307" s="4"/>
    </row>
    <row r="308" spans="1:3">
      <c r="A308" s="4">
        <v>1</v>
      </c>
      <c r="B308" s="4"/>
      <c r="C308" s="4"/>
    </row>
    <row r="309" spans="1:3">
      <c r="A309" s="4">
        <v>4</v>
      </c>
      <c r="B309" s="4"/>
      <c r="C309" s="4"/>
    </row>
    <row r="310" spans="1:3">
      <c r="A310" s="4">
        <v>2</v>
      </c>
      <c r="B310" s="4"/>
      <c r="C310" s="4"/>
    </row>
    <row r="311" spans="1:3">
      <c r="A311" s="4">
        <v>1</v>
      </c>
      <c r="B311" s="4"/>
      <c r="C311" s="4"/>
    </row>
    <row r="312" spans="1:3">
      <c r="A312" s="4">
        <v>2</v>
      </c>
      <c r="B312" s="4"/>
      <c r="C312" s="4"/>
    </row>
    <row r="313" spans="1:3">
      <c r="A313" s="4">
        <v>2</v>
      </c>
      <c r="B313" s="4"/>
      <c r="C313" s="4"/>
    </row>
    <row r="314" spans="1:3">
      <c r="A314" s="4">
        <v>5</v>
      </c>
      <c r="B314" s="4"/>
      <c r="C314" s="4"/>
    </row>
    <row r="315" spans="1:3">
      <c r="A315" s="4">
        <v>1</v>
      </c>
      <c r="B315" s="4"/>
      <c r="C315" s="4"/>
    </row>
    <row r="316" spans="1:3">
      <c r="A316" s="4">
        <v>1</v>
      </c>
      <c r="B316" s="4"/>
      <c r="C316" s="4"/>
    </row>
    <row r="317" spans="1:3">
      <c r="A317" s="4">
        <v>4</v>
      </c>
      <c r="B317" s="4"/>
      <c r="C317" s="4"/>
    </row>
    <row r="318" spans="1:3">
      <c r="A318" s="4">
        <v>4</v>
      </c>
      <c r="B318" s="4"/>
      <c r="C318" s="4"/>
    </row>
    <row r="319" spans="1:3">
      <c r="A319" s="4">
        <v>1</v>
      </c>
      <c r="B319" s="4"/>
      <c r="C319" s="4"/>
    </row>
    <row r="320" spans="1:3">
      <c r="A320" s="4">
        <v>5</v>
      </c>
      <c r="B320" s="4"/>
      <c r="C320" s="4"/>
    </row>
    <row r="321" spans="1:3">
      <c r="A321" s="4">
        <v>4</v>
      </c>
      <c r="B321" s="4"/>
      <c r="C321" s="4"/>
    </row>
    <row r="322" spans="1:3">
      <c r="A322" s="4">
        <v>4</v>
      </c>
      <c r="B322" s="4"/>
      <c r="C322" s="4"/>
    </row>
    <row r="323" spans="1:3">
      <c r="A323" s="4">
        <v>5</v>
      </c>
      <c r="B323" s="4"/>
      <c r="C323" s="4"/>
    </row>
    <row r="324" spans="1:3">
      <c r="A324" s="4">
        <v>1</v>
      </c>
      <c r="B324" s="4"/>
      <c r="C324" s="4"/>
    </row>
    <row r="325" spans="1:3">
      <c r="A325" s="4">
        <v>1</v>
      </c>
      <c r="B325" s="4"/>
      <c r="C325" s="4"/>
    </row>
    <row r="326" spans="1:3">
      <c r="A326" s="4">
        <v>4</v>
      </c>
      <c r="B326" s="4"/>
      <c r="C326" s="4"/>
    </row>
    <row r="327" spans="1:3">
      <c r="A327" s="4">
        <v>5</v>
      </c>
      <c r="B327" s="4"/>
      <c r="C327" s="4"/>
    </row>
    <row r="328" spans="1:3">
      <c r="A328" s="4">
        <v>1</v>
      </c>
      <c r="B328" s="4"/>
      <c r="C328" s="4"/>
    </row>
    <row r="329" spans="1:3">
      <c r="A329" s="4">
        <v>2</v>
      </c>
      <c r="B329" s="4"/>
      <c r="C329" s="4"/>
    </row>
    <row r="330" spans="1:3">
      <c r="A330" s="4">
        <v>4</v>
      </c>
      <c r="B330" s="4"/>
      <c r="C330" s="4"/>
    </row>
    <row r="331" spans="1:3">
      <c r="A331" s="4">
        <v>5</v>
      </c>
      <c r="B331" s="4"/>
      <c r="C331" s="4"/>
    </row>
    <row r="332" spans="1:3">
      <c r="A332" s="4">
        <v>2</v>
      </c>
      <c r="B332" s="4"/>
      <c r="C332" s="4"/>
    </row>
    <row r="333" spans="1:3">
      <c r="A333" s="4">
        <v>5</v>
      </c>
      <c r="B333" s="4"/>
      <c r="C333" s="4"/>
    </row>
    <row r="334" spans="1:3">
      <c r="A334" s="4">
        <v>2</v>
      </c>
      <c r="B334" s="4"/>
      <c r="C334" s="4"/>
    </row>
    <row r="335" spans="1:3">
      <c r="A335" s="4">
        <v>5</v>
      </c>
      <c r="B335" s="4"/>
      <c r="C335" s="4"/>
    </row>
    <row r="336" spans="1:3">
      <c r="A336" s="4">
        <v>1</v>
      </c>
      <c r="B336" s="4"/>
      <c r="C336" s="4"/>
    </row>
    <row r="337" spans="1:3">
      <c r="A337" s="4">
        <v>2</v>
      </c>
      <c r="B337" s="4"/>
      <c r="C337" s="4"/>
    </row>
    <row r="338" spans="1:3">
      <c r="A338" s="4">
        <v>5</v>
      </c>
      <c r="B338" s="4"/>
      <c r="C338" s="4"/>
    </row>
    <row r="339" spans="1:3">
      <c r="A339" s="4">
        <v>2</v>
      </c>
      <c r="B339" s="4"/>
      <c r="C339" s="4"/>
    </row>
    <row r="340" spans="1:3">
      <c r="A340" s="4">
        <v>5</v>
      </c>
      <c r="B340" s="4"/>
      <c r="C340" s="4"/>
    </row>
    <row r="341" spans="1:3">
      <c r="A341" s="4">
        <v>5</v>
      </c>
      <c r="B341" s="4"/>
      <c r="C341" s="4"/>
    </row>
    <row r="342" spans="1:3">
      <c r="A342" s="4">
        <v>1</v>
      </c>
      <c r="B342" s="4"/>
      <c r="C342" s="4"/>
    </row>
    <row r="343" spans="1:3">
      <c r="A343" s="4">
        <v>1</v>
      </c>
      <c r="B343" s="4"/>
      <c r="C343" s="4"/>
    </row>
    <row r="344" spans="1:3">
      <c r="A344" s="4">
        <v>2</v>
      </c>
      <c r="B344" s="4"/>
      <c r="C344" s="4"/>
    </row>
    <row r="345" spans="1:3">
      <c r="A345" s="4">
        <v>1</v>
      </c>
      <c r="B345" s="4"/>
      <c r="C345" s="4"/>
    </row>
    <row r="346" spans="1:3">
      <c r="A346" s="4">
        <v>2</v>
      </c>
      <c r="B346" s="4"/>
      <c r="C346" s="4"/>
    </row>
    <row r="347" spans="1:3">
      <c r="A347" s="4">
        <v>5</v>
      </c>
      <c r="B347" s="4"/>
      <c r="C347" s="4"/>
    </row>
    <row r="348" spans="1:3">
      <c r="A348" s="4">
        <v>5</v>
      </c>
      <c r="B348" s="4"/>
      <c r="C348" s="4"/>
    </row>
    <row r="349" spans="1:3">
      <c r="A349" s="4">
        <v>5</v>
      </c>
      <c r="B349" s="4"/>
      <c r="C349" s="4"/>
    </row>
    <row r="350" spans="1:3">
      <c r="A350" s="4">
        <v>5</v>
      </c>
      <c r="B350" s="4"/>
      <c r="C350" s="4"/>
    </row>
    <row r="351" spans="1:3">
      <c r="A351" s="4">
        <v>2</v>
      </c>
      <c r="B351" s="4"/>
      <c r="C351" s="4"/>
    </row>
    <row r="352" spans="1:3">
      <c r="A352" s="4">
        <v>2</v>
      </c>
      <c r="B352" s="4"/>
      <c r="C352" s="4"/>
    </row>
    <row r="353" spans="1:3">
      <c r="A353" s="4">
        <v>2</v>
      </c>
      <c r="B353" s="4"/>
      <c r="C353" s="4"/>
    </row>
    <row r="354" spans="1:3">
      <c r="A354" s="4">
        <v>2</v>
      </c>
      <c r="B354" s="4"/>
      <c r="C354" s="4"/>
    </row>
    <row r="355" spans="1:3">
      <c r="A355" s="4">
        <v>4</v>
      </c>
      <c r="B355" s="4"/>
      <c r="C355" s="4"/>
    </row>
    <row r="356" spans="1:3">
      <c r="A356" s="4">
        <v>2</v>
      </c>
      <c r="B356" s="4"/>
      <c r="C356" s="4"/>
    </row>
    <row r="357" spans="1:3">
      <c r="A357" s="4">
        <v>5</v>
      </c>
      <c r="B357" s="4"/>
      <c r="C357" s="4"/>
    </row>
    <row r="358" spans="1:3">
      <c r="A358" s="4">
        <v>2</v>
      </c>
      <c r="B358" s="4"/>
      <c r="C358" s="4"/>
    </row>
    <row r="359" spans="1:3">
      <c r="A359" s="4">
        <v>2</v>
      </c>
      <c r="B359" s="4"/>
      <c r="C359" s="4"/>
    </row>
    <row r="360" spans="1:3">
      <c r="A360" s="4">
        <v>4</v>
      </c>
      <c r="B360" s="4"/>
      <c r="C360" s="4"/>
    </row>
    <row r="361" spans="1:3">
      <c r="A361" s="4">
        <v>2</v>
      </c>
      <c r="B361" s="4"/>
      <c r="C361" s="4"/>
    </row>
    <row r="362" spans="1:3">
      <c r="A362" s="4">
        <v>2</v>
      </c>
      <c r="B362" s="4"/>
      <c r="C362" s="4"/>
    </row>
    <row r="363" spans="1:3">
      <c r="A363" s="4">
        <v>3</v>
      </c>
      <c r="B363" s="4"/>
      <c r="C363" s="4"/>
    </row>
    <row r="364" spans="1:3">
      <c r="A364" s="4">
        <v>5</v>
      </c>
      <c r="B364" s="4"/>
      <c r="C364" s="4"/>
    </row>
    <row r="365" spans="1:3">
      <c r="A365" s="4">
        <v>1</v>
      </c>
      <c r="B365" s="4"/>
      <c r="C365" s="4"/>
    </row>
    <row r="366" spans="1:3">
      <c r="A366" s="4">
        <v>1</v>
      </c>
      <c r="B366" s="4"/>
      <c r="C366" s="4"/>
    </row>
    <row r="367" spans="1:3">
      <c r="A367" s="4">
        <v>1</v>
      </c>
      <c r="B367" s="4"/>
      <c r="C367" s="4"/>
    </row>
    <row r="368" spans="1:3">
      <c r="A368" s="4">
        <v>1</v>
      </c>
      <c r="B368" s="4"/>
      <c r="C368" s="4"/>
    </row>
    <row r="369" spans="1:3">
      <c r="A369" s="4">
        <v>4</v>
      </c>
      <c r="B369" s="4"/>
      <c r="C369" s="4"/>
    </row>
    <row r="370" spans="1:3">
      <c r="A370" s="4">
        <v>2</v>
      </c>
      <c r="B370" s="4"/>
      <c r="C370" s="4"/>
    </row>
    <row r="371" spans="1:3">
      <c r="A371" s="4">
        <v>1</v>
      </c>
      <c r="B371" s="4"/>
      <c r="C371" s="4"/>
    </row>
    <row r="372" spans="1:3">
      <c r="A372" s="4">
        <v>5</v>
      </c>
      <c r="B372" s="4"/>
      <c r="C372" s="4"/>
    </row>
    <row r="373" spans="1:3">
      <c r="A373" s="4">
        <v>4</v>
      </c>
      <c r="B373" s="4"/>
      <c r="C373" s="4"/>
    </row>
    <row r="374" spans="1:3">
      <c r="A374" s="4">
        <v>5</v>
      </c>
      <c r="B374" s="4"/>
      <c r="C374" s="4"/>
    </row>
    <row r="375" spans="1:3">
      <c r="A375" s="4">
        <v>4</v>
      </c>
      <c r="B375" s="4"/>
      <c r="C375" s="4"/>
    </row>
    <row r="376" spans="1:3">
      <c r="A376" s="4">
        <v>5</v>
      </c>
      <c r="B376" s="4"/>
      <c r="C376" s="4"/>
    </row>
    <row r="377" spans="1:3">
      <c r="A377" s="4">
        <v>5</v>
      </c>
      <c r="B377" s="4"/>
      <c r="C377" s="4"/>
    </row>
    <row r="378" spans="1:3">
      <c r="A378" s="4">
        <v>3</v>
      </c>
      <c r="B378" s="4"/>
      <c r="C378" s="4"/>
    </row>
    <row r="379" spans="1:3">
      <c r="A379" s="4">
        <v>4</v>
      </c>
      <c r="B379" s="4"/>
      <c r="C379" s="4"/>
    </row>
    <row r="380" spans="1:3">
      <c r="A380" s="4">
        <v>2</v>
      </c>
      <c r="B380" s="4"/>
      <c r="C380" s="4"/>
    </row>
    <row r="381" spans="1:3">
      <c r="A381" s="4">
        <v>5</v>
      </c>
      <c r="B381" s="4"/>
      <c r="C381" s="4"/>
    </row>
    <row r="382" spans="1:3">
      <c r="A382" s="4">
        <v>4</v>
      </c>
      <c r="B382" s="4"/>
      <c r="C382" s="4"/>
    </row>
    <row r="383" spans="1:3">
      <c r="A383" s="4">
        <v>5</v>
      </c>
      <c r="B383" s="4"/>
      <c r="C383" s="4"/>
    </row>
    <row r="384" spans="1:3">
      <c r="A384" s="4">
        <v>1</v>
      </c>
      <c r="B384" s="4"/>
      <c r="C384" s="4"/>
    </row>
    <row r="385" spans="1:3">
      <c r="A385" s="4">
        <v>5</v>
      </c>
      <c r="B385" s="4"/>
      <c r="C385" s="4"/>
    </row>
    <row r="386" spans="1:3">
      <c r="A386" s="4">
        <v>5</v>
      </c>
      <c r="B386" s="4"/>
      <c r="C386" s="4"/>
    </row>
    <row r="387" spans="1:3">
      <c r="A387" s="4">
        <v>1</v>
      </c>
      <c r="B387" s="4"/>
      <c r="C387" s="4"/>
    </row>
    <row r="388" spans="1:3">
      <c r="A388" s="4">
        <v>2</v>
      </c>
      <c r="B388" s="4"/>
      <c r="C388" s="4"/>
    </row>
    <row r="389" spans="1:3">
      <c r="A389" s="4">
        <v>1</v>
      </c>
      <c r="B389" s="4"/>
      <c r="C389" s="4"/>
    </row>
    <row r="390" spans="1:3">
      <c r="A390" s="4">
        <v>2</v>
      </c>
      <c r="B390" s="4"/>
      <c r="C390" s="4"/>
    </row>
    <row r="391" spans="1:3">
      <c r="A391" s="4">
        <v>5</v>
      </c>
      <c r="B391" s="4"/>
      <c r="C391" s="4"/>
    </row>
    <row r="392" spans="1:3">
      <c r="A392" s="4">
        <v>4</v>
      </c>
      <c r="B392" s="4"/>
      <c r="C392" s="4"/>
    </row>
    <row r="393" spans="1:3">
      <c r="A393" s="4">
        <v>1</v>
      </c>
      <c r="B393" s="4"/>
      <c r="C393" s="4"/>
    </row>
    <row r="394" spans="1:3">
      <c r="A394" s="4">
        <v>1</v>
      </c>
      <c r="B394" s="4"/>
      <c r="C394" s="4"/>
    </row>
    <row r="395" spans="1:3">
      <c r="A395" s="4">
        <v>2</v>
      </c>
      <c r="B395" s="4"/>
      <c r="C395" s="4"/>
    </row>
    <row r="396" spans="1:3">
      <c r="A396" s="4">
        <v>2</v>
      </c>
      <c r="B396" s="4"/>
      <c r="C396" s="4"/>
    </row>
    <row r="397" spans="1:3">
      <c r="A397" s="4">
        <v>1</v>
      </c>
      <c r="B397" s="4"/>
      <c r="C397" s="4"/>
    </row>
    <row r="398" spans="1:3">
      <c r="A398" s="4">
        <v>4</v>
      </c>
      <c r="B398" s="4"/>
      <c r="C398" s="4"/>
    </row>
    <row r="399" spans="1:3">
      <c r="A399" s="4">
        <v>4</v>
      </c>
      <c r="B399" s="4"/>
      <c r="C399" s="4"/>
    </row>
    <row r="400" spans="1:3">
      <c r="A400" s="4">
        <v>1</v>
      </c>
      <c r="B400" s="4"/>
      <c r="C400" s="4"/>
    </row>
    <row r="401" spans="1:3">
      <c r="A401" s="4">
        <v>5</v>
      </c>
      <c r="B401" s="4"/>
      <c r="C401" s="4"/>
    </row>
    <row r="402" spans="1:3">
      <c r="A402" s="4">
        <v>2</v>
      </c>
      <c r="B402" s="4"/>
      <c r="C402" s="4"/>
    </row>
    <row r="403" spans="1:3">
      <c r="A403" s="4">
        <v>3</v>
      </c>
      <c r="B403" s="4"/>
      <c r="C403" s="4"/>
    </row>
    <row r="404" spans="1:3">
      <c r="A404" s="4">
        <v>5</v>
      </c>
      <c r="B404" s="4"/>
      <c r="C404" s="4"/>
    </row>
    <row r="405" spans="1:3">
      <c r="A405" s="4">
        <v>5</v>
      </c>
      <c r="B405" s="4"/>
      <c r="C405" s="4"/>
    </row>
    <row r="406" spans="1:3">
      <c r="A406" s="4">
        <v>4</v>
      </c>
      <c r="B406" s="4"/>
      <c r="C406" s="4"/>
    </row>
    <row r="407" spans="1:3">
      <c r="A407" s="4">
        <v>1</v>
      </c>
      <c r="B407" s="4"/>
      <c r="C407" s="4"/>
    </row>
    <row r="408" spans="1:3">
      <c r="A408" s="4">
        <v>5</v>
      </c>
      <c r="B408" s="4"/>
      <c r="C408" s="4"/>
    </row>
    <row r="409" spans="1:3">
      <c r="A409" s="4">
        <v>2</v>
      </c>
      <c r="B409" s="4"/>
      <c r="C409" s="4"/>
    </row>
    <row r="410" spans="1:3">
      <c r="A410" s="4">
        <v>5</v>
      </c>
      <c r="B410" s="4"/>
      <c r="C410" s="4"/>
    </row>
    <row r="411" spans="1:3">
      <c r="A411" s="4">
        <v>4</v>
      </c>
      <c r="B411" s="4"/>
      <c r="C411" s="4"/>
    </row>
    <row r="412" spans="1:3">
      <c r="A412" s="4">
        <v>5</v>
      </c>
      <c r="B412" s="4"/>
      <c r="C412" s="4"/>
    </row>
    <row r="413" spans="1:3">
      <c r="A413" s="4">
        <v>1</v>
      </c>
      <c r="B413" s="4"/>
      <c r="C413" s="4"/>
    </row>
    <row r="414" spans="1:3">
      <c r="A414" s="4">
        <v>2</v>
      </c>
      <c r="B414" s="4"/>
      <c r="C414" s="4"/>
    </row>
    <row r="415" spans="1:3">
      <c r="A415" s="4">
        <v>1</v>
      </c>
      <c r="B415" s="4"/>
      <c r="C415" s="4"/>
    </row>
    <row r="416" spans="1:3">
      <c r="A416" s="4">
        <v>5</v>
      </c>
      <c r="B416" s="4"/>
      <c r="C416" s="4"/>
    </row>
    <row r="417" spans="1:3">
      <c r="A417" s="4">
        <v>5</v>
      </c>
      <c r="B417" s="4"/>
      <c r="C417" s="4"/>
    </row>
    <row r="418" spans="1:3">
      <c r="A418" s="4">
        <v>5</v>
      </c>
      <c r="B418" s="4"/>
      <c r="C418" s="4"/>
    </row>
    <row r="419" spans="1:3">
      <c r="A419" s="4">
        <v>3</v>
      </c>
      <c r="B419" s="4"/>
      <c r="C419" s="4"/>
    </row>
    <row r="420" spans="1:3">
      <c r="A420" s="4">
        <v>5</v>
      </c>
      <c r="B420" s="4"/>
      <c r="C420" s="4"/>
    </row>
    <row r="421" spans="1:3">
      <c r="A421" s="4">
        <v>2</v>
      </c>
      <c r="B421" s="4"/>
      <c r="C421" s="4"/>
    </row>
    <row r="422" spans="1:3">
      <c r="A422" s="4">
        <v>2</v>
      </c>
      <c r="B422" s="4"/>
      <c r="C422" s="4"/>
    </row>
    <row r="423" spans="1:3">
      <c r="A423" s="4">
        <v>5</v>
      </c>
      <c r="B423" s="4"/>
      <c r="C423" s="4"/>
    </row>
    <row r="424" spans="1:3">
      <c r="A424" s="4">
        <v>2</v>
      </c>
      <c r="B424" s="4"/>
      <c r="C424" s="4"/>
    </row>
    <row r="425" spans="1:3">
      <c r="A425" s="4">
        <v>1</v>
      </c>
      <c r="B425" s="4"/>
      <c r="C425" s="4"/>
    </row>
    <row r="426" spans="1:3">
      <c r="A426" s="4">
        <v>2</v>
      </c>
      <c r="B426" s="4"/>
      <c r="C426" s="4"/>
    </row>
    <row r="427" spans="1:3">
      <c r="A427" s="4">
        <v>2</v>
      </c>
      <c r="B427" s="4"/>
      <c r="C427" s="4"/>
    </row>
    <row r="428" spans="1:3">
      <c r="A428" s="4">
        <v>2</v>
      </c>
      <c r="B428" s="4"/>
      <c r="C428" s="4"/>
    </row>
    <row r="429" spans="1:3">
      <c r="A429" s="4">
        <v>1</v>
      </c>
      <c r="B429" s="4"/>
      <c r="C429" s="4"/>
    </row>
    <row r="430" spans="1:3">
      <c r="A430" s="4">
        <v>5</v>
      </c>
      <c r="B430" s="4"/>
      <c r="C430" s="4"/>
    </row>
    <row r="431" spans="1:3">
      <c r="A431" s="4">
        <v>5</v>
      </c>
      <c r="B431" s="4"/>
      <c r="C431" s="4"/>
    </row>
    <row r="432" spans="1:3">
      <c r="A432" s="4">
        <v>5</v>
      </c>
      <c r="B432" s="4"/>
      <c r="C432" s="4"/>
    </row>
    <row r="433" spans="1:3">
      <c r="A433" s="4">
        <v>5</v>
      </c>
      <c r="B433" s="4"/>
      <c r="C433" s="4"/>
    </row>
    <row r="434" spans="1:3">
      <c r="A434" s="4">
        <v>1</v>
      </c>
      <c r="B434" s="4"/>
      <c r="C434" s="4"/>
    </row>
    <row r="435" spans="1:3">
      <c r="A435" s="4">
        <v>2</v>
      </c>
      <c r="B435" s="4"/>
      <c r="C435" s="4"/>
    </row>
    <row r="436" spans="1:3">
      <c r="A436" s="4">
        <v>2</v>
      </c>
      <c r="B436" s="4"/>
      <c r="C436" s="4"/>
    </row>
    <row r="437" spans="1:3">
      <c r="A437" s="4">
        <v>1</v>
      </c>
      <c r="B437" s="4"/>
      <c r="C437" s="4"/>
    </row>
    <row r="438" spans="1:3">
      <c r="A438" s="4">
        <v>4</v>
      </c>
      <c r="B438" s="4"/>
      <c r="C438" s="4"/>
    </row>
    <row r="439" spans="1:3">
      <c r="A439" s="4">
        <v>1</v>
      </c>
      <c r="B439" s="4"/>
      <c r="C439" s="4"/>
    </row>
    <row r="440" spans="1:3">
      <c r="A440" s="4">
        <v>3</v>
      </c>
      <c r="B440" s="4"/>
      <c r="C440" s="4"/>
    </row>
    <row r="441" spans="1:3">
      <c r="A441" s="4">
        <v>5</v>
      </c>
      <c r="B441" s="4"/>
      <c r="C441" s="4"/>
    </row>
    <row r="442" spans="1:3">
      <c r="A442" s="4">
        <v>2</v>
      </c>
      <c r="B442" s="4"/>
      <c r="C442" s="4"/>
    </row>
    <row r="443" spans="1:3">
      <c r="A443" s="4">
        <v>1</v>
      </c>
      <c r="B443" s="4"/>
      <c r="C443" s="4"/>
    </row>
    <row r="444" spans="1:3">
      <c r="A444" s="4">
        <v>3</v>
      </c>
      <c r="B444" s="4"/>
      <c r="C444" s="4"/>
    </row>
    <row r="445" spans="1:3">
      <c r="A445" s="4">
        <v>5</v>
      </c>
      <c r="B445" s="4"/>
      <c r="C445" s="4"/>
    </row>
    <row r="446" spans="1:3">
      <c r="A446" s="4">
        <v>5</v>
      </c>
      <c r="B446" s="4"/>
      <c r="C446" s="4"/>
    </row>
    <row r="447" spans="1:3">
      <c r="A447" s="4">
        <v>2</v>
      </c>
      <c r="B447" s="4"/>
      <c r="C447" s="4"/>
    </row>
    <row r="448" spans="1:3">
      <c r="A448" s="4">
        <v>4</v>
      </c>
      <c r="B448" s="4"/>
      <c r="C448" s="4"/>
    </row>
    <row r="449" spans="1:3">
      <c r="A449" s="4">
        <v>2</v>
      </c>
      <c r="B449" s="4"/>
      <c r="C449" s="4"/>
    </row>
    <row r="450" spans="1:3">
      <c r="A450" s="4">
        <v>2</v>
      </c>
      <c r="B450" s="4"/>
      <c r="C450" s="4"/>
    </row>
    <row r="451" spans="1:3">
      <c r="A451" s="4">
        <v>5</v>
      </c>
      <c r="B451" s="4"/>
      <c r="C451" s="4"/>
    </row>
    <row r="452" spans="1:3">
      <c r="A452" s="4">
        <v>4</v>
      </c>
      <c r="B452" s="4"/>
      <c r="C452" s="4"/>
    </row>
    <row r="453" spans="1:3">
      <c r="A453" s="4">
        <v>2</v>
      </c>
      <c r="B453" s="4"/>
      <c r="C453" s="4"/>
    </row>
    <row r="454" spans="1:3">
      <c r="A454" s="4">
        <v>2</v>
      </c>
      <c r="B454" s="4"/>
      <c r="C454" s="4"/>
    </row>
    <row r="455" spans="1:3">
      <c r="A455" s="4">
        <v>5</v>
      </c>
      <c r="B455" s="4"/>
      <c r="C455" s="4"/>
    </row>
    <row r="456" spans="1:3">
      <c r="A456" s="4">
        <v>2</v>
      </c>
      <c r="B456" s="4"/>
      <c r="C456" s="4"/>
    </row>
    <row r="457" spans="1:3">
      <c r="A457" s="4">
        <v>1</v>
      </c>
      <c r="B457" s="4"/>
      <c r="C457" s="4"/>
    </row>
    <row r="458" spans="1:3">
      <c r="A458" s="4">
        <v>4</v>
      </c>
      <c r="B458" s="4"/>
      <c r="C458" s="4"/>
    </row>
    <row r="459" spans="1:3">
      <c r="A459" s="4">
        <v>4</v>
      </c>
      <c r="B459" s="4"/>
      <c r="C459" s="4"/>
    </row>
    <row r="460" spans="1:3">
      <c r="A460" s="4">
        <v>2</v>
      </c>
      <c r="B460" s="4"/>
      <c r="C460" s="4"/>
    </row>
    <row r="461" spans="1:3">
      <c r="A461" s="4">
        <v>2</v>
      </c>
      <c r="B461" s="4"/>
      <c r="C461" s="4"/>
    </row>
    <row r="462" spans="1:3">
      <c r="A462" s="4">
        <v>5</v>
      </c>
      <c r="B462" s="4"/>
      <c r="C462" s="4"/>
    </row>
    <row r="463" spans="1:3">
      <c r="A463" s="4">
        <v>1</v>
      </c>
      <c r="B463" s="4"/>
      <c r="C463" s="4"/>
    </row>
    <row r="464" spans="1:3">
      <c r="A464" s="4">
        <v>4</v>
      </c>
      <c r="B464" s="4"/>
      <c r="C464" s="4"/>
    </row>
    <row r="465" spans="1:3">
      <c r="A465" s="4">
        <v>3</v>
      </c>
      <c r="B465" s="4"/>
      <c r="C465" s="4"/>
    </row>
    <row r="466" spans="1:3">
      <c r="A466" s="4">
        <v>1</v>
      </c>
      <c r="B466" s="4"/>
      <c r="C466" s="4"/>
    </row>
    <row r="467" spans="1:3">
      <c r="A467" s="4">
        <v>1</v>
      </c>
      <c r="B467" s="4"/>
      <c r="C467" s="4"/>
    </row>
    <row r="468" spans="1:3">
      <c r="A468" s="4">
        <v>5</v>
      </c>
      <c r="B468" s="4"/>
      <c r="C468" s="4"/>
    </row>
    <row r="469" spans="1:3">
      <c r="A469" s="4">
        <v>4</v>
      </c>
      <c r="B469" s="4"/>
      <c r="C469" s="4"/>
    </row>
    <row r="470" spans="1:3">
      <c r="A470" s="4">
        <v>1</v>
      </c>
      <c r="B470" s="4"/>
      <c r="C470" s="4"/>
    </row>
    <row r="471" spans="1:3">
      <c r="A471" s="4">
        <v>5</v>
      </c>
      <c r="B471" s="4"/>
      <c r="C471" s="4"/>
    </row>
    <row r="472" spans="1:3">
      <c r="A472" s="4">
        <v>5</v>
      </c>
      <c r="B472" s="4"/>
      <c r="C472" s="4"/>
    </row>
    <row r="473" spans="1:3">
      <c r="A473" s="4">
        <v>3</v>
      </c>
      <c r="B473" s="4"/>
      <c r="C473" s="4"/>
    </row>
    <row r="474" spans="1:3">
      <c r="A474" s="4">
        <v>2</v>
      </c>
      <c r="B474" s="4"/>
      <c r="C474" s="4"/>
    </row>
    <row r="475" spans="1:3">
      <c r="A475" s="4">
        <v>1</v>
      </c>
      <c r="B475" s="4"/>
      <c r="C475" s="4"/>
    </row>
    <row r="476" spans="1:3">
      <c r="A476" s="4">
        <v>4</v>
      </c>
      <c r="B476" s="4"/>
      <c r="C476" s="4"/>
    </row>
    <row r="477" spans="1:3">
      <c r="A477" s="4">
        <v>5</v>
      </c>
      <c r="B477" s="4"/>
      <c r="C477" s="4"/>
    </row>
    <row r="478" spans="1:3">
      <c r="A478" s="4">
        <v>1</v>
      </c>
      <c r="B478" s="4"/>
      <c r="C478" s="4"/>
    </row>
    <row r="479" spans="1:3">
      <c r="A479" s="4">
        <v>5</v>
      </c>
      <c r="B479" s="4"/>
      <c r="C479" s="4"/>
    </row>
    <row r="480" spans="1:3">
      <c r="A480" s="4">
        <v>3</v>
      </c>
      <c r="B480" s="4"/>
      <c r="C480" s="4"/>
    </row>
    <row r="481" spans="1:3">
      <c r="A481" s="4">
        <v>2</v>
      </c>
      <c r="B481" s="4"/>
      <c r="C481" s="4"/>
    </row>
    <row r="482" spans="1:3">
      <c r="A482" s="4">
        <v>2</v>
      </c>
      <c r="B482" s="4"/>
      <c r="C482" s="4"/>
    </row>
    <row r="483" spans="1:3">
      <c r="A483" s="4">
        <v>4</v>
      </c>
      <c r="B483" s="4"/>
      <c r="C483" s="4"/>
    </row>
    <row r="484" spans="1:3">
      <c r="A484" s="4">
        <v>1</v>
      </c>
      <c r="B484" s="4"/>
      <c r="C484" s="4"/>
    </row>
    <row r="485" spans="1:3">
      <c r="A485" s="4">
        <v>1</v>
      </c>
      <c r="B485" s="4"/>
      <c r="C485" s="4"/>
    </row>
    <row r="486" spans="1:3">
      <c r="A486" s="4">
        <v>2</v>
      </c>
      <c r="B486" s="4"/>
      <c r="C486" s="4"/>
    </row>
    <row r="487" spans="1:3">
      <c r="A487" s="4">
        <v>4</v>
      </c>
      <c r="B487" s="4"/>
      <c r="C487" s="4"/>
    </row>
    <row r="488" spans="1:3">
      <c r="A488" s="4">
        <v>4</v>
      </c>
      <c r="B488" s="4"/>
      <c r="C488" s="4"/>
    </row>
    <row r="489" spans="1:3">
      <c r="A489" s="4">
        <v>3</v>
      </c>
      <c r="B489" s="4"/>
      <c r="C489" s="4"/>
    </row>
    <row r="490" spans="1:3">
      <c r="A490" s="4">
        <v>1</v>
      </c>
      <c r="B490" s="4"/>
      <c r="C490" s="4"/>
    </row>
    <row r="491" spans="1:3">
      <c r="A491" s="4">
        <v>1</v>
      </c>
      <c r="B491" s="4"/>
      <c r="C491" s="4"/>
    </row>
    <row r="492" spans="1:3">
      <c r="A492" s="4">
        <v>5</v>
      </c>
      <c r="B492" s="4"/>
      <c r="C492" s="4"/>
    </row>
    <row r="493" spans="1:3">
      <c r="A493" s="4">
        <v>1</v>
      </c>
      <c r="B493" s="4"/>
      <c r="C493" s="4"/>
    </row>
    <row r="494" spans="1:3">
      <c r="A494" s="4">
        <v>5</v>
      </c>
      <c r="B494" s="4"/>
      <c r="C494" s="4"/>
    </row>
    <row r="495" spans="1:3">
      <c r="A495" s="4">
        <v>2</v>
      </c>
      <c r="B495" s="4"/>
      <c r="C495" s="4"/>
    </row>
    <row r="496" spans="1:3">
      <c r="A496" s="4">
        <v>1</v>
      </c>
      <c r="B496" s="4"/>
      <c r="C496" s="4"/>
    </row>
    <row r="497" spans="1:3">
      <c r="A497" s="4">
        <v>1</v>
      </c>
      <c r="B497" s="4"/>
      <c r="C497" s="4"/>
    </row>
    <row r="498" spans="1:3">
      <c r="A498" s="4">
        <v>1</v>
      </c>
      <c r="B498" s="4"/>
      <c r="C498" s="4"/>
    </row>
    <row r="499" spans="1:3">
      <c r="A499" s="4">
        <v>3</v>
      </c>
      <c r="B499" s="4"/>
      <c r="C499" s="4"/>
    </row>
    <row r="500" spans="1:3">
      <c r="A500" s="4">
        <v>5</v>
      </c>
      <c r="B500" s="4"/>
      <c r="C500" s="4"/>
    </row>
    <row r="501" spans="1:3">
      <c r="A501" s="4">
        <v>1</v>
      </c>
      <c r="B501" s="4"/>
      <c r="C501" s="4"/>
    </row>
  </sheetData>
  <mergeCells count="1">
    <mergeCell ref="G3:I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6" ma:contentTypeDescription="Create a new document." ma:contentTypeScope="" ma:versionID="7e1118f5b3d5831efd540671b26e0d43">
  <xsd:schema xmlns:xsd="http://www.w3.org/2001/XMLSchema" xmlns:xs="http://www.w3.org/2001/XMLSchema" xmlns:p="http://schemas.microsoft.com/office/2006/metadata/properties" xmlns:ns3="ea1c89d3-622e-48e0-8a99-4ecb42d738bd" targetNamespace="http://schemas.microsoft.com/office/2006/metadata/properties" ma:root="true" ma:fieldsID="0fd677d48d28dbf155e9e0a4611b1986" ns3:_="">
    <xsd:import namespace="ea1c89d3-622e-48e0-8a99-4ecb42d738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6320F-EA9E-46BD-86C2-23107C4761C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a1c89d3-622e-48e0-8a99-4ecb42d738b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5D1D0E-66E1-40B8-97E8-FBF51218CE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47A00-244C-4FD4-8599-E5F15743E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</vt:lpstr>
      <vt:lpstr>Question a)</vt:lpstr>
      <vt:lpstr>Question b)</vt:lpstr>
      <vt:lpstr>Question c)</vt:lpstr>
      <vt:lpstr>Question 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Beauchemin Côté</dc:creator>
  <cp:keywords/>
  <dc:description/>
  <cp:lastModifiedBy>Paul-É Paquin</cp:lastModifiedBy>
  <cp:revision/>
  <dcterms:created xsi:type="dcterms:W3CDTF">2020-09-03T16:43:00Z</dcterms:created>
  <dcterms:modified xsi:type="dcterms:W3CDTF">2022-09-02T11:53:48Z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