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mc:AlternateContent xmlns:mc="http://schemas.openxmlformats.org/markup-compatibility/2006">
    <mc:Choice Requires="x15">
      <x15ac:absPath xmlns:x15ac="http://schemas.microsoft.com/office/spreadsheetml/2010/11/ac" url="C:\Users\Bryan\Documents\"/>
    </mc:Choice>
  </mc:AlternateContent>
  <xr:revisionPtr revIDLastSave="0" documentId="8_{C6EE69FB-AACF-47B7-92D9-2D771B823D2B}" xr6:coauthVersionLast="47" xr6:coauthVersionMax="47" xr10:uidLastSave="{00000000-0000-0000-0000-000000000000}"/>
  <bookViews>
    <workbookView xWindow="-108" yWindow="-108" windowWidth="23256" windowHeight="12456" xr2:uid="{958FC7A4-5CC0-4005-B24D-034EF154088C}"/>
  </bookViews>
  <sheets>
    <sheet name="Fitness Equipment" sheetId="1" r:id="rId1"/>
    <sheet name="Sales" sheetId="2" r:id="rId2"/>
  </sheets>
  <definedNames>
    <definedName name="CommissionRate">'Fitness Equipment'!$A$24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" l="1"/>
</calcChain>
</file>

<file path=xl/sharedStrings.xml><?xml version="1.0" encoding="utf-8"?>
<sst xmlns="http://schemas.openxmlformats.org/spreadsheetml/2006/main" count="119" uniqueCount="83">
  <si>
    <t>VanArsdel, Ltd</t>
  </si>
  <si>
    <t>Fitness Equipment Sales</t>
  </si>
  <si>
    <t>Transaction ID</t>
  </si>
  <si>
    <t>Category</t>
  </si>
  <si>
    <t>Manufacturer</t>
  </si>
  <si>
    <t>Model</t>
  </si>
  <si>
    <t>Equipment ID</t>
  </si>
  <si>
    <t>Customer</t>
  </si>
  <si>
    <t>Price</t>
  </si>
  <si>
    <t>Quantity</t>
  </si>
  <si>
    <t>Discount</t>
  </si>
  <si>
    <t>Sales Amount</t>
  </si>
  <si>
    <t>Agent ID</t>
  </si>
  <si>
    <t>Commission</t>
  </si>
  <si>
    <t>BMW 14</t>
  </si>
  <si>
    <t>Weights</t>
  </si>
  <si>
    <t>Relecloud</t>
  </si>
  <si>
    <t>RLC-9900</t>
  </si>
  <si>
    <t>BW1</t>
  </si>
  <si>
    <t>BMW 15</t>
  </si>
  <si>
    <t>Trampoline</t>
  </si>
  <si>
    <t>Litware, Inc</t>
  </si>
  <si>
    <t>Lit-7770</t>
  </si>
  <si>
    <t>YM44006</t>
  </si>
  <si>
    <t>Elliptical</t>
  </si>
  <si>
    <t>Lit-8000</t>
  </si>
  <si>
    <t>YM4400</t>
  </si>
  <si>
    <t>PF3307</t>
  </si>
  <si>
    <t>Treadmill</t>
  </si>
  <si>
    <t>Lit-9000</t>
  </si>
  <si>
    <t>PF330</t>
  </si>
  <si>
    <t>PF3308</t>
  </si>
  <si>
    <t>Trey Research</t>
  </si>
  <si>
    <t>Trey-1122</t>
  </si>
  <si>
    <t>GG2009</t>
  </si>
  <si>
    <t>Trey-1010</t>
  </si>
  <si>
    <t>GG200</t>
  </si>
  <si>
    <t>PF40010</t>
  </si>
  <si>
    <t>Trey-2250</t>
  </si>
  <si>
    <t>PF400</t>
  </si>
  <si>
    <t>MC3311</t>
  </si>
  <si>
    <t>Bicycle</t>
  </si>
  <si>
    <t>Trey-6000</t>
  </si>
  <si>
    <t>MC33</t>
  </si>
  <si>
    <t>FA40012</t>
  </si>
  <si>
    <t>Wide World Importers</t>
  </si>
  <si>
    <t>World-1234</t>
  </si>
  <si>
    <t>FA400</t>
  </si>
  <si>
    <t>MC3313</t>
  </si>
  <si>
    <t>World-2200</t>
  </si>
  <si>
    <t>FA40014</t>
  </si>
  <si>
    <t>Northwind Electric Cars</t>
  </si>
  <si>
    <t>NWT-1000</t>
  </si>
  <si>
    <t>MC3315</t>
  </si>
  <si>
    <t>NWT-2000</t>
  </si>
  <si>
    <t>GG20016</t>
  </si>
  <si>
    <t>Fabrikam Residences</t>
  </si>
  <si>
    <t>Fab-1500</t>
  </si>
  <si>
    <t>YM440017</t>
  </si>
  <si>
    <t>Fab-9900</t>
  </si>
  <si>
    <t>GG20018</t>
  </si>
  <si>
    <t>Fab-2002</t>
  </si>
  <si>
    <t>GG20019</t>
  </si>
  <si>
    <t>Contoso, Ltd</t>
  </si>
  <si>
    <t>Con-6600</t>
  </si>
  <si>
    <t>FA420</t>
  </si>
  <si>
    <t>Con-9595</t>
  </si>
  <si>
    <t>FA4</t>
  </si>
  <si>
    <t>FA20021</t>
  </si>
  <si>
    <t>FA200</t>
  </si>
  <si>
    <t>Highets Sales Amount</t>
  </si>
  <si>
    <t>Quantity of Transactions</t>
  </si>
  <si>
    <t>Agent Earnings</t>
  </si>
  <si>
    <t>Name</t>
  </si>
  <si>
    <t>Region</t>
  </si>
  <si>
    <t>Total Sales</t>
  </si>
  <si>
    <t>Total Commission</t>
  </si>
  <si>
    <t>Deepak Kumar</t>
  </si>
  <si>
    <t>West</t>
  </si>
  <si>
    <t>Raquel Mello</t>
  </si>
  <si>
    <t>Central</t>
  </si>
  <si>
    <t>Mads Nygaard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</si>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</sst>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_-;\-&quot;$&quot;* #,##0_-;_-&quot;$&quot;* &quot;-&quot;_-;_-@_-"/>
  </numFmts>
  <fonts count="4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2"/>
    <xf numFmtId="164" fontId="0" fillId="0" borderId="0" xfId="0" applyNumberFormat="1"/>
    <xf numFmtId="9" fontId="0" fillId="0" borderId="2" xfId="0" applyNumberFormat="1" applyBorder="1" applyAlignment="1">
      <alignment horizontal="center" vertical="center"/>
    </xf>
    <xf numFmtId="0" fontId="3" fillId="2" borderId="0" xfId="3" applyAlignment="1">
      <alignment horizontal="left" vertical="top"/>
    </xf>
    <xf numFmtId="0" fontId="3" fillId="2" borderId="0" xfId="3" applyAlignment="1">
      <alignment horizontal="left"/>
    </xf>
  </cellXfs>
  <cellStyles count="4">
    <cellStyle name="Heading 1" xfId="2" builtinId="16"/>
    <cellStyle name="Neutral" xfId="3" builtinId="28"/>
    <cellStyle name="Normal" xfId="0" builtinId="0"/>
    <cellStyle name="Title" xfId="1" builtinId="15"/>
  </cellStyles>
  <dxfs count="5">
    <dxf>
      <numFmt numFmtId="164" formatCode="_-&quot;$&quot;* #,##0_-;\-&quot;$&quot;* #,##0_-;_-&quot;$&quot;* &quot;-&quot;_-;_-@_-"/>
    </dxf>
    <dxf>
      <numFmt numFmtId="164" formatCode="_-&quot;$&quot;* #,##0_-;\-&quot;$&quot;* #,##0_-;_-&quot;$&quot;* &quot;-&quot;_-;_-@_-"/>
    </dxf>
    <dxf>
      <numFmt numFmtId="164" formatCode="_-&quot;$&quot;* #,##0_-;\-&quot;$&quot;* #,##0_-;_-&quot;$&quot;* &quot;-&quot;_-;_-@_-"/>
    </dxf>
    <dxf>
      <numFmt numFmtId="164" formatCode="_-&quot;$&quot;* #,##0_-;\-&quot;$&quot;* #,##0_-;_-&quot;$&quot;* &quot;-&quot;_-;_-@_-"/>
    </dxf>
    <dxf>
      <numFmt numFmtId="164" formatCode="_-&quot;$&quot;* #,##0_-;\-&quot;$&quot;* #,##0_-;_-&quot;$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Agent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Sales!$D$3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589-40B1-9525-666F7B58011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589-40B1-9525-666F7B58011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589-40B1-9525-666F7B58011C}"/>
              </c:ext>
            </c:extLst>
          </c:dPt>
          <c:cat>
            <c:multiLvlStrRef>
              <c:f>Sales!$A$4:$C$6</c:f>
              <c:multiLvlStrCache>
                <c:ptCount val="3"/>
                <c:lvl>
                  <c:pt idx="0">
                    <c:v>West</c:v>
                  </c:pt>
                  <c:pt idx="1">
                    <c:v>Central</c:v>
                  </c:pt>
                  <c:pt idx="2">
                    <c:v>East</c:v>
                  </c:pt>
                </c:lvl>
                <c:lvl>
                  <c:pt idx="0">
                    <c:v>Deepak Kumar</c:v>
                  </c:pt>
                  <c:pt idx="1">
                    <c:v>Raquel Mello</c:v>
                  </c:pt>
                  <c:pt idx="2">
                    <c:v>Mads Nygaard</c:v>
                  </c:pt>
                </c:lvl>
                <c:lvl>
                  <c:pt idx="0">
                    <c:v>20</c:v>
                  </c:pt>
                  <c:pt idx="1">
                    <c:v>25</c:v>
                  </c:pt>
                  <c:pt idx="2">
                    <c:v>30</c:v>
                  </c:pt>
                </c:lvl>
              </c:multiLvlStrCache>
            </c:multiLvlStrRef>
          </c:cat>
          <c:val>
            <c:numRef>
              <c:f>Sales!$D$4:$D$6</c:f>
              <c:numCache>
                <c:formatCode>_-"$"* #,##0_-;\-"$"* #,##0_-;_-"$"* "-"_-;_-@_-</c:formatCode>
                <c:ptCount val="3"/>
                <c:pt idx="0">
                  <c:v>80890</c:v>
                </c:pt>
                <c:pt idx="1">
                  <c:v>46900</c:v>
                </c:pt>
                <c:pt idx="2">
                  <c:v>54013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93-4B79-8333-B443B5D65F46}"/>
            </c:ext>
          </c:extLst>
        </c:ser>
        <c:ser>
          <c:idx val="1"/>
          <c:order val="1"/>
          <c:tx>
            <c:strRef>
              <c:f>Sales!$E$3</c:f>
              <c:strCache>
                <c:ptCount val="1"/>
                <c:pt idx="0">
                  <c:v>Total Commission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589-40B1-9525-666F7B58011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589-40B1-9525-666F7B58011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589-40B1-9525-666F7B58011C}"/>
              </c:ext>
            </c:extLst>
          </c:dPt>
          <c:cat>
            <c:multiLvlStrRef>
              <c:f>Sales!$A$4:$C$6</c:f>
              <c:multiLvlStrCache>
                <c:ptCount val="3"/>
                <c:lvl>
                  <c:pt idx="0">
                    <c:v>West</c:v>
                  </c:pt>
                  <c:pt idx="1">
                    <c:v>Central</c:v>
                  </c:pt>
                  <c:pt idx="2">
                    <c:v>East</c:v>
                  </c:pt>
                </c:lvl>
                <c:lvl>
                  <c:pt idx="0">
                    <c:v>Deepak Kumar</c:v>
                  </c:pt>
                  <c:pt idx="1">
                    <c:v>Raquel Mello</c:v>
                  </c:pt>
                  <c:pt idx="2">
                    <c:v>Mads Nygaard</c:v>
                  </c:pt>
                </c:lvl>
                <c:lvl>
                  <c:pt idx="0">
                    <c:v>20</c:v>
                  </c:pt>
                  <c:pt idx="1">
                    <c:v>25</c:v>
                  </c:pt>
                  <c:pt idx="2">
                    <c:v>30</c:v>
                  </c:pt>
                </c:lvl>
              </c:multiLvlStrCache>
            </c:multiLvlStrRef>
          </c:cat>
          <c:val>
            <c:numRef>
              <c:f>Sales!$E$4:$E$6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F093-4B79-8333-B443B5D65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3810</xdr:rowOff>
    </xdr:from>
    <xdr:to>
      <xdr:col>5</xdr:col>
      <xdr:colOff>15240</xdr:colOff>
      <xdr:row>23</xdr:row>
      <xdr:rowOff>3810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B38E064-2215-C249-0EDC-509B470B3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3B1637-FAE9-4C38-9FBF-8E1B77F29350}" name="Tabla2" displayName="Tabla2" ref="A3:L21" totalsRowShown="0">
  <tableColumns count="12">
    <tableColumn id="1" xr3:uid="{C80402C9-5528-4447-95FC-F9B86C040A9D}" name="Transaction ID"/>
    <tableColumn id="2" xr3:uid="{C48C6796-C338-4742-8656-EB9F96414A89}" name="Category"/>
    <tableColumn id="3" xr3:uid="{C5F7DD62-0FBA-4BBE-B8EE-3CA38F39B6BC}" name="Manufacturer"/>
    <tableColumn id="4" xr3:uid="{67C5BECB-5A3D-4F54-B3F3-9F1ACFDA0F59}" name="Model"/>
    <tableColumn id="5" xr3:uid="{E27B82FE-1541-4B0D-9338-20835E6F9493}" name="Equipment ID"/>
    <tableColumn id="6" xr3:uid="{F1C131B9-04A6-4710-9B41-5D69C067A4E0}" name="Customer"/>
    <tableColumn id="7" xr3:uid="{1C6605B6-C739-460A-8D7A-F78D710A2CC3}" name="Price" dataDxfId="4"/>
    <tableColumn id="8" xr3:uid="{6991E67E-1922-416B-97C5-B199171A43D9}" name="Quantity"/>
    <tableColumn id="9" xr3:uid="{CAD5E8D4-0269-426A-8C39-AD3839817A5A}" name="Discount" dataDxfId="3"/>
    <tableColumn id="10" xr3:uid="{94AA5D83-186B-403C-A143-D4B0F177A851}" name="Sales Amount" dataDxfId="2"/>
    <tableColumn id="11" xr3:uid="{B6956E58-81F7-4ABA-AD14-88DEA3EC1922}" name="Agent ID"/>
    <tableColumn id="12" xr3:uid="{86CEDE69-D15D-46D6-A143-9EC905530A13}" name="Commission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7C6C9-AF64-4C33-80C0-D5A8DBA5F058}" name="Tabla1" displayName="Tabla1" ref="A3:E6" totalsRowShown="0">
  <tableColumns count="5">
    <tableColumn id="1" xr3:uid="{DFF7B98B-2627-4CB8-A82D-1462B864371E}" name="Agent ID"/>
    <tableColumn id="2" xr3:uid="{05856F0D-F743-4EA9-8E10-BE813A21C833}" name="Name"/>
    <tableColumn id="3" xr3:uid="{D51B30BA-CAB8-4BB3-950E-DCD47470E83D}" name="Region"/>
    <tableColumn id="4" xr3:uid="{CCFA2491-19E1-4A9A-BA9B-C564AD5BEED9}" name="Total Sales" dataDxfId="0"/>
    <tableColumn id="5" xr3:uid="{B3BF3D80-DEE8-4265-8F65-0FD7FA9C3E43}" name="Total Commiss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70F4-FFF3-48F3-8747-18D2C42A7320}">
  <dimension ref="A1:L25"/>
  <sheetViews>
    <sheetView tabSelected="1" workbookViewId="0">
      <selection activeCell="L5" sqref="L5"/>
    </sheetView>
  </sheetViews>
  <sheetFormatPr defaultColWidth="11.42578125" defaultRowHeight="14.45"/>
  <cols>
    <col min="1" max="1" width="16.7109375" customWidth="1"/>
    <col min="2" max="2" width="19.42578125" customWidth="1"/>
    <col min="3" max="3" width="19.85546875" customWidth="1"/>
    <col min="5" max="5" width="13.42578125" customWidth="1"/>
    <col min="10" max="10" width="13.7109375" customWidth="1"/>
    <col min="12" max="12" width="29.5703125" customWidth="1"/>
  </cols>
  <sheetData>
    <row r="1" spans="1:12" ht="23.45">
      <c r="A1" s="1" t="s">
        <v>0</v>
      </c>
    </row>
    <row r="2" spans="1:12" ht="20.45" thickBo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" thickTop="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16</v>
      </c>
      <c r="D4" t="s">
        <v>17</v>
      </c>
      <c r="F4" t="s">
        <v>18</v>
      </c>
      <c r="G4" s="3">
        <v>5000</v>
      </c>
      <c r="I4" s="3">
        <v>2250</v>
      </c>
      <c r="J4" s="3">
        <v>12750</v>
      </c>
      <c r="K4">
        <v>30</v>
      </c>
      <c r="L4" s="3"/>
    </row>
    <row r="5" spans="1:12">
      <c r="A5" t="s">
        <v>19</v>
      </c>
      <c r="B5" t="s">
        <v>20</v>
      </c>
      <c r="C5" t="s">
        <v>21</v>
      </c>
      <c r="D5" t="s">
        <v>22</v>
      </c>
      <c r="F5" t="s">
        <v>18</v>
      </c>
      <c r="G5" s="3">
        <v>3000</v>
      </c>
      <c r="I5" s="3">
        <v>900</v>
      </c>
      <c r="J5" s="3">
        <v>5100</v>
      </c>
      <c r="K5">
        <v>30</v>
      </c>
      <c r="L5" s="3"/>
    </row>
    <row r="6" spans="1:12">
      <c r="A6" t="s">
        <v>23</v>
      </c>
      <c r="B6" t="s">
        <v>24</v>
      </c>
      <c r="C6" t="s">
        <v>21</v>
      </c>
      <c r="D6" t="s">
        <v>25</v>
      </c>
      <c r="F6" t="s">
        <v>26</v>
      </c>
      <c r="G6" s="3">
        <v>2500</v>
      </c>
      <c r="I6" s="3">
        <v>3000</v>
      </c>
      <c r="J6" s="3">
        <v>17000</v>
      </c>
      <c r="K6">
        <v>20</v>
      </c>
      <c r="L6" s="3"/>
    </row>
    <row r="7" spans="1:12">
      <c r="A7" t="s">
        <v>27</v>
      </c>
      <c r="B7" t="s">
        <v>28</v>
      </c>
      <c r="C7" t="s">
        <v>21</v>
      </c>
      <c r="D7" t="s">
        <v>29</v>
      </c>
      <c r="F7" t="s">
        <v>30</v>
      </c>
      <c r="G7" s="3">
        <v>3000</v>
      </c>
      <c r="I7" s="3">
        <v>1800</v>
      </c>
      <c r="J7" s="3">
        <v>10200</v>
      </c>
      <c r="K7">
        <v>30</v>
      </c>
      <c r="L7" s="3"/>
    </row>
    <row r="8" spans="1:12">
      <c r="A8" t="s">
        <v>31</v>
      </c>
      <c r="B8" t="s">
        <v>15</v>
      </c>
      <c r="C8" t="s">
        <v>32</v>
      </c>
      <c r="D8" t="s">
        <v>33</v>
      </c>
      <c r="F8" t="s">
        <v>30</v>
      </c>
      <c r="G8" s="3">
        <v>2000</v>
      </c>
      <c r="I8" s="3">
        <v>600</v>
      </c>
      <c r="J8" s="3">
        <v>3400</v>
      </c>
      <c r="K8">
        <v>20</v>
      </c>
      <c r="L8" s="3"/>
    </row>
    <row r="9" spans="1:12">
      <c r="A9" t="s">
        <v>34</v>
      </c>
      <c r="B9" t="s">
        <v>24</v>
      </c>
      <c r="C9" t="s">
        <v>32</v>
      </c>
      <c r="D9" t="s">
        <v>35</v>
      </c>
      <c r="F9" t="s">
        <v>36</v>
      </c>
      <c r="G9" s="3">
        <v>3400</v>
      </c>
      <c r="I9" s="3">
        <v>3060</v>
      </c>
      <c r="J9" s="3">
        <v>17340</v>
      </c>
      <c r="K9">
        <v>20</v>
      </c>
      <c r="L9" s="3"/>
    </row>
    <row r="10" spans="1:12">
      <c r="A10" t="s">
        <v>37</v>
      </c>
      <c r="B10" t="s">
        <v>28</v>
      </c>
      <c r="C10" t="s">
        <v>32</v>
      </c>
      <c r="D10" t="s">
        <v>38</v>
      </c>
      <c r="F10" t="s">
        <v>39</v>
      </c>
      <c r="G10" s="3">
        <v>1500</v>
      </c>
      <c r="I10" s="3">
        <v>1575</v>
      </c>
      <c r="J10" s="3">
        <v>8925</v>
      </c>
      <c r="K10">
        <v>25</v>
      </c>
      <c r="L10" s="3"/>
    </row>
    <row r="11" spans="1:12">
      <c r="A11" t="s">
        <v>40</v>
      </c>
      <c r="B11" t="s">
        <v>41</v>
      </c>
      <c r="C11" t="s">
        <v>32</v>
      </c>
      <c r="D11" t="s">
        <v>42</v>
      </c>
      <c r="F11" t="s">
        <v>43</v>
      </c>
      <c r="G11" s="3">
        <v>750</v>
      </c>
      <c r="I11" s="3">
        <v>1688</v>
      </c>
      <c r="J11" s="3">
        <v>9563</v>
      </c>
      <c r="K11">
        <v>30</v>
      </c>
      <c r="L11" s="3"/>
    </row>
    <row r="12" spans="1:12">
      <c r="A12" t="s">
        <v>44</v>
      </c>
      <c r="B12" t="s">
        <v>24</v>
      </c>
      <c r="C12" t="s">
        <v>45</v>
      </c>
      <c r="D12" t="s">
        <v>46</v>
      </c>
      <c r="F12" t="s">
        <v>47</v>
      </c>
      <c r="G12" s="3">
        <v>1500</v>
      </c>
      <c r="I12" s="3">
        <v>900</v>
      </c>
      <c r="J12" s="3">
        <v>5100</v>
      </c>
      <c r="K12">
        <v>25</v>
      </c>
      <c r="L12" s="3"/>
    </row>
    <row r="13" spans="1:12">
      <c r="A13" t="s">
        <v>48</v>
      </c>
      <c r="B13" t="s">
        <v>28</v>
      </c>
      <c r="C13" t="s">
        <v>45</v>
      </c>
      <c r="D13" t="s">
        <v>49</v>
      </c>
      <c r="F13" t="s">
        <v>43</v>
      </c>
      <c r="G13" s="3">
        <v>550</v>
      </c>
      <c r="I13" s="3">
        <v>0</v>
      </c>
      <c r="J13" s="3">
        <v>1100</v>
      </c>
      <c r="K13">
        <v>30</v>
      </c>
      <c r="L13" s="3"/>
    </row>
    <row r="14" spans="1:12">
      <c r="A14" t="s">
        <v>50</v>
      </c>
      <c r="B14" t="s">
        <v>24</v>
      </c>
      <c r="C14" t="s">
        <v>51</v>
      </c>
      <c r="D14" t="s">
        <v>52</v>
      </c>
      <c r="F14" t="s">
        <v>47</v>
      </c>
      <c r="G14" s="3">
        <v>3500</v>
      </c>
      <c r="I14" s="3">
        <v>2625</v>
      </c>
      <c r="J14" s="3">
        <v>14875</v>
      </c>
      <c r="K14">
        <v>25</v>
      </c>
      <c r="L14" s="3"/>
    </row>
    <row r="15" spans="1:12">
      <c r="A15" t="s">
        <v>53</v>
      </c>
      <c r="B15" t="s">
        <v>24</v>
      </c>
      <c r="C15" t="s">
        <v>51</v>
      </c>
      <c r="D15" t="s">
        <v>54</v>
      </c>
      <c r="F15" t="s">
        <v>43</v>
      </c>
      <c r="G15" s="3">
        <v>4500</v>
      </c>
      <c r="I15" s="3">
        <v>2700</v>
      </c>
      <c r="J15" s="3">
        <v>15300</v>
      </c>
      <c r="K15">
        <v>30</v>
      </c>
      <c r="L15" s="3"/>
    </row>
    <row r="16" spans="1:12">
      <c r="A16" t="s">
        <v>55</v>
      </c>
      <c r="B16" t="s">
        <v>28</v>
      </c>
      <c r="C16" t="s">
        <v>56</v>
      </c>
      <c r="D16" t="s">
        <v>57</v>
      </c>
      <c r="F16" t="s">
        <v>36</v>
      </c>
      <c r="G16" s="3">
        <v>750</v>
      </c>
      <c r="I16" s="3">
        <v>0</v>
      </c>
      <c r="J16" s="3">
        <v>1500</v>
      </c>
      <c r="K16">
        <v>20</v>
      </c>
      <c r="L16" s="3"/>
    </row>
    <row r="17" spans="1:12">
      <c r="A17" t="s">
        <v>58</v>
      </c>
      <c r="B17" t="s">
        <v>24</v>
      </c>
      <c r="C17" t="s">
        <v>56</v>
      </c>
      <c r="D17" t="s">
        <v>59</v>
      </c>
      <c r="F17" t="s">
        <v>26</v>
      </c>
      <c r="G17" s="3">
        <v>3000</v>
      </c>
      <c r="I17" s="3">
        <v>3150</v>
      </c>
      <c r="J17" s="3">
        <v>17850</v>
      </c>
      <c r="K17">
        <v>20</v>
      </c>
      <c r="L17" s="3"/>
    </row>
    <row r="18" spans="1:12">
      <c r="A18" t="s">
        <v>60</v>
      </c>
      <c r="B18" t="s">
        <v>41</v>
      </c>
      <c r="C18" t="s">
        <v>56</v>
      </c>
      <c r="D18" t="s">
        <v>61</v>
      </c>
      <c r="F18" t="s">
        <v>36</v>
      </c>
      <c r="G18" s="3">
        <v>1000</v>
      </c>
      <c r="I18" s="3">
        <v>1500</v>
      </c>
      <c r="J18" s="3">
        <v>8500</v>
      </c>
      <c r="K18">
        <v>20</v>
      </c>
      <c r="L18" s="3"/>
    </row>
    <row r="19" spans="1:12">
      <c r="A19" t="s">
        <v>62</v>
      </c>
      <c r="B19" t="s">
        <v>24</v>
      </c>
      <c r="C19" t="s">
        <v>63</v>
      </c>
      <c r="D19" t="s">
        <v>64</v>
      </c>
      <c r="F19" t="s">
        <v>36</v>
      </c>
      <c r="G19" s="3">
        <v>4500</v>
      </c>
      <c r="I19" s="3">
        <v>2700</v>
      </c>
      <c r="J19" s="3">
        <v>15300</v>
      </c>
      <c r="K19">
        <v>20</v>
      </c>
      <c r="L19" s="3"/>
    </row>
    <row r="20" spans="1:12">
      <c r="A20" t="s">
        <v>65</v>
      </c>
      <c r="B20" t="s">
        <v>28</v>
      </c>
      <c r="C20" t="s">
        <v>63</v>
      </c>
      <c r="D20" t="s">
        <v>66</v>
      </c>
      <c r="F20" t="s">
        <v>67</v>
      </c>
      <c r="G20" s="3">
        <v>1000</v>
      </c>
      <c r="I20" s="3">
        <v>0</v>
      </c>
      <c r="J20" s="3">
        <v>1000</v>
      </c>
      <c r="K20">
        <v>25</v>
      </c>
      <c r="L20" s="3"/>
    </row>
    <row r="21" spans="1:12">
      <c r="A21" t="s">
        <v>68</v>
      </c>
      <c r="B21" t="s">
        <v>15</v>
      </c>
      <c r="C21" t="s">
        <v>16</v>
      </c>
      <c r="D21" t="s">
        <v>17</v>
      </c>
      <c r="F21" t="s">
        <v>69</v>
      </c>
      <c r="G21" s="3">
        <v>5000</v>
      </c>
      <c r="I21" s="3">
        <v>3000</v>
      </c>
      <c r="J21" s="3">
        <v>17000</v>
      </c>
      <c r="K21">
        <v>25</v>
      </c>
      <c r="L21" s="3"/>
    </row>
    <row r="23" spans="1:12">
      <c r="G23" s="5" t="s">
        <v>70</v>
      </c>
      <c r="H23" s="5"/>
      <c r="I23" s="5"/>
      <c r="J23" s="3">
        <f>MAX(Tabla2[Sales Amount])</f>
        <v>17850</v>
      </c>
    </row>
    <row r="24" spans="1:12">
      <c r="A24" s="4">
        <v>0.1</v>
      </c>
      <c r="G24" s="6" t="s">
        <v>71</v>
      </c>
      <c r="H24" s="6"/>
      <c r="I24" s="6"/>
    </row>
    <row r="25" spans="1:12">
      <c r="A25" s="4">
        <v>0.15</v>
      </c>
    </row>
  </sheetData>
  <mergeCells count="2">
    <mergeCell ref="G23:I23"/>
    <mergeCell ref="G24:I24"/>
  </mergeCells>
  <conditionalFormatting sqref="J4:J2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{F2DD51E7-66C2-4563-8F1C-55318D0D83EC}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DD51E7-66C2-4563-8F1C-55318D0D83E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J4:J21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7D50-6231-4EE6-AA84-5ADF90B12E91}">
  <dimension ref="A1:E6"/>
  <sheetViews>
    <sheetView workbookViewId="0">
      <selection activeCell="I4" sqref="I4"/>
    </sheetView>
  </sheetViews>
  <sheetFormatPr defaultColWidth="11.42578125" defaultRowHeight="14.45"/>
  <cols>
    <col min="2" max="2" width="12.7109375" bestFit="1" customWidth="1"/>
    <col min="4" max="4" width="15.140625" customWidth="1"/>
    <col min="5" max="5" width="26.7109375" customWidth="1"/>
  </cols>
  <sheetData>
    <row r="1" spans="1:5" ht="23.45">
      <c r="A1" s="1" t="s">
        <v>0</v>
      </c>
    </row>
    <row r="2" spans="1:5" ht="20.45" thickBot="1">
      <c r="A2" s="2" t="s">
        <v>72</v>
      </c>
    </row>
    <row r="3" spans="1:5" ht="15" thickTop="1">
      <c r="A3" t="s">
        <v>12</v>
      </c>
      <c r="B3" t="s">
        <v>73</v>
      </c>
      <c r="C3" t="s">
        <v>74</v>
      </c>
      <c r="D3" t="s">
        <v>75</v>
      </c>
      <c r="E3" t="s">
        <v>76</v>
      </c>
    </row>
    <row r="4" spans="1:5">
      <c r="A4">
        <v>20</v>
      </c>
      <c r="B4" t="s">
        <v>77</v>
      </c>
      <c r="C4" t="s">
        <v>78</v>
      </c>
      <c r="D4" s="3">
        <v>80890</v>
      </c>
    </row>
    <row r="5" spans="1:5">
      <c r="A5">
        <v>25</v>
      </c>
      <c r="B5" t="s">
        <v>79</v>
      </c>
      <c r="C5" t="s">
        <v>80</v>
      </c>
      <c r="D5" s="3">
        <v>46900</v>
      </c>
    </row>
    <row r="6" spans="1:5">
      <c r="A6">
        <v>30</v>
      </c>
      <c r="B6" t="s">
        <v>81</v>
      </c>
      <c r="C6" t="s">
        <v>82</v>
      </c>
      <c r="D6" s="3">
        <v>54013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 Rub�n De Paz Rivera</dc:creator>
  <cp:keywords/>
  <dc:description/>
  <cp:lastModifiedBy/>
  <cp:revision/>
  <dcterms:created xsi:type="dcterms:W3CDTF">2024-04-10T23:51:30Z</dcterms:created>
  <dcterms:modified xsi:type="dcterms:W3CDTF">2024-04-19T21:26:19Z</dcterms:modified>
  <cp:category/>
  <cp:contentStatus/>
</cp:coreProperties>
</file>