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2" i="1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<sst xmlns="http://schemas.openxmlformats.org/spreadsheetml/2006/main" count="128" uniqueCount="117">
  <si>
    <t>No.</t>
  </si>
  <si>
    <t>Student ID</t>
  </si>
  <si>
    <t>Full name</t>
  </si>
  <si>
    <t>Database</t>
  </si>
  <si>
    <t>Signals and Systems</t>
  </si>
  <si>
    <t>ADS</t>
  </si>
  <si>
    <t>GROUP</t>
  </si>
  <si>
    <t>Note</t>
  </si>
  <si>
    <t>USTHBI7-003</t>
  </si>
  <si>
    <t xml:space="preserve">Lưu Gia </t>
  </si>
  <si>
    <t>An</t>
  </si>
  <si>
    <t>USTHBI7-006</t>
  </si>
  <si>
    <t xml:space="preserve">Đỗ Thu </t>
  </si>
  <si>
    <t>Anh</t>
  </si>
  <si>
    <t>USTHBI7-007</t>
  </si>
  <si>
    <t xml:space="preserve">Lê Minh </t>
  </si>
  <si>
    <t>USTHBI7-021</t>
  </si>
  <si>
    <t xml:space="preserve">Nguyễn Xuân </t>
  </si>
  <si>
    <t>Bách</t>
  </si>
  <si>
    <t>USTHBI7-024</t>
  </si>
  <si>
    <t xml:space="preserve">Hà Huy </t>
  </si>
  <si>
    <t>Bình</t>
  </si>
  <si>
    <t>USTHBI7-027</t>
  </si>
  <si>
    <t xml:space="preserve">Nguyễn Ngọc </t>
  </si>
  <si>
    <t>Chiến</t>
  </si>
  <si>
    <t>USTHBI7-034</t>
  </si>
  <si>
    <t xml:space="preserve">Phạm Văn </t>
  </si>
  <si>
    <t>Duẩn</t>
  </si>
  <si>
    <t>USTHBI7-036</t>
  </si>
  <si>
    <t xml:space="preserve">Lê Huy </t>
  </si>
  <si>
    <t>Đức</t>
  </si>
  <si>
    <t>USTHBI7-038</t>
  </si>
  <si>
    <t xml:space="preserve">Nguyễn Minh </t>
  </si>
  <si>
    <t>USTHBI7-040</t>
  </si>
  <si>
    <t xml:space="preserve">Phạm Minh </t>
  </si>
  <si>
    <t>USTHBI7-041</t>
  </si>
  <si>
    <t>USTHBI7-051</t>
  </si>
  <si>
    <t xml:space="preserve">Lại Khang </t>
  </si>
  <si>
    <t>Duy</t>
  </si>
  <si>
    <t>USTHBI7-056</t>
  </si>
  <si>
    <t xml:space="preserve">Mai Tuấn </t>
  </si>
  <si>
    <t>Hải</t>
  </si>
  <si>
    <t>USTHBI7-061</t>
  </si>
  <si>
    <t xml:space="preserve">Đinh Thúy </t>
  </si>
  <si>
    <t>Hiền</t>
  </si>
  <si>
    <t>USTHBI7-071</t>
  </si>
  <si>
    <t xml:space="preserve">Đỗ Duy Huy </t>
  </si>
  <si>
    <t>Hoàng</t>
  </si>
  <si>
    <t>USTHBI7-079</t>
  </si>
  <si>
    <t xml:space="preserve">Hà Minh </t>
  </si>
  <si>
    <t>Hương</t>
  </si>
  <si>
    <t>USTHBI7-082</t>
  </si>
  <si>
    <t xml:space="preserve">Bùi Vũ </t>
  </si>
  <si>
    <t>Huy</t>
  </si>
  <si>
    <t>USTHBI7-083</t>
  </si>
  <si>
    <t xml:space="preserve">Đoàn Thành </t>
  </si>
  <si>
    <t>USTHBI7-085</t>
  </si>
  <si>
    <t xml:space="preserve">Nguyễn Đức </t>
  </si>
  <si>
    <t>Khải</t>
  </si>
  <si>
    <t>USTHBI7-086</t>
  </si>
  <si>
    <t xml:space="preserve">Lê Nguyên </t>
  </si>
  <si>
    <t>Khôi</t>
  </si>
  <si>
    <t>USTHBI7-087</t>
  </si>
  <si>
    <t>Kiên</t>
  </si>
  <si>
    <t>USTHBI7-088</t>
  </si>
  <si>
    <t xml:space="preserve">Trần Thị Thúy </t>
  </si>
  <si>
    <t>Kiều</t>
  </si>
  <si>
    <t>USTHBI7-089</t>
  </si>
  <si>
    <t xml:space="preserve">Nguyễn Bảo </t>
  </si>
  <si>
    <t>Lâm</t>
  </si>
  <si>
    <t>USTHBI7-091</t>
  </si>
  <si>
    <t xml:space="preserve">Cao Phương </t>
  </si>
  <si>
    <t>Linh</t>
  </si>
  <si>
    <t>USTHBI7-098</t>
  </si>
  <si>
    <t xml:space="preserve">Nguyễn Văn Hoàng </t>
  </si>
  <si>
    <t>Long</t>
  </si>
  <si>
    <t>USTHBI7-102</t>
  </si>
  <si>
    <t xml:space="preserve">Đỗ Phương </t>
  </si>
  <si>
    <t>Ly</t>
  </si>
  <si>
    <t>USTHBI7-106</t>
  </si>
  <si>
    <t xml:space="preserve">Nguyễn Đinh </t>
  </si>
  <si>
    <t>Mậu</t>
  </si>
  <si>
    <t>USTHBI7-112</t>
  </si>
  <si>
    <t xml:space="preserve">Vũ Hoàng </t>
  </si>
  <si>
    <t>Minh</t>
  </si>
  <si>
    <t>USTHBI7-114</t>
  </si>
  <si>
    <t xml:space="preserve">Huỳnh Vinh </t>
  </si>
  <si>
    <t>Nam</t>
  </si>
  <si>
    <t>USTHBI7-117</t>
  </si>
  <si>
    <t xml:space="preserve">Lê Hồng </t>
  </si>
  <si>
    <t>Nhật</t>
  </si>
  <si>
    <t>USTHBI7-129</t>
  </si>
  <si>
    <t xml:space="preserve">Đặng Minh </t>
  </si>
  <si>
    <t>Quang</t>
  </si>
  <si>
    <t>USTHBI7-133</t>
  </si>
  <si>
    <t xml:space="preserve">Lê Gia Anh </t>
  </si>
  <si>
    <t>Quý</t>
  </si>
  <si>
    <t>USTHBI7-134</t>
  </si>
  <si>
    <t>Quyền</t>
  </si>
  <si>
    <t>USTHBI7-136</t>
  </si>
  <si>
    <t xml:space="preserve">Đỗ Thái </t>
  </si>
  <si>
    <t>Sơn</t>
  </si>
  <si>
    <t>USTHBI7-140</t>
  </si>
  <si>
    <t xml:space="preserve">Vương Bảo </t>
  </si>
  <si>
    <t>USTHBI7-143</t>
  </si>
  <si>
    <t xml:space="preserve">Nguyễn Hiếu </t>
  </si>
  <si>
    <t>Thảo</t>
  </si>
  <si>
    <t>USTHBI7-153</t>
  </si>
  <si>
    <t xml:space="preserve">Bùi Quốc </t>
  </si>
  <si>
    <t>Trung</t>
  </si>
  <si>
    <t>USTHBI7-154</t>
  </si>
  <si>
    <t>USTHBI7-156</t>
  </si>
  <si>
    <t xml:space="preserve">Dương Quốc </t>
  </si>
  <si>
    <t>Tuệ</t>
  </si>
  <si>
    <t>USTHBI7-164</t>
  </si>
  <si>
    <t xml:space="preserve">Nguyễn Hoàng </t>
  </si>
  <si>
    <t>Vũ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</si>
</sst>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164" fontId="7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</cellXfs>
  <cellStyles count="3">
    <cellStyle name="Normal" xfId="0" builtinId="0"/>
    <cellStyle name="Normal 10" xfId="2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5-sa@googlegro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C15" sqref="C15"/>
    </sheetView>
  </sheetViews>
  <sheetFormatPr defaultRowHeight="14.4"/>
  <sheetData>
    <row r="1" spans="1:9" ht="46.8">
      <c r="A1" s="1" t="s">
        <v>0</v>
      </c>
      <c r="B1" s="1" t="s">
        <v>1</v>
      </c>
      <c r="C1" s="2" t="s">
        <v>2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ht="15.6">
      <c r="A2" s="1"/>
      <c r="B2" s="1"/>
      <c r="C2" s="2"/>
      <c r="D2" s="3"/>
      <c r="E2" s="6"/>
      <c r="F2" s="6"/>
      <c r="G2" s="6"/>
      <c r="H2" s="4"/>
      <c r="I2" s="7"/>
    </row>
    <row r="3" spans="1:9" ht="15.6">
      <c r="A3" s="8">
        <v>1</v>
      </c>
      <c r="B3" s="12" t="s">
        <v>8</v>
      </c>
      <c r="C3" s="13" t="s">
        <v>9</v>
      </c>
      <c r="D3" s="13" t="s">
        <v>10</v>
      </c>
      <c r="E3" s="9">
        <v>15.4</v>
      </c>
      <c r="F3" s="9">
        <v>18</v>
      </c>
      <c r="G3" s="9">
        <v>14.815999999999999</v>
      </c>
      <c r="H3" s="10">
        <f>SUMPRODUCT(E3:G3,$E$12:$G$12)</f>
        <v>772.27484799999991</v>
      </c>
      <c r="I3" s="11"/>
    </row>
    <row r="4" spans="1:9" ht="15.6">
      <c r="A4" s="8">
        <v>2</v>
      </c>
      <c r="B4" s="12" t="s">
        <v>11</v>
      </c>
      <c r="C4" s="13" t="s">
        <v>12</v>
      </c>
      <c r="D4" s="13" t="s">
        <v>13</v>
      </c>
      <c r="E4" s="9">
        <v>11.533333333333333</v>
      </c>
      <c r="F4" s="9">
        <v>11.3</v>
      </c>
      <c r="G4" s="9">
        <v>10.199999999999999</v>
      </c>
      <c r="H4" s="10">
        <f>SUMPRODUCT(E4:G4,$E$12:$G$12)</f>
        <v>527.99559999999997</v>
      </c>
      <c r="I4" s="11"/>
    </row>
    <row r="5" spans="1:9" ht="15.6">
      <c r="A5" s="8">
        <v>3</v>
      </c>
      <c r="B5" s="12" t="s">
        <v>14</v>
      </c>
      <c r="C5" s="13" t="s">
        <v>15</v>
      </c>
      <c r="D5" s="13" t="s">
        <v>13</v>
      </c>
      <c r="E5" s="9">
        <v>14.7</v>
      </c>
      <c r="F5" s="9">
        <v>12.3</v>
      </c>
      <c r="G5" s="9">
        <v>10.344000000000001</v>
      </c>
      <c r="H5" s="10">
        <f>SUMPRODUCT(E5:G5,$E$12:$G$12)</f>
        <v>592.96963199999993</v>
      </c>
      <c r="I5" s="11"/>
    </row>
    <row r="6" spans="1:9" ht="15.6">
      <c r="A6" s="8">
        <v>4</v>
      </c>
      <c r="B6" s="12" t="s">
        <v>16</v>
      </c>
      <c r="C6" s="13" t="s">
        <v>17</v>
      </c>
      <c r="D6" s="13" t="s">
        <v>18</v>
      </c>
      <c r="E6" s="9">
        <v>12.466666666666701</v>
      </c>
      <c r="F6" s="9">
        <v>1.4</v>
      </c>
      <c r="G6" s="9">
        <v>10.484</v>
      </c>
      <c r="H6" s="10">
        <f>SUMPRODUCT(E6:G6,$E$12:$G$12)</f>
        <v>389.28355200000044</v>
      </c>
      <c r="I6" s="11"/>
    </row>
    <row r="7" spans="1:9" ht="15.6">
      <c r="A7" s="8">
        <v>5</v>
      </c>
      <c r="B7" s="12" t="s">
        <v>19</v>
      </c>
      <c r="C7" s="13" t="s">
        <v>20</v>
      </c>
      <c r="D7" s="13" t="s">
        <v>21</v>
      </c>
      <c r="E7" s="9">
        <v>12.066666666666666</v>
      </c>
      <c r="F7" s="9">
        <v>10</v>
      </c>
      <c r="G7" s="9">
        <v>10.372</v>
      </c>
      <c r="H7" s="10">
        <f>SUMPRODUCT(E7:G7,$E$12:$G$12)</f>
        <v>518.18041599999992</v>
      </c>
      <c r="I7" s="11"/>
    </row>
    <row r="8" spans="1:9" ht="15.6">
      <c r="A8" s="8">
        <v>6</v>
      </c>
      <c r="B8" s="14" t="s">
        <v>22</v>
      </c>
      <c r="C8" s="15" t="s">
        <v>23</v>
      </c>
      <c r="D8" s="15" t="s">
        <v>24</v>
      </c>
      <c r="E8" s="9">
        <v>10.316666666666666</v>
      </c>
      <c r="F8" s="9">
        <v>10</v>
      </c>
      <c r="G8" s="9">
        <v>7.5810000000000004</v>
      </c>
      <c r="H8" s="10">
        <f>SUMPRODUCT(E8:G8,$E$12:$G$12)</f>
        <v>443.53476799999999</v>
      </c>
      <c r="I8" s="11"/>
    </row>
    <row r="9" spans="1:9" ht="15.6">
      <c r="A9" s="8">
        <v>7</v>
      </c>
      <c r="B9" s="12" t="s">
        <v>25</v>
      </c>
      <c r="C9" s="13" t="s">
        <v>26</v>
      </c>
      <c r="D9" s="13" t="s">
        <v>27</v>
      </c>
      <c r="E9" s="9">
        <v>13.366666666666667</v>
      </c>
      <c r="F9" s="9">
        <v>10</v>
      </c>
      <c r="G9" s="9">
        <v>5.2720000000000002</v>
      </c>
      <c r="H9" s="10">
        <f>SUMPRODUCT(E9:G9,$E$12:$G$12)</f>
        <v>447.89761600000003</v>
      </c>
      <c r="I9" s="11"/>
    </row>
    <row r="10" spans="1:9" ht="15.6">
      <c r="A10" s="8">
        <v>8</v>
      </c>
      <c r="B10" s="12" t="s">
        <v>28</v>
      </c>
      <c r="C10" s="13" t="s">
        <v>29</v>
      </c>
      <c r="D10" s="13" t="s">
        <v>30</v>
      </c>
      <c r="E10" s="9">
        <v>15.9</v>
      </c>
      <c r="F10" s="9">
        <v>17.899999999999999</v>
      </c>
      <c r="G10" s="9">
        <v>18.216000000000001</v>
      </c>
      <c r="H10" s="10">
        <f>SUMPRODUCT(E10:G10,$E$12:$G$12)</f>
        <v>837.63004799999999</v>
      </c>
      <c r="I10" s="11"/>
    </row>
    <row r="11" spans="1:9" ht="15.6">
      <c r="A11" s="8">
        <v>9</v>
      </c>
      <c r="B11" s="12" t="s">
        <v>31</v>
      </c>
      <c r="C11" s="13" t="s">
        <v>32</v>
      </c>
      <c r="D11" s="13" t="s">
        <v>30</v>
      </c>
      <c r="E11" s="9">
        <v>11.666666666666668</v>
      </c>
      <c r="F11" s="9">
        <v>1.5</v>
      </c>
      <c r="G11" s="9">
        <v>5.0940000000000003</v>
      </c>
      <c r="H11" s="10">
        <f>SUMPRODUCT(E11:G11,$E$12:$G$12)</f>
        <v>284.637632</v>
      </c>
      <c r="I11" s="11"/>
    </row>
    <row r="12" spans="1:9" ht="15.6">
      <c r="A12" s="8">
        <v>10</v>
      </c>
      <c r="B12" s="12" t="s">
        <v>33</v>
      </c>
      <c r="C12" s="13" t="s">
        <v>34</v>
      </c>
      <c r="D12" s="13" t="s">
        <v>30</v>
      </c>
      <c r="E12" s="9">
        <v>14.7</v>
      </c>
      <c r="F12" s="9">
        <v>15.9</v>
      </c>
      <c r="G12" s="9">
        <v>17.527999999999999</v>
      </c>
      <c r="H12" s="10">
        <f>SUMPRODUCT(E12:G12,$E$12:$G$12)</f>
        <v>776.13078399999995</v>
      </c>
      <c r="I12" s="11"/>
    </row>
    <row r="13" spans="1:9" ht="15.6">
      <c r="A13" s="8">
        <v>11</v>
      </c>
      <c r="B13" s="12" t="s">
        <v>35</v>
      </c>
      <c r="C13" s="13" t="s">
        <v>34</v>
      </c>
      <c r="D13" s="13" t="s">
        <v>30</v>
      </c>
      <c r="E13" s="9">
        <v>12.4</v>
      </c>
      <c r="F13" s="9">
        <v>10</v>
      </c>
      <c r="G13" s="9">
        <v>12.428000000000001</v>
      </c>
      <c r="H13" s="10">
        <f>SUMPRODUCT(E13:G13,$E$12:$G$12)</f>
        <v>559.11798399999998</v>
      </c>
      <c r="I13" s="11"/>
    </row>
    <row r="14" spans="1:9" ht="15.6">
      <c r="A14" s="8">
        <v>12</v>
      </c>
      <c r="B14" s="12" t="s">
        <v>36</v>
      </c>
      <c r="C14" s="13" t="s">
        <v>37</v>
      </c>
      <c r="D14" s="13" t="s">
        <v>38</v>
      </c>
      <c r="E14" s="16">
        <v>12</v>
      </c>
      <c r="F14" s="17">
        <v>10</v>
      </c>
      <c r="G14" s="17">
        <v>11.4</v>
      </c>
      <c r="H14" s="10">
        <f>SUMPRODUCT(E14:G14,$E$12:$G$12)</f>
        <v>535.2192</v>
      </c>
      <c r="I14" s="11"/>
    </row>
    <row r="15" spans="1:9" ht="15.6">
      <c r="A15" s="8">
        <v>13</v>
      </c>
      <c r="B15" s="12" t="s">
        <v>39</v>
      </c>
      <c r="C15" s="13" t="s">
        <v>40</v>
      </c>
      <c r="D15" s="13" t="s">
        <v>41</v>
      </c>
      <c r="E15" s="9">
        <v>10.100000000000001</v>
      </c>
      <c r="F15" s="9">
        <v>10</v>
      </c>
      <c r="G15" s="9">
        <v>7.7159999999999993</v>
      </c>
      <c r="H15" s="10">
        <f>SUMPRODUCT(E15:G15,$E$12:$G$12)</f>
        <v>442.716048</v>
      </c>
      <c r="I15" s="11"/>
    </row>
    <row r="16" spans="1:9" ht="15.6">
      <c r="A16" s="8">
        <v>14</v>
      </c>
      <c r="B16" s="12" t="s">
        <v>42</v>
      </c>
      <c r="C16" s="13" t="s">
        <v>43</v>
      </c>
      <c r="D16" s="13" t="s">
        <v>44</v>
      </c>
      <c r="E16" s="9">
        <v>10.8</v>
      </c>
      <c r="F16" s="9">
        <v>4.5999999999999996</v>
      </c>
      <c r="G16" s="9">
        <v>1.5840000000000001</v>
      </c>
      <c r="H16" s="10">
        <f>SUMPRODUCT(E16:G16,$E$12:$G$12)</f>
        <v>259.66435199999995</v>
      </c>
      <c r="I16" s="11"/>
    </row>
    <row r="17" spans="1:9" ht="15.6">
      <c r="A17" s="8">
        <v>15</v>
      </c>
      <c r="B17" s="12" t="s">
        <v>45</v>
      </c>
      <c r="C17" s="13" t="s">
        <v>46</v>
      </c>
      <c r="D17" s="13" t="s">
        <v>47</v>
      </c>
      <c r="E17" s="9">
        <v>15.5</v>
      </c>
      <c r="F17" s="9">
        <v>5</v>
      </c>
      <c r="G17" s="9">
        <v>10.456</v>
      </c>
      <c r="H17" s="10">
        <f>SUMPRODUCT(E17:G17,$E$12:$G$12)</f>
        <v>490.62276800000001</v>
      </c>
      <c r="I17" s="11"/>
    </row>
    <row r="18" spans="1:9" ht="15.6">
      <c r="A18" s="8">
        <v>16</v>
      </c>
      <c r="B18" s="12" t="s">
        <v>48</v>
      </c>
      <c r="C18" s="13" t="s">
        <v>49</v>
      </c>
      <c r="D18" s="13" t="s">
        <v>50</v>
      </c>
      <c r="E18" s="9">
        <v>12</v>
      </c>
      <c r="F18" s="9">
        <v>14.4</v>
      </c>
      <c r="G18" s="9">
        <v>10.016</v>
      </c>
      <c r="H18" s="10">
        <f>SUMPRODUCT(E18:G18,$E$12:$G$12)</f>
        <v>580.92044799999996</v>
      </c>
      <c r="I18" s="11"/>
    </row>
    <row r="19" spans="1:9" ht="15.6">
      <c r="A19" s="8">
        <v>17</v>
      </c>
      <c r="B19" s="12" t="s">
        <v>51</v>
      </c>
      <c r="C19" s="13" t="s">
        <v>52</v>
      </c>
      <c r="D19" s="13" t="s">
        <v>53</v>
      </c>
      <c r="E19" s="9">
        <v>15.4</v>
      </c>
      <c r="F19" s="9">
        <v>10.7</v>
      </c>
      <c r="G19" s="9">
        <v>11.656000000000001</v>
      </c>
      <c r="H19" s="10">
        <f>SUMPRODUCT(E19:G19,$E$12:$G$12)</f>
        <v>600.81636800000001</v>
      </c>
      <c r="I19" s="11"/>
    </row>
    <row r="20" spans="1:9" ht="15.6">
      <c r="A20" s="8">
        <v>18</v>
      </c>
      <c r="B20" s="12" t="s">
        <v>54</v>
      </c>
      <c r="C20" s="13" t="s">
        <v>55</v>
      </c>
      <c r="D20" s="13" t="s">
        <v>53</v>
      </c>
      <c r="E20" s="9">
        <v>11.966666666666669</v>
      </c>
      <c r="F20" s="9">
        <v>1.6</v>
      </c>
      <c r="G20" s="9">
        <v>6.3159999999999998</v>
      </c>
      <c r="H20" s="10">
        <f>SUMPRODUCT(E20:G20,$E$12:$G$12)</f>
        <v>312.056848</v>
      </c>
      <c r="I20" s="11"/>
    </row>
    <row r="21" spans="1:9" ht="15.6">
      <c r="A21" s="8">
        <v>19</v>
      </c>
      <c r="B21" s="12" t="s">
        <v>56</v>
      </c>
      <c r="C21" s="13" t="s">
        <v>57</v>
      </c>
      <c r="D21" s="13" t="s">
        <v>58</v>
      </c>
      <c r="E21" s="9">
        <v>14.3</v>
      </c>
      <c r="F21" s="9">
        <v>11.1</v>
      </c>
      <c r="G21" s="9">
        <v>10.144</v>
      </c>
      <c r="H21" s="10">
        <f>SUMPRODUCT(E21:G21,$E$12:$G$12)</f>
        <v>564.50403200000005</v>
      </c>
      <c r="I21" s="11"/>
    </row>
    <row r="22" spans="1:9" ht="15.6">
      <c r="A22" s="8">
        <v>20</v>
      </c>
      <c r="B22" s="12" t="s">
        <v>59</v>
      </c>
      <c r="C22" s="13" t="s">
        <v>60</v>
      </c>
      <c r="D22" s="13" t="s">
        <v>61</v>
      </c>
      <c r="E22" s="9">
        <v>15.2</v>
      </c>
      <c r="F22" s="9">
        <v>2.6</v>
      </c>
      <c r="G22" s="9">
        <v>5.8000000000000007</v>
      </c>
      <c r="H22" s="10">
        <f>SUMPRODUCT(E22:G22,$E$12:$G$12)</f>
        <v>366.44239999999996</v>
      </c>
      <c r="I22" s="11"/>
    </row>
    <row r="23" spans="1:9" ht="15.6">
      <c r="A23" s="8">
        <v>21</v>
      </c>
      <c r="B23" s="12" t="s">
        <v>62</v>
      </c>
      <c r="C23" s="13" t="s">
        <v>34</v>
      </c>
      <c r="D23" s="13" t="s">
        <v>63</v>
      </c>
      <c r="E23" s="9">
        <v>11.9</v>
      </c>
      <c r="F23" s="9">
        <v>5.0999999999999996</v>
      </c>
      <c r="G23" s="9">
        <v>3.4780000000000006</v>
      </c>
      <c r="H23" s="10">
        <f>SUMPRODUCT(E23:G23,$E$12:$G$12)</f>
        <v>316.98238399999997</v>
      </c>
      <c r="I23" s="11"/>
    </row>
    <row r="24" spans="1:9" ht="15.6">
      <c r="A24" s="8">
        <v>22</v>
      </c>
      <c r="B24" s="12" t="s">
        <v>64</v>
      </c>
      <c r="C24" s="13" t="s">
        <v>65</v>
      </c>
      <c r="D24" s="13" t="s">
        <v>66</v>
      </c>
      <c r="E24" s="9">
        <v>13.066666666666666</v>
      </c>
      <c r="F24" s="9">
        <v>14.6</v>
      </c>
      <c r="G24" s="9">
        <v>10</v>
      </c>
      <c r="H24" s="10">
        <f>SUMPRODUCT(E24:G24,$E$12:$G$12)</f>
        <v>599.5</v>
      </c>
      <c r="I24" s="11"/>
    </row>
    <row r="25" spans="1:9" ht="15.6">
      <c r="A25" s="8">
        <v>23</v>
      </c>
      <c r="B25" s="12" t="s">
        <v>67</v>
      </c>
      <c r="C25" s="13" t="s">
        <v>68</v>
      </c>
      <c r="D25" s="13" t="s">
        <v>69</v>
      </c>
      <c r="E25" s="9">
        <v>10.166666666666668</v>
      </c>
      <c r="F25" s="9">
        <v>4.0999999999999996</v>
      </c>
      <c r="G25" s="9">
        <v>2.5</v>
      </c>
      <c r="H25" s="10">
        <f>SUMPRODUCT(E25:G25,$E$12:$G$12)</f>
        <v>258.46000000000004</v>
      </c>
      <c r="I25" s="11"/>
    </row>
    <row r="26" spans="1:9" ht="15.6">
      <c r="A26" s="8">
        <v>24</v>
      </c>
      <c r="B26" s="12" t="s">
        <v>70</v>
      </c>
      <c r="C26" s="13" t="s">
        <v>71</v>
      </c>
      <c r="D26" s="13" t="s">
        <v>72</v>
      </c>
      <c r="E26" s="9">
        <v>12.366666666666667</v>
      </c>
      <c r="F26" s="9">
        <v>10</v>
      </c>
      <c r="G26" s="9">
        <v>10</v>
      </c>
      <c r="H26" s="10">
        <f>SUMPRODUCT(E26:G26,$E$12:$G$12)</f>
        <v>516.06999999999994</v>
      </c>
      <c r="I26" s="11"/>
    </row>
    <row r="27" spans="1:9" ht="15.6">
      <c r="A27" s="8">
        <v>25</v>
      </c>
      <c r="B27" s="12" t="s">
        <v>73</v>
      </c>
      <c r="C27" s="13" t="s">
        <v>74</v>
      </c>
      <c r="D27" s="13" t="s">
        <v>75</v>
      </c>
      <c r="E27" s="9">
        <v>14.9</v>
      </c>
      <c r="F27" s="9">
        <v>4.2</v>
      </c>
      <c r="G27" s="9">
        <v>3.7</v>
      </c>
      <c r="H27" s="10">
        <f>SUMPRODUCT(E27:G27,$E$12:$G$12)</f>
        <v>350.66359999999997</v>
      </c>
      <c r="I27" s="11"/>
    </row>
    <row r="28" spans="1:9" ht="15.6">
      <c r="A28" s="8">
        <v>26</v>
      </c>
      <c r="B28" s="12" t="s">
        <v>76</v>
      </c>
      <c r="C28" s="13" t="s">
        <v>77</v>
      </c>
      <c r="D28" s="13" t="s">
        <v>78</v>
      </c>
      <c r="E28" s="9">
        <v>13.2</v>
      </c>
      <c r="F28" s="9">
        <v>0</v>
      </c>
      <c r="G28" s="9">
        <v>4</v>
      </c>
      <c r="H28" s="10">
        <f>SUMPRODUCT(E28:G28,$E$12:$G$12)</f>
        <v>264.15199999999999</v>
      </c>
      <c r="I28" s="11"/>
    </row>
    <row r="29" spans="1:9" ht="15.6">
      <c r="A29" s="8">
        <v>27</v>
      </c>
      <c r="B29" s="12" t="s">
        <v>79</v>
      </c>
      <c r="C29" s="13" t="s">
        <v>80</v>
      </c>
      <c r="D29" s="13" t="s">
        <v>81</v>
      </c>
      <c r="E29" s="9">
        <v>11.9</v>
      </c>
      <c r="F29" s="9">
        <v>15.7</v>
      </c>
      <c r="G29" s="9">
        <v>16.372</v>
      </c>
      <c r="H29" s="10">
        <f>SUMPRODUCT(E29:G29,$E$12:$G$12)</f>
        <v>711.52841599999999</v>
      </c>
      <c r="I29" s="11"/>
    </row>
    <row r="30" spans="1:9" ht="15.6">
      <c r="A30" s="8">
        <v>28</v>
      </c>
      <c r="B30" s="12" t="s">
        <v>82</v>
      </c>
      <c r="C30" s="13" t="s">
        <v>83</v>
      </c>
      <c r="D30" s="13" t="s">
        <v>84</v>
      </c>
      <c r="E30" s="9">
        <v>13.3</v>
      </c>
      <c r="F30" s="9">
        <v>10</v>
      </c>
      <c r="G30" s="9">
        <v>6.4</v>
      </c>
      <c r="H30" s="10">
        <f>SUMPRODUCT(E30:G30,$E$12:$G$12)</f>
        <v>466.68919999999997</v>
      </c>
      <c r="I30" s="11"/>
    </row>
    <row r="31" spans="1:9" ht="15.6">
      <c r="A31" s="8">
        <v>29</v>
      </c>
      <c r="B31" s="12" t="s">
        <v>85</v>
      </c>
      <c r="C31" s="13" t="s">
        <v>86</v>
      </c>
      <c r="D31" s="13" t="s">
        <v>87</v>
      </c>
      <c r="E31" s="9">
        <v>12.6</v>
      </c>
      <c r="F31" s="9">
        <v>11.8</v>
      </c>
      <c r="G31" s="9">
        <v>17.399999999999999</v>
      </c>
      <c r="H31" s="10">
        <f>SUMPRODUCT(E31:G31,$E$12:$G$12)</f>
        <v>677.82719999999995</v>
      </c>
      <c r="I31" s="11"/>
    </row>
    <row r="32" spans="1:9" ht="15.6">
      <c r="A32" s="8">
        <v>30</v>
      </c>
      <c r="B32" s="12" t="s">
        <v>88</v>
      </c>
      <c r="C32" s="13" t="s">
        <v>89</v>
      </c>
      <c r="D32" s="13" t="s">
        <v>90</v>
      </c>
      <c r="E32" s="9">
        <v>11.733333333333334</v>
      </c>
      <c r="F32" s="9">
        <v>4.5</v>
      </c>
      <c r="G32" s="9">
        <v>10.772</v>
      </c>
      <c r="H32" s="10">
        <f>SUMPRODUCT(E32:G32,$E$12:$G$12)</f>
        <v>432.84161600000004</v>
      </c>
      <c r="I32" s="11"/>
    </row>
    <row r="33" spans="1:9" ht="15.6">
      <c r="A33" s="8">
        <v>31</v>
      </c>
      <c r="B33" s="12" t="s">
        <v>91</v>
      </c>
      <c r="C33" s="13" t="s">
        <v>92</v>
      </c>
      <c r="D33" s="13" t="s">
        <v>93</v>
      </c>
      <c r="E33" s="9">
        <v>10.7</v>
      </c>
      <c r="F33" s="9">
        <v>2.1999999999999997</v>
      </c>
      <c r="G33" s="9">
        <v>8.5839999999999996</v>
      </c>
      <c r="H33" s="10">
        <f>SUMPRODUCT(E33:G33,$E$12:$G$12)</f>
        <v>342.73035199999993</v>
      </c>
      <c r="I33" s="11"/>
    </row>
    <row r="34" spans="1:9" ht="15.6">
      <c r="A34" s="8">
        <v>32</v>
      </c>
      <c r="B34" s="12" t="s">
        <v>94</v>
      </c>
      <c r="C34" s="13" t="s">
        <v>95</v>
      </c>
      <c r="D34" s="13" t="s">
        <v>96</v>
      </c>
      <c r="E34" s="9">
        <v>11</v>
      </c>
      <c r="F34" s="9">
        <v>10</v>
      </c>
      <c r="G34" s="9">
        <v>10</v>
      </c>
      <c r="H34" s="10">
        <f>SUMPRODUCT(E34:G34,$E$12:$G$12)</f>
        <v>495.97999999999996</v>
      </c>
      <c r="I34" s="11"/>
    </row>
    <row r="35" spans="1:9" ht="15.6">
      <c r="A35" s="8">
        <v>33</v>
      </c>
      <c r="B35" s="12" t="s">
        <v>97</v>
      </c>
      <c r="C35" s="13" t="s">
        <v>57</v>
      </c>
      <c r="D35" s="13" t="s">
        <v>98</v>
      </c>
      <c r="E35" s="9">
        <v>11.9</v>
      </c>
      <c r="F35" s="9">
        <v>10</v>
      </c>
      <c r="G35" s="9">
        <v>7.1159999999999997</v>
      </c>
      <c r="H35" s="10">
        <f>SUMPRODUCT(E35:G35,$E$12:$G$12)</f>
        <v>458.65924799999999</v>
      </c>
      <c r="I35" s="11"/>
    </row>
    <row r="36" spans="1:9" ht="15.6">
      <c r="A36" s="8">
        <v>34</v>
      </c>
      <c r="B36" s="12" t="s">
        <v>99</v>
      </c>
      <c r="C36" s="13" t="s">
        <v>100</v>
      </c>
      <c r="D36" s="13" t="s">
        <v>101</v>
      </c>
      <c r="E36" s="9">
        <v>15.2</v>
      </c>
      <c r="F36" s="9">
        <v>4.0999999999999996</v>
      </c>
      <c r="G36" s="9">
        <v>2.7410000000000001</v>
      </c>
      <c r="H36" s="10">
        <f>SUMPRODUCT(E36:G36,$E$12:$G$12)</f>
        <v>336.67424799999998</v>
      </c>
      <c r="I36" s="11"/>
    </row>
    <row r="37" spans="1:9" ht="15.6">
      <c r="A37" s="8">
        <v>35</v>
      </c>
      <c r="B37" s="12" t="s">
        <v>102</v>
      </c>
      <c r="C37" s="13" t="s">
        <v>103</v>
      </c>
      <c r="D37" s="13" t="s">
        <v>101</v>
      </c>
      <c r="E37" s="9">
        <v>10.8</v>
      </c>
      <c r="F37" s="9">
        <v>14.6</v>
      </c>
      <c r="G37" s="9">
        <v>10.256</v>
      </c>
      <c r="H37" s="10">
        <f>SUMPRODUCT(E37:G37,$E$12:$G$12)</f>
        <v>570.66716799999995</v>
      </c>
      <c r="I37" s="11"/>
    </row>
    <row r="38" spans="1:9" ht="15.6">
      <c r="A38" s="8">
        <v>36</v>
      </c>
      <c r="B38" s="12" t="s">
        <v>104</v>
      </c>
      <c r="C38" s="13" t="s">
        <v>105</v>
      </c>
      <c r="D38" s="13" t="s">
        <v>106</v>
      </c>
      <c r="E38" s="9">
        <v>12.600000000000001</v>
      </c>
      <c r="F38" s="9">
        <v>7</v>
      </c>
      <c r="G38" s="9">
        <v>4.0999999999999996</v>
      </c>
      <c r="H38" s="10">
        <f>SUMPRODUCT(E38:G38,$E$12:$G$12)</f>
        <v>368.38479999999998</v>
      </c>
      <c r="I38" s="11"/>
    </row>
    <row r="39" spans="1:9" ht="15.6">
      <c r="A39" s="8">
        <v>37</v>
      </c>
      <c r="B39" s="12" t="s">
        <v>107</v>
      </c>
      <c r="C39" s="13" t="s">
        <v>108</v>
      </c>
      <c r="D39" s="13" t="s">
        <v>109</v>
      </c>
      <c r="E39" s="9">
        <v>11.2</v>
      </c>
      <c r="F39" s="9">
        <v>2.7</v>
      </c>
      <c r="G39" s="9">
        <v>10</v>
      </c>
      <c r="H39" s="10">
        <f>SUMPRODUCT(E39:G39,$E$12:$G$12)</f>
        <v>382.84999999999997</v>
      </c>
      <c r="I39" s="11"/>
    </row>
    <row r="40" spans="1:9" ht="15.6">
      <c r="A40" s="8">
        <v>38</v>
      </c>
      <c r="B40" s="12" t="s">
        <v>110</v>
      </c>
      <c r="C40" s="13" t="s">
        <v>23</v>
      </c>
      <c r="D40" s="13" t="s">
        <v>109</v>
      </c>
      <c r="E40" s="9">
        <v>13.366666666666667</v>
      </c>
      <c r="F40" s="9">
        <v>8.3000000000000007</v>
      </c>
      <c r="G40" s="9">
        <v>10</v>
      </c>
      <c r="H40" s="10">
        <f>SUMPRODUCT(E40:G40,$E$12:$G$12)</f>
        <v>503.74</v>
      </c>
      <c r="I40" s="11"/>
    </row>
    <row r="41" spans="1:9" ht="15.6">
      <c r="A41" s="8">
        <v>39</v>
      </c>
      <c r="B41" s="12" t="s">
        <v>111</v>
      </c>
      <c r="C41" s="13" t="s">
        <v>112</v>
      </c>
      <c r="D41" s="13" t="s">
        <v>113</v>
      </c>
      <c r="E41" s="9">
        <v>12.733333333333334</v>
      </c>
      <c r="F41" s="9">
        <v>12.100000000000001</v>
      </c>
      <c r="G41" s="9">
        <v>4.3</v>
      </c>
      <c r="H41" s="10">
        <f>SUMPRODUCT(E41:G41,$E$12:$G$12)</f>
        <v>454.94040000000007</v>
      </c>
      <c r="I41" s="11"/>
    </row>
    <row r="42" spans="1:9" ht="15.6">
      <c r="A42" s="8">
        <v>40</v>
      </c>
      <c r="B42" s="12" t="s">
        <v>114</v>
      </c>
      <c r="C42" s="13" t="s">
        <v>115</v>
      </c>
      <c r="D42" s="13" t="s">
        <v>116</v>
      </c>
      <c r="E42" s="9">
        <v>12.166666666666668</v>
      </c>
      <c r="F42" s="9">
        <v>2.2999999999999998</v>
      </c>
      <c r="G42" s="9">
        <v>10</v>
      </c>
      <c r="H42" s="10">
        <f>SUMPRODUCT(E42:G42,$E$12:$G$12)</f>
        <v>390.7</v>
      </c>
      <c r="I42" s="11"/>
    </row>
  </sheetData>
  <mergeCells count="3">
    <mergeCell ref="C1:D1"/>
    <mergeCell ref="I1:I2"/>
    <mergeCell ref="C2:D2"/>
  </mergeCells>
  <conditionalFormatting sqref="H3:H42">
    <cfRule type="cellIs" dxfId="0" priority="1" operator="lessThan">
      <formula>10</formula>
    </cfRule>
  </conditionalFormatting>
  <hyperlinks>
    <hyperlink ref="C3" r:id="rId1" display="bi5-sa@googlegroups.com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An Lưu</dc:creator>
  <cp:lastModifiedBy>Gia An Lưu</cp:lastModifiedBy>
  <dcterms:created xsi:type="dcterms:W3CDTF">2018-09-16T04:52:36Z</dcterms:created>
  <dcterms:modified xsi:type="dcterms:W3CDTF">2018-09-16T07:09:43Z</dcterms:modified>
</cp:coreProperties>
</file>