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D:\School\Q1\P5\"/>
    </mc:Choice>
  </mc:AlternateContent>
  <xr:revisionPtr revIDLastSave="0" documentId="13_ncr:1_{5A7407E6-C59D-424E-BA67-73E843B81875}" xr6:coauthVersionLast="46" xr6:coauthVersionMax="46" xr10:uidLastSave="{00000000-0000-0000-0000-000000000000}"/>
  <bookViews>
    <workbookView xWindow="-120" yWindow="-120" windowWidth="29040" windowHeight="15840" xr2:uid="{00000000-000D-0000-FFFF-FFFF00000000}"/>
  </bookViews>
  <sheets>
    <sheet name="Test" sheetId="1" r:id="rId1"/>
    <sheet name="Diagramm"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 r="I2" i="2"/>
  <c r="L12" i="1"/>
  <c r="K12" i="1"/>
  <c r="J12" i="1"/>
  <c r="I12" i="1"/>
  <c r="L11" i="1"/>
  <c r="K11" i="1"/>
  <c r="J11" i="1"/>
  <c r="I11" i="1"/>
  <c r="L10" i="1"/>
  <c r="K10" i="1"/>
  <c r="J10" i="1"/>
  <c r="I10" i="1"/>
  <c r="L9" i="1"/>
  <c r="K9" i="1"/>
  <c r="J9" i="1"/>
  <c r="I9" i="1"/>
  <c r="L8" i="1"/>
  <c r="K8" i="1"/>
  <c r="J8" i="1"/>
  <c r="I8" i="1"/>
  <c r="L7" i="1"/>
  <c r="K7" i="1"/>
  <c r="J7" i="1"/>
  <c r="I7" i="1"/>
  <c r="H13" i="1"/>
  <c r="F13" i="1"/>
  <c r="D13" i="1"/>
  <c r="B13" i="1"/>
  <c r="M12" i="1" l="1"/>
  <c r="N12" i="1" s="1"/>
  <c r="M10" i="1"/>
  <c r="N10" i="1" s="1"/>
  <c r="I13" i="1"/>
  <c r="M9" i="1"/>
  <c r="N9" i="1" s="1"/>
  <c r="M11" i="1"/>
  <c r="N11" i="1" s="1"/>
  <c r="M8" i="1"/>
  <c r="N8" i="1" s="1"/>
  <c r="M7" i="1"/>
  <c r="N7" i="1" s="1"/>
</calcChain>
</file>

<file path=xl/sharedStrings.xml><?xml version="1.0" encoding="utf-8"?>
<sst xmlns="http://schemas.openxmlformats.org/spreadsheetml/2006/main" count="41" uniqueCount="41">
  <si>
    <t>META Test</t>
  </si>
  <si>
    <t>Ich ergreife gerne die Initiative.</t>
  </si>
  <si>
    <t>Es ist mir wichtig, zügig das Ziel zu erreichen.</t>
  </si>
  <si>
    <t>Es fällt mir leicht, Verantwortung zu übernehmen.</t>
  </si>
  <si>
    <t>Auf andere wirke ich manchmal zu dominant.</t>
  </si>
  <si>
    <t>Rumtrödelei mag ich nicht.</t>
  </si>
  <si>
    <t>Ich acht auf den Fortschritt im Team.</t>
  </si>
  <si>
    <t>Ich entwickle gerne neue Ideen.</t>
  </si>
  <si>
    <t>Ich arbeite gerne mit anderen zusammen.</t>
  </si>
  <si>
    <t>Ich gehe den Dingen gerne "auf den Grund".</t>
  </si>
  <si>
    <t>Es ist mir wichtig, neue Wege zu gehen.</t>
  </si>
  <si>
    <t>Es fällt mir leicht, Vorschläge zu entwickeln.</t>
  </si>
  <si>
    <t>Auf andere wirke ich manchmal zu unruhig.</t>
  </si>
  <si>
    <t>Routine mag ich nicht.</t>
  </si>
  <si>
    <t>Ich achte auf die Vielfalt im Team.</t>
  </si>
  <si>
    <t>Es ist mir wichtig, dass ein "gutes Klima" herrscht.</t>
  </si>
  <si>
    <t>Es fällt mir leicht, auch mal nachzugeben.</t>
  </si>
  <si>
    <t>Auf andere wirke ich manchmal zu zurückhaltend.</t>
  </si>
  <si>
    <t>Diskussionen mag ich nicht.</t>
  </si>
  <si>
    <t>Ich achte auf die Stimmung im Team.</t>
  </si>
  <si>
    <t>Es ist mir wichtig, dass gründlich gearbeitet wird.</t>
  </si>
  <si>
    <t>Es fällt mir leicht, Sachverhalte objektiv zu beurteilen.</t>
  </si>
  <si>
    <t>Auf andere wirke ich manchmal zu gewissenhaft.</t>
  </si>
  <si>
    <t>Ich achte auf die Sorgfalt im Team.</t>
  </si>
  <si>
    <t>Hetze mag ich nicht.</t>
  </si>
  <si>
    <t>Macher</t>
  </si>
  <si>
    <t>Entwickler</t>
  </si>
  <si>
    <t>Teamer</t>
  </si>
  <si>
    <t>Analytiker</t>
  </si>
  <si>
    <t>4 bedeutet: "Aussage trifft auf mich weitgehend zu."</t>
  </si>
  <si>
    <t>1 bedeutet: "Ausssage trifft auf mich kaum zu."</t>
  </si>
  <si>
    <t>2 und 3 entsprechen den jeweiligen Zwischenstufen.</t>
  </si>
  <si>
    <t>Je höher die Summe in einer Spalte, desto stärker ist Ihre Fähigkeit ausgeprägt.</t>
  </si>
  <si>
    <t>Vorname:</t>
  </si>
  <si>
    <r>
      <t xml:space="preserve">Beginnen Sie mit der ersten Zeile. Lesen Sie die vier Aussagen in der ersten Zeile. Welche Aussage trifft auf Sie zu? Vergeben Sie in jeder Zeile je Aussage </t>
    </r>
    <r>
      <rPr>
        <b/>
        <u/>
        <sz val="11"/>
        <color theme="1"/>
        <rFont val="Calibri"/>
        <family val="2"/>
        <scheme val="minor"/>
      </rPr>
      <t>eine</t>
    </r>
    <r>
      <rPr>
        <b/>
        <sz val="11"/>
        <color theme="1"/>
        <rFont val="Calibri"/>
        <family val="2"/>
        <scheme val="minor"/>
      </rPr>
      <t xml:space="preserve"> 4, </t>
    </r>
    <r>
      <rPr>
        <b/>
        <u/>
        <sz val="11"/>
        <color theme="1"/>
        <rFont val="Calibri"/>
        <family val="2"/>
        <scheme val="minor"/>
      </rPr>
      <t>eine</t>
    </r>
    <r>
      <rPr>
        <b/>
        <sz val="11"/>
        <color theme="1"/>
        <rFont val="Calibri"/>
        <family val="2"/>
        <scheme val="minor"/>
      </rPr>
      <t xml:space="preserve"> 3, </t>
    </r>
    <r>
      <rPr>
        <b/>
        <u/>
        <sz val="11"/>
        <color theme="1"/>
        <rFont val="Calibri"/>
        <family val="2"/>
        <scheme val="minor"/>
      </rPr>
      <t>eine</t>
    </r>
    <r>
      <rPr>
        <b/>
        <sz val="11"/>
        <color theme="1"/>
        <rFont val="Calibri"/>
        <family val="2"/>
        <scheme val="minor"/>
      </rPr>
      <t xml:space="preserve"> 2 und </t>
    </r>
    <r>
      <rPr>
        <b/>
        <u/>
        <sz val="11"/>
        <color theme="1"/>
        <rFont val="Calibri"/>
        <family val="2"/>
        <scheme val="minor"/>
      </rPr>
      <t>eine</t>
    </r>
    <r>
      <rPr>
        <b/>
        <sz val="11"/>
        <color theme="1"/>
        <rFont val="Calibri"/>
        <family val="2"/>
        <scheme val="minor"/>
      </rPr>
      <t xml:space="preserve"> 1.</t>
    </r>
  </si>
  <si>
    <r>
      <t xml:space="preserve">Das </t>
    </r>
    <r>
      <rPr>
        <b/>
        <sz val="11"/>
        <color rgb="FFFF0000"/>
        <rFont val="Calibri"/>
        <family val="2"/>
        <scheme val="minor"/>
      </rPr>
      <t>Diagramm</t>
    </r>
    <r>
      <rPr>
        <sz val="11"/>
        <color rgb="FFFF0000"/>
        <rFont val="Calibri"/>
        <family val="2"/>
        <scheme val="minor"/>
      </rPr>
      <t xml:space="preserve"> finden Sie im nächsten Reiter!</t>
    </r>
  </si>
  <si>
    <r>
      <rPr>
        <b/>
        <sz val="10"/>
        <color theme="1"/>
        <rFont val="Calibri"/>
        <family val="2"/>
        <scheme val="minor"/>
      </rPr>
      <t>Macher</t>
    </r>
    <r>
      <rPr>
        <sz val="10"/>
        <color theme="1"/>
        <rFont val="Calibri"/>
        <family val="2"/>
        <scheme val="minor"/>
      </rPr>
      <t xml:space="preserve"> ergreifen gerne die Initiative und wirken deshalb manchmal dominant. "Macher" achten auf den Fortschritt im Team und übernehmen Verantwortung. Sie sind ergebnis- und zielorientiert und mögen es nicht, wenn getrödelt oder gefaulenzt wird.</t>
    </r>
  </si>
  <si>
    <r>
      <rPr>
        <b/>
        <sz val="10"/>
        <color theme="1"/>
        <rFont val="Calibri"/>
        <family val="2"/>
        <scheme val="minor"/>
      </rPr>
      <t>Entwickler</t>
    </r>
    <r>
      <rPr>
        <sz val="10"/>
        <color theme="1"/>
        <rFont val="Calibri"/>
        <family val="2"/>
        <scheme val="minor"/>
      </rPr>
      <t xml:space="preserve"> entwickeln gerne neue Ideen und sind auch bereit, neue Wege zu gehen. Es fällt ihnen leicht, unkonventionelle Vorschläge zu machen. Routine und Langeweile mögen sie nicht. Sie wirken deshalb manchmal etwas unruhig auf andere. Sie sind kreativ und achten auf die Vielfalt im Team.</t>
    </r>
  </si>
  <si>
    <r>
      <rPr>
        <b/>
        <sz val="10"/>
        <color theme="1"/>
        <rFont val="Calibri"/>
        <family val="2"/>
        <scheme val="minor"/>
      </rPr>
      <t>Teamer</t>
    </r>
    <r>
      <rPr>
        <sz val="10"/>
        <color theme="1"/>
        <rFont val="Calibri"/>
        <family val="2"/>
        <scheme val="minor"/>
      </rPr>
      <t xml:space="preserve"> arbeiten gerne mit anderen zusammen und sind kompromissbereit. Es ist ihnen wichtig, dass ein gutes Teamklima herrscht, weshalb sie Auseinandersetzungen und Diskussionen eher meiden. Auf andere wirken sie manchmal etwas zurückhaltend.</t>
    </r>
  </si>
  <si>
    <r>
      <rPr>
        <b/>
        <sz val="10"/>
        <color theme="1"/>
        <rFont val="Calibri"/>
        <family val="2"/>
        <scheme val="minor"/>
      </rPr>
      <t>Analytiker</t>
    </r>
    <r>
      <rPr>
        <sz val="10"/>
        <color theme="1"/>
        <rFont val="Calibri"/>
        <family val="2"/>
        <scheme val="minor"/>
      </rPr>
      <t xml:space="preserve"> arbeiten gründlich und organisiert und erwarten, dass auch andere sorfältig arbeiten, weshalb sie Unklarheiten und Hetze nicht mögen. Sie sind gewissenhaft und versuchen, Dinge objektiv zu bewerten.</t>
    </r>
  </si>
  <si>
    <t>Maarten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</si>
</sst>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color rgb="FFC00000"/>
      <name val="Calibri"/>
      <family val="2"/>
      <scheme val="minor"/>
    </font>
    <font>
      <b/>
      <u/>
      <sz val="11"/>
      <color theme="1"/>
      <name val="Calibri"/>
      <family val="2"/>
      <scheme val="minor"/>
    </font>
    <font>
      <sz val="11"/>
      <color rgb="FFFF0000"/>
      <name val="Calibri"/>
      <family val="2"/>
      <scheme val="minor"/>
    </font>
    <font>
      <b/>
      <sz val="11"/>
      <color rgb="FFFF0000"/>
      <name val="Calibri"/>
      <family val="2"/>
      <scheme val="minor"/>
    </font>
    <font>
      <sz val="1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1" xfId="0" applyFill="1" applyBorder="1" applyAlignment="1" applyProtection="1">
      <alignment horizontal="center"/>
      <protection locked="0"/>
    </xf>
    <xf numFmtId="0" fontId="0" fillId="0" borderId="1" xfId="0" applyBorder="1" applyAlignment="1" applyProtection="1">
      <alignment wrapText="1"/>
      <protection locked="0"/>
    </xf>
    <xf numFmtId="0" fontId="0" fillId="0" borderId="1" xfId="0" applyBorder="1" applyAlignment="1" applyProtection="1">
      <alignment horizontal="center"/>
      <protection locked="0"/>
    </xf>
    <xf numFmtId="0" fontId="0" fillId="0" borderId="0" xfId="0" applyProtection="1"/>
    <xf numFmtId="0" fontId="1" fillId="0" borderId="0" xfId="0" applyFont="1" applyProtection="1"/>
    <xf numFmtId="0" fontId="0" fillId="0" borderId="0" xfId="0" applyFill="1" applyAlignment="1" applyProtection="1">
      <alignment horizontal="center"/>
    </xf>
    <xf numFmtId="0" fontId="0" fillId="0" borderId="0" xfId="0" applyAlignment="1" applyProtection="1">
      <alignment wrapText="1"/>
    </xf>
    <xf numFmtId="0" fontId="0" fillId="0" borderId="0" xfId="0" applyAlignment="1" applyProtection="1">
      <alignment horizontal="center"/>
    </xf>
    <xf numFmtId="0" fontId="0" fillId="0" borderId="0" xfId="0" applyAlignment="1" applyProtection="1">
      <alignment vertical="center" wrapText="1"/>
    </xf>
    <xf numFmtId="0" fontId="0" fillId="0" borderId="1" xfId="0" applyFill="1" applyBorder="1" applyAlignment="1" applyProtection="1">
      <alignment wrapText="1"/>
    </xf>
    <xf numFmtId="0" fontId="0" fillId="0" borderId="1" xfId="0" applyBorder="1" applyAlignment="1" applyProtection="1">
      <alignment wrapText="1"/>
    </xf>
    <xf numFmtId="0" fontId="2" fillId="0" borderId="0" xfId="0" applyFont="1" applyAlignment="1" applyProtection="1">
      <alignment vertical="center" wrapText="1"/>
    </xf>
    <xf numFmtId="0" fontId="1" fillId="2" borderId="0" xfId="0" applyFont="1" applyFill="1" applyAlignment="1" applyProtection="1">
      <alignment wrapText="1"/>
    </xf>
    <xf numFmtId="0" fontId="1" fillId="2" borderId="0" xfId="0" applyFont="1" applyFill="1" applyAlignment="1" applyProtection="1">
      <alignment horizontal="center"/>
    </xf>
    <xf numFmtId="0" fontId="0" fillId="0" borderId="0" xfId="0" applyFill="1" applyAlignment="1" applyProtection="1">
      <alignment wrapText="1"/>
    </xf>
    <xf numFmtId="0" fontId="2" fillId="0" borderId="0" xfId="0" applyFont="1" applyAlignment="1" applyProtection="1">
      <alignment horizontal="left" vertical="center" wrapText="1"/>
    </xf>
    <xf numFmtId="0" fontId="4" fillId="0" borderId="0" xfId="0" applyFont="1" applyFill="1" applyAlignment="1" applyProtection="1">
      <alignment horizontal="left" wrapText="1"/>
    </xf>
    <xf numFmtId="0" fontId="6" fillId="0" borderId="0" xfId="0" applyFont="1" applyFill="1" applyAlignment="1" applyProtection="1">
      <alignment horizontal="left" vertical="top" wrapText="1"/>
    </xf>
    <xf numFmtId="0" fontId="0" fillId="0" borderId="0" xfId="0" applyBorder="1" applyAlignment="1" applyProtection="1">
      <alignment horizontal="center"/>
    </xf>
  </cellXfs>
  <cellStyles count="1">
    <cellStyle name="Normal" xfId="0" builtinId="0"/>
  </cellStyles>
  <dxfs count="8">
    <dxf>
      <font>
        <b/>
        <i val="0"/>
      </font>
      <fill>
        <patternFill>
          <bgColor rgb="FF92D050"/>
        </patternFill>
      </fill>
    </dxf>
    <dxf>
      <font>
        <b/>
        <i val="0"/>
      </font>
      <fill>
        <patternFill>
          <bgColor rgb="FF92D050"/>
        </patternFill>
      </fill>
    </dxf>
    <dxf>
      <font>
        <b/>
        <i val="0"/>
      </font>
      <fill>
        <patternFill>
          <bgColor rgb="FF92D050"/>
        </patternFill>
      </fill>
    </dxf>
    <dxf>
      <font>
        <b/>
        <i val="0"/>
      </font>
      <fill>
        <patternFill>
          <bgColor theme="9"/>
        </patternFill>
      </fill>
    </dxf>
    <dxf>
      <font>
        <b/>
        <i val="0"/>
      </font>
      <fill>
        <patternFill>
          <bgColor theme="9"/>
        </patternFill>
      </fill>
    </dxf>
    <dxf>
      <font>
        <b/>
        <i val="0"/>
      </font>
      <fill>
        <patternFill>
          <bgColor theme="9"/>
        </patternFill>
      </fill>
    </dxf>
    <dxf>
      <font>
        <b/>
        <i val="0"/>
      </font>
      <fill>
        <patternFill>
          <bgColor theme="9"/>
        </patternFill>
      </fill>
    </dxf>
    <dxf>
      <font>
        <b/>
        <i val="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sz="2000" b="1"/>
              <a:t>META-Diagramm</a:t>
            </a:r>
            <a:endParaRPr lang="de-DE" b="1"/>
          </a:p>
        </c:rich>
      </c:tx>
      <c:layout>
        <c:manualLayout>
          <c:xMode val="edge"/>
          <c:yMode val="edge"/>
          <c:x val="6.6333921464151166E-2"/>
          <c:y val="3.2872353837866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400799408585645"/>
          <c:y val="0.13841182515940967"/>
          <c:w val="0.62096268853159042"/>
          <c:h val="0.80535326097338267"/>
        </c:manualLayout>
      </c:layout>
      <c:radarChart>
        <c:radarStyle val="marker"/>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(Test!$A$13,Test!$C$13,Test!$E$13,Test!$G$13)</c:f>
              <c:strCache>
                <c:ptCount val="4"/>
                <c:pt idx="0">
                  <c:v>Macher</c:v>
                </c:pt>
                <c:pt idx="1">
                  <c:v>Entwickler</c:v>
                </c:pt>
                <c:pt idx="2">
                  <c:v>Teamer</c:v>
                </c:pt>
                <c:pt idx="3">
                  <c:v>Analytiker</c:v>
                </c:pt>
              </c:strCache>
            </c:strRef>
          </c:cat>
          <c:val>
            <c:numRef>
              <c:f>(Test!$B$13,Test!$D$13,Test!$F$13,Test!$H$13)</c:f>
              <c:numCache>
                <c:formatCode>General</c:formatCode>
                <c:ptCount val="4"/>
                <c:pt idx="0">
                  <c:v>21</c:v>
                </c:pt>
                <c:pt idx="1">
                  <c:v>7</c:v>
                </c:pt>
                <c:pt idx="2">
                  <c:v>11</c:v>
                </c:pt>
                <c:pt idx="3">
                  <c:v>21</c:v>
                </c:pt>
              </c:numCache>
            </c:numRef>
          </c:val>
          <c:extLst>
            <c:ext xmlns:c16="http://schemas.microsoft.com/office/drawing/2014/chart" uri="{C3380CC4-5D6E-409C-BE32-E72D297353CC}">
              <c16:uniqueId val="{00000000-FCAE-492D-9589-8A0CFB5DEDDD}"/>
            </c:ext>
          </c:extLst>
        </c:ser>
        <c:dLbls>
          <c:showLegendKey val="0"/>
          <c:showVal val="0"/>
          <c:showCatName val="0"/>
          <c:showSerName val="0"/>
          <c:showPercent val="0"/>
          <c:showBubbleSize val="0"/>
        </c:dLbls>
        <c:axId val="-1422287248"/>
        <c:axId val="-1422288336"/>
      </c:radarChart>
      <c:catAx>
        <c:axId val="-142228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1422288336"/>
        <c:crosses val="autoZero"/>
        <c:auto val="1"/>
        <c:lblAlgn val="ctr"/>
        <c:lblOffset val="100"/>
        <c:noMultiLvlLbl val="0"/>
      </c:catAx>
      <c:valAx>
        <c:axId val="-1422288336"/>
        <c:scaling>
          <c:orientation val="minMax"/>
        </c:scaling>
        <c:delete val="0"/>
        <c:axPos val="l"/>
        <c:majorGridlines>
          <c:spPr>
            <a:ln w="222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2872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295275</xdr:colOff>
      <xdr:row>15</xdr:row>
      <xdr:rowOff>85725</xdr:rowOff>
    </xdr:from>
    <xdr:to>
      <xdr:col>1</xdr:col>
      <xdr:colOff>295275</xdr:colOff>
      <xdr:row>19</xdr:row>
      <xdr:rowOff>57150</xdr:rowOff>
    </xdr:to>
    <xdr:cxnSp macro="">
      <xdr:nvCxnSpPr>
        <xdr:cNvPr id="3" name="Gerade Verbindung mit Pfeil 2">
          <a:extLst>
            <a:ext uri="{FF2B5EF4-FFF2-40B4-BE49-F238E27FC236}">
              <a16:creationId xmlns:a16="http://schemas.microsoft.com/office/drawing/2014/main" id="{00000000-0008-0000-0000-000003000000}"/>
            </a:ext>
          </a:extLst>
        </xdr:cNvPr>
        <xdr:cNvCxnSpPr/>
      </xdr:nvCxnSpPr>
      <xdr:spPr>
        <a:xfrm>
          <a:off x="1809750" y="4867275"/>
          <a:ext cx="0" cy="733425"/>
        </a:xfrm>
        <a:prstGeom prst="straightConnector1">
          <a:avLst/>
        </a:prstGeom>
        <a:ln w="44450">
          <a:solidFill>
            <a:srgbClr val="C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28575</xdr:rowOff>
    </xdr:from>
    <xdr:to>
      <xdr:col>11</xdr:col>
      <xdr:colOff>104774</xdr:colOff>
      <xdr:row>36</xdr:row>
      <xdr:rowOff>95250</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523876</xdr:colOff>
      <xdr:row>7</xdr:row>
      <xdr:rowOff>0</xdr:rowOff>
    </xdr:from>
    <xdr:to>
      <xdr:col>8</xdr:col>
      <xdr:colOff>390525</xdr:colOff>
      <xdr:row>30</xdr:row>
      <xdr:rowOff>85725</xdr:rowOff>
    </xdr:to>
    <xdr:cxnSp macro="">
      <xdr:nvCxnSpPr>
        <xdr:cNvPr id="5" name="Gerade Verbindung mit Pfeil 4">
          <a:extLst>
            <a:ext uri="{FF2B5EF4-FFF2-40B4-BE49-F238E27FC236}">
              <a16:creationId xmlns:a16="http://schemas.microsoft.com/office/drawing/2014/main" id="{00000000-0008-0000-0100-000005000000}"/>
            </a:ext>
          </a:extLst>
        </xdr:cNvPr>
        <xdr:cNvCxnSpPr/>
      </xdr:nvCxnSpPr>
      <xdr:spPr>
        <a:xfrm flipH="1">
          <a:off x="2047876" y="1333500"/>
          <a:ext cx="4438649" cy="4467225"/>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447675</xdr:colOff>
      <xdr:row>6</xdr:row>
      <xdr:rowOff>104777</xdr:rowOff>
    </xdr:from>
    <xdr:to>
      <xdr:col>7</xdr:col>
      <xdr:colOff>733425</xdr:colOff>
      <xdr:row>11</xdr:row>
      <xdr:rowOff>161927</xdr:rowOff>
    </xdr:to>
    <xdr:sp macro="" textlink="">
      <xdr:nvSpPr>
        <xdr:cNvPr id="7" name="Textfeld 6">
          <a:extLst>
            <a:ext uri="{FF2B5EF4-FFF2-40B4-BE49-F238E27FC236}">
              <a16:creationId xmlns:a16="http://schemas.microsoft.com/office/drawing/2014/main" id="{00000000-0008-0000-0100-000007000000}"/>
            </a:ext>
          </a:extLst>
        </xdr:cNvPr>
        <xdr:cNvSpPr txBox="1"/>
      </xdr:nvSpPr>
      <xdr:spPr>
        <a:xfrm rot="18892949">
          <a:off x="5419725" y="1609727"/>
          <a:ext cx="1009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de-DE" sz="1100">
              <a:solidFill>
                <a:schemeClr val="accent1">
                  <a:lumMod val="75000"/>
                </a:schemeClr>
              </a:solidFill>
              <a:latin typeface="+mn-lt"/>
              <a:ea typeface="+mn-ea"/>
              <a:cs typeface="+mn-cs"/>
            </a:rPr>
            <a:t>Veränderung</a:t>
          </a:r>
        </a:p>
      </xdr:txBody>
    </xdr:sp>
    <xdr:clientData/>
  </xdr:twoCellAnchor>
  <xdr:twoCellAnchor>
    <xdr:from>
      <xdr:col>3</xdr:col>
      <xdr:colOff>28574</xdr:colOff>
      <xdr:row>24</xdr:row>
      <xdr:rowOff>180978</xdr:rowOff>
    </xdr:from>
    <xdr:to>
      <xdr:col>3</xdr:col>
      <xdr:colOff>314324</xdr:colOff>
      <xdr:row>30</xdr:row>
      <xdr:rowOff>47628</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rot="18883890">
          <a:off x="1952624" y="5114928"/>
          <a:ext cx="100965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chemeClr val="accent1">
                  <a:lumMod val="75000"/>
                </a:schemeClr>
              </a:solidFill>
            </a:rPr>
            <a:t>Kontinuität</a:t>
          </a:r>
        </a:p>
      </xdr:txBody>
    </xdr:sp>
    <xdr:clientData/>
  </xdr:twoCellAnchor>
  <xdr:twoCellAnchor>
    <xdr:from>
      <xdr:col>2</xdr:col>
      <xdr:colOff>528638</xdr:colOff>
      <xdr:row>6</xdr:row>
      <xdr:rowOff>138113</xdr:rowOff>
    </xdr:from>
    <xdr:to>
      <xdr:col>8</xdr:col>
      <xdr:colOff>423863</xdr:colOff>
      <xdr:row>30</xdr:row>
      <xdr:rowOff>4762</xdr:rowOff>
    </xdr:to>
    <xdr:cxnSp macro="">
      <xdr:nvCxnSpPr>
        <xdr:cNvPr id="9" name="Gerade Verbindung mit Pfeil 8">
          <a:extLst>
            <a:ext uri="{FF2B5EF4-FFF2-40B4-BE49-F238E27FC236}">
              <a16:creationId xmlns:a16="http://schemas.microsoft.com/office/drawing/2014/main" id="{00000000-0008-0000-0100-000009000000}"/>
            </a:ext>
          </a:extLst>
        </xdr:cNvPr>
        <xdr:cNvCxnSpPr/>
      </xdr:nvCxnSpPr>
      <xdr:spPr>
        <a:xfrm rot="5400000" flipH="1">
          <a:off x="2066926" y="1266825"/>
          <a:ext cx="4438649" cy="4467225"/>
        </a:xfrm>
        <a:prstGeom prst="straightConnector1">
          <a:avLst/>
        </a:prstGeom>
        <a:ln>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391364</xdr:colOff>
      <xdr:row>8</xdr:row>
      <xdr:rowOff>92731</xdr:rowOff>
    </xdr:from>
    <xdr:to>
      <xdr:col>4</xdr:col>
      <xdr:colOff>328803</xdr:colOff>
      <xdr:row>9</xdr:row>
      <xdr:rowOff>187981</xdr:rowOff>
    </xdr:to>
    <xdr:sp macro="" textlink="">
      <xdr:nvSpPr>
        <xdr:cNvPr id="10" name="Textfeld 9">
          <a:extLst>
            <a:ext uri="{FF2B5EF4-FFF2-40B4-BE49-F238E27FC236}">
              <a16:creationId xmlns:a16="http://schemas.microsoft.com/office/drawing/2014/main" id="{00000000-0008-0000-0100-00000A000000}"/>
            </a:ext>
          </a:extLst>
        </xdr:cNvPr>
        <xdr:cNvSpPr txBox="1"/>
      </xdr:nvSpPr>
      <xdr:spPr>
        <a:xfrm rot="2692949">
          <a:off x="1915364" y="1616731"/>
          <a:ext cx="1461439"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de-DE" sz="1100">
              <a:solidFill>
                <a:schemeClr val="accent1">
                  <a:lumMod val="75000"/>
                </a:schemeClr>
              </a:solidFill>
              <a:latin typeface="+mn-lt"/>
              <a:ea typeface="+mn-ea"/>
              <a:cs typeface="+mn-cs"/>
            </a:rPr>
            <a:t>Aufgabenorientierung</a:t>
          </a:r>
        </a:p>
      </xdr:txBody>
    </xdr:sp>
    <xdr:clientData/>
  </xdr:twoCellAnchor>
  <xdr:twoCellAnchor>
    <xdr:from>
      <xdr:col>6</xdr:col>
      <xdr:colOff>638094</xdr:colOff>
      <xdr:row>25</xdr:row>
      <xdr:rowOff>133146</xdr:rowOff>
    </xdr:from>
    <xdr:to>
      <xdr:col>8</xdr:col>
      <xdr:colOff>676958</xdr:colOff>
      <xdr:row>27</xdr:row>
      <xdr:rowOff>37896</xdr:rowOff>
    </xdr:to>
    <xdr:sp macro="" textlink="">
      <xdr:nvSpPr>
        <xdr:cNvPr id="11" name="Textfeld 10">
          <a:extLst>
            <a:ext uri="{FF2B5EF4-FFF2-40B4-BE49-F238E27FC236}">
              <a16:creationId xmlns:a16="http://schemas.microsoft.com/office/drawing/2014/main" id="{00000000-0008-0000-0100-00000B000000}"/>
            </a:ext>
          </a:extLst>
        </xdr:cNvPr>
        <xdr:cNvSpPr txBox="1"/>
      </xdr:nvSpPr>
      <xdr:spPr>
        <a:xfrm rot="2692949">
          <a:off x="5210094" y="4895646"/>
          <a:ext cx="156286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de-DE" sz="1100">
              <a:solidFill>
                <a:schemeClr val="accent1">
                  <a:lumMod val="75000"/>
                </a:schemeClr>
              </a:solidFill>
              <a:latin typeface="+mn-lt"/>
              <a:ea typeface="+mn-ea"/>
              <a:cs typeface="+mn-cs"/>
            </a:rPr>
            <a:t>Beziehungsorientierung</a:t>
          </a:r>
        </a:p>
        <a:p>
          <a:pPr marL="0" indent="0"/>
          <a:endParaRPr lang="de-DE" sz="1100">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
  <sheetViews>
    <sheetView tabSelected="1" workbookViewId="0">
      <selection activeCell="F13" sqref="F13"/>
    </sheetView>
  </sheetViews>
  <sheetFormatPr defaultColWidth="11.42578125" defaultRowHeight="15" x14ac:dyDescent="0.25"/>
  <cols>
    <col min="1" max="1" width="22.7109375" style="15" customWidth="1"/>
    <col min="2" max="2" width="11.42578125" style="6"/>
    <col min="3" max="3" width="22.7109375" style="7" customWidth="1"/>
    <col min="4" max="4" width="11.42578125" style="8"/>
    <col min="5" max="5" width="22.7109375" style="7" customWidth="1"/>
    <col min="6" max="6" width="11.42578125" style="8"/>
    <col min="7" max="7" width="22.7109375" style="7" customWidth="1"/>
    <col min="8" max="8" width="11.42578125" style="8"/>
    <col min="9" max="9" width="11.42578125" style="4" hidden="1" customWidth="1"/>
    <col min="10" max="10" width="10" style="4" hidden="1" customWidth="1"/>
    <col min="11" max="12" width="11.42578125" style="4" hidden="1" customWidth="1"/>
    <col min="13" max="13" width="5.42578125" style="4" hidden="1" customWidth="1"/>
    <col min="14" max="14" width="40.42578125" style="9" customWidth="1"/>
    <col min="15" max="16384" width="11.42578125" style="4"/>
  </cols>
  <sheetData>
    <row r="1" spans="1:14" x14ac:dyDescent="0.25">
      <c r="A1" s="5" t="s">
        <v>0</v>
      </c>
    </row>
    <row r="2" spans="1:14" x14ac:dyDescent="0.25">
      <c r="A2" s="5" t="s">
        <v>34</v>
      </c>
    </row>
    <row r="3" spans="1:14" x14ac:dyDescent="0.25">
      <c r="A3" s="4" t="s">
        <v>29</v>
      </c>
    </row>
    <row r="4" spans="1:14" x14ac:dyDescent="0.25">
      <c r="A4" s="4" t="s">
        <v>30</v>
      </c>
      <c r="F4" s="8" t="s">
        <v>33</v>
      </c>
      <c r="G4" s="2" t="s">
        <v>40</v>
      </c>
      <c r="N4" s="4"/>
    </row>
    <row r="5" spans="1:14" ht="16.5" customHeight="1" x14ac:dyDescent="0.25">
      <c r="A5" s="4" t="s">
        <v>31</v>
      </c>
      <c r="G5" s="16" t="str">
        <f>IF(G4="", "Bitte Vornamen eintragen!", "")</f>
        <v/>
      </c>
      <c r="H5" s="16"/>
    </row>
    <row r="6" spans="1:14" x14ac:dyDescent="0.25">
      <c r="A6" s="4" t="s">
        <v>32</v>
      </c>
    </row>
    <row r="7" spans="1:14" ht="30" x14ac:dyDescent="0.25">
      <c r="A7" s="10" t="s">
        <v>1</v>
      </c>
      <c r="B7" s="1">
        <v>3</v>
      </c>
      <c r="C7" s="11" t="s">
        <v>7</v>
      </c>
      <c r="D7" s="3">
        <v>1</v>
      </c>
      <c r="E7" s="11" t="s">
        <v>8</v>
      </c>
      <c r="F7" s="3">
        <v>2</v>
      </c>
      <c r="G7" s="11" t="s">
        <v>9</v>
      </c>
      <c r="H7" s="3">
        <v>4</v>
      </c>
      <c r="I7" s="8">
        <f t="shared" ref="I7:I12" si="0">COUNTIF(B7:H7,1)</f>
        <v>1</v>
      </c>
      <c r="J7" s="8">
        <f t="shared" ref="J7:J12" si="1">COUNTIF(B7:H7,2)</f>
        <v>1</v>
      </c>
      <c r="K7" s="8">
        <f t="shared" ref="K7:K12" si="2">COUNTIF(B7:H7,3)</f>
        <v>1</v>
      </c>
      <c r="L7" s="8">
        <f t="shared" ref="L7:L12" si="3">COUNTIF(B7:H7,4)</f>
        <v>1</v>
      </c>
      <c r="M7" s="4">
        <f t="shared" ref="M7:M12" si="4">COUNTIF(I7:L7,1)</f>
        <v>4</v>
      </c>
      <c r="N7" s="12" t="str">
        <f t="shared" ref="N7:N12" si="5">IF(M7&lt;4,"FEHLER: In einer Zeile jeweils die Werte 1  bis 4 eintragen!",IF(M7&gt;4,"FEHLER: In einer Zeile jeweils die Werte 1  bis 4 eintragen!",""))</f>
        <v/>
      </c>
    </row>
    <row r="8" spans="1:14" ht="45" x14ac:dyDescent="0.25">
      <c r="A8" s="10" t="s">
        <v>2</v>
      </c>
      <c r="B8" s="1">
        <v>3</v>
      </c>
      <c r="C8" s="11" t="s">
        <v>10</v>
      </c>
      <c r="D8" s="3">
        <v>2</v>
      </c>
      <c r="E8" s="11" t="s">
        <v>15</v>
      </c>
      <c r="F8" s="3">
        <v>1</v>
      </c>
      <c r="G8" s="11" t="s">
        <v>20</v>
      </c>
      <c r="H8" s="3">
        <v>4</v>
      </c>
      <c r="I8" s="8">
        <f t="shared" si="0"/>
        <v>1</v>
      </c>
      <c r="J8" s="8">
        <f t="shared" si="1"/>
        <v>1</v>
      </c>
      <c r="K8" s="8">
        <f t="shared" si="2"/>
        <v>1</v>
      </c>
      <c r="L8" s="8">
        <f t="shared" si="3"/>
        <v>1</v>
      </c>
      <c r="M8" s="4">
        <f t="shared" si="4"/>
        <v>4</v>
      </c>
      <c r="N8" s="12" t="str">
        <f t="shared" si="5"/>
        <v/>
      </c>
    </row>
    <row r="9" spans="1:14" ht="45" x14ac:dyDescent="0.25">
      <c r="A9" s="10" t="s">
        <v>3</v>
      </c>
      <c r="B9" s="1">
        <v>3</v>
      </c>
      <c r="C9" s="11" t="s">
        <v>11</v>
      </c>
      <c r="D9" s="3">
        <v>1</v>
      </c>
      <c r="E9" s="11" t="s">
        <v>16</v>
      </c>
      <c r="F9" s="3">
        <v>2</v>
      </c>
      <c r="G9" s="11" t="s">
        <v>21</v>
      </c>
      <c r="H9" s="3">
        <v>4</v>
      </c>
      <c r="I9" s="8">
        <f t="shared" si="0"/>
        <v>1</v>
      </c>
      <c r="J9" s="8">
        <f t="shared" si="1"/>
        <v>1</v>
      </c>
      <c r="K9" s="8">
        <f t="shared" si="2"/>
        <v>1</v>
      </c>
      <c r="L9" s="8">
        <f t="shared" si="3"/>
        <v>1</v>
      </c>
      <c r="M9" s="4">
        <f t="shared" si="4"/>
        <v>4</v>
      </c>
      <c r="N9" s="12" t="str">
        <f t="shared" si="5"/>
        <v/>
      </c>
    </row>
    <row r="10" spans="1:14" ht="45" x14ac:dyDescent="0.25">
      <c r="A10" s="10" t="s">
        <v>4</v>
      </c>
      <c r="B10" s="1">
        <v>4</v>
      </c>
      <c r="C10" s="11" t="s">
        <v>12</v>
      </c>
      <c r="D10" s="3">
        <v>1</v>
      </c>
      <c r="E10" s="11" t="s">
        <v>17</v>
      </c>
      <c r="F10" s="3">
        <v>2</v>
      </c>
      <c r="G10" s="11" t="s">
        <v>22</v>
      </c>
      <c r="H10" s="3">
        <v>3</v>
      </c>
      <c r="I10" s="8">
        <f t="shared" si="0"/>
        <v>1</v>
      </c>
      <c r="J10" s="8">
        <f t="shared" si="1"/>
        <v>1</v>
      </c>
      <c r="K10" s="8">
        <f t="shared" si="2"/>
        <v>1</v>
      </c>
      <c r="L10" s="8">
        <f t="shared" si="3"/>
        <v>1</v>
      </c>
      <c r="M10" s="4">
        <f t="shared" si="4"/>
        <v>4</v>
      </c>
      <c r="N10" s="12" t="str">
        <f t="shared" si="5"/>
        <v/>
      </c>
    </row>
    <row r="11" spans="1:14" ht="30" x14ac:dyDescent="0.25">
      <c r="A11" s="10" t="s">
        <v>5</v>
      </c>
      <c r="B11" s="1">
        <v>4</v>
      </c>
      <c r="C11" s="11" t="s">
        <v>13</v>
      </c>
      <c r="D11" s="3">
        <v>1</v>
      </c>
      <c r="E11" s="11" t="s">
        <v>18</v>
      </c>
      <c r="F11" s="3">
        <v>2</v>
      </c>
      <c r="G11" s="11" t="s">
        <v>24</v>
      </c>
      <c r="H11" s="3">
        <v>3</v>
      </c>
      <c r="I11" s="8">
        <f t="shared" si="0"/>
        <v>1</v>
      </c>
      <c r="J11" s="8">
        <f t="shared" si="1"/>
        <v>1</v>
      </c>
      <c r="K11" s="8">
        <f t="shared" si="2"/>
        <v>1</v>
      </c>
      <c r="L11" s="8">
        <f t="shared" si="3"/>
        <v>1</v>
      </c>
      <c r="M11" s="4">
        <f t="shared" si="4"/>
        <v>4</v>
      </c>
      <c r="N11" s="12" t="str">
        <f t="shared" si="5"/>
        <v/>
      </c>
    </row>
    <row r="12" spans="1:14" ht="30" x14ac:dyDescent="0.25">
      <c r="A12" s="10" t="s">
        <v>6</v>
      </c>
      <c r="B12" s="1">
        <v>4</v>
      </c>
      <c r="C12" s="11" t="s">
        <v>14</v>
      </c>
      <c r="D12" s="3">
        <v>1</v>
      </c>
      <c r="E12" s="11" t="s">
        <v>19</v>
      </c>
      <c r="F12" s="3">
        <v>2</v>
      </c>
      <c r="G12" s="11" t="s">
        <v>23</v>
      </c>
      <c r="H12" s="3">
        <v>3</v>
      </c>
      <c r="I12" s="8">
        <f t="shared" si="0"/>
        <v>1</v>
      </c>
      <c r="J12" s="8">
        <f t="shared" si="1"/>
        <v>1</v>
      </c>
      <c r="K12" s="8">
        <f t="shared" si="2"/>
        <v>1</v>
      </c>
      <c r="L12" s="8">
        <f t="shared" si="3"/>
        <v>1</v>
      </c>
      <c r="M12" s="4">
        <f t="shared" si="4"/>
        <v>4</v>
      </c>
      <c r="N12" s="12" t="str">
        <f t="shared" si="5"/>
        <v/>
      </c>
    </row>
    <row r="13" spans="1:14" x14ac:dyDescent="0.25">
      <c r="A13" s="13" t="s">
        <v>25</v>
      </c>
      <c r="B13" s="14">
        <f>SUM(B7:B12)</f>
        <v>21</v>
      </c>
      <c r="C13" s="13" t="s">
        <v>26</v>
      </c>
      <c r="D13" s="14">
        <f>SUM(D7:D12)</f>
        <v>7</v>
      </c>
      <c r="E13" s="13" t="s">
        <v>27</v>
      </c>
      <c r="F13" s="14">
        <f>SUM(F7:F12)</f>
        <v>11</v>
      </c>
      <c r="G13" s="13" t="s">
        <v>28</v>
      </c>
      <c r="H13" s="14">
        <f>SUM(H7:H12)</f>
        <v>21</v>
      </c>
      <c r="I13" s="4">
        <f>MAX(B13,D13,F13,H13)</f>
        <v>21</v>
      </c>
    </row>
    <row r="14" spans="1:14" ht="105.75" customHeight="1" x14ac:dyDescent="0.25">
      <c r="A14" s="18" t="s">
        <v>36</v>
      </c>
      <c r="B14" s="18"/>
      <c r="C14" s="18" t="s">
        <v>37</v>
      </c>
      <c r="D14" s="18"/>
      <c r="E14" s="18" t="s">
        <v>38</v>
      </c>
      <c r="F14" s="18"/>
      <c r="G14" s="18" t="s">
        <v>39</v>
      </c>
      <c r="H14" s="18"/>
    </row>
    <row r="15" spans="1:14" ht="30" customHeight="1" x14ac:dyDescent="0.25">
      <c r="A15" s="17" t="s">
        <v>35</v>
      </c>
      <c r="B15" s="17"/>
      <c r="C15" s="17"/>
    </row>
  </sheetData>
  <sheetProtection algorithmName="SHA-512" hashValue="P52n5BK/ckLnlncvfuwAdf7rg8jU+ncvisva33U2MI6LS0DXoZSf5eFBWNDfMa/r/zQvmLX2v282tExI+ZoI8A==" saltValue="2OEoY1c0DrGe19ES0Cr8tQ==" spinCount="100000" sheet="1" objects="1" scenarios="1"/>
  <mergeCells count="6">
    <mergeCell ref="G5:H5"/>
    <mergeCell ref="A15:C15"/>
    <mergeCell ref="A14:B14"/>
    <mergeCell ref="C14:D14"/>
    <mergeCell ref="E14:F14"/>
    <mergeCell ref="G14:H14"/>
  </mergeCells>
  <conditionalFormatting sqref="B13">
    <cfRule type="cellIs" dxfId="7" priority="11" operator="equal">
      <formula>$I$13</formula>
    </cfRule>
  </conditionalFormatting>
  <conditionalFormatting sqref="A13">
    <cfRule type="expression" dxfId="6" priority="9">
      <formula>IF($B$13=$I$13,TRUE)</formula>
    </cfRule>
  </conditionalFormatting>
  <conditionalFormatting sqref="G13">
    <cfRule type="expression" dxfId="5" priority="6">
      <formula>IF(H$13=$I$13,TRUE)</formula>
    </cfRule>
  </conditionalFormatting>
  <conditionalFormatting sqref="E13">
    <cfRule type="expression" dxfId="4" priority="5">
      <formula>IF(F$13=$I$13,TRUE)</formula>
    </cfRule>
  </conditionalFormatting>
  <conditionalFormatting sqref="C13">
    <cfRule type="expression" dxfId="3" priority="4">
      <formula>IF(D$13=$I$13,TRUE)</formula>
    </cfRule>
  </conditionalFormatting>
  <conditionalFormatting sqref="D13">
    <cfRule type="cellIs" dxfId="2" priority="3" operator="equal">
      <formula>$I$13</formula>
    </cfRule>
  </conditionalFormatting>
  <conditionalFormatting sqref="F13">
    <cfRule type="cellIs" dxfId="1" priority="2" operator="equal">
      <formula>$I$13</formula>
    </cfRule>
  </conditionalFormatting>
  <conditionalFormatting sqref="H13">
    <cfRule type="cellIs" dxfId="0" priority="1" operator="equal">
      <formula>$I$13</formula>
    </cfRule>
  </conditionalFormatting>
  <pageMargins left="0.7" right="0.7" top="0.78740157499999996" bottom="0.78740157499999996"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I2:J2"/>
  <sheetViews>
    <sheetView workbookViewId="0">
      <selection activeCell="M24" sqref="M24"/>
    </sheetView>
  </sheetViews>
  <sheetFormatPr defaultColWidth="11.42578125" defaultRowHeight="15" x14ac:dyDescent="0.25"/>
  <cols>
    <col min="1" max="16384" width="11.42578125" style="4"/>
  </cols>
  <sheetData>
    <row r="2" spans="9:10" x14ac:dyDescent="0.25">
      <c r="I2" s="19" t="str">
        <f>Test!G4</f>
        <v>Maarten</v>
      </c>
      <c r="J2" s="19"/>
    </row>
  </sheetData>
  <sheetProtection algorithmName="SHA-512" hashValue="IjW4vwZbc0Tb8367CPmMBefyAbW0vgYrzenSg3CXX0fWduuVZUeH4C6dW1xx+J718Q2huS+y8wY17lUPVgPtGA==" saltValue="PshDIn/68wvc58elH+FJiw==" spinCount="100000" sheet="1" objects="1" scenarios="1"/>
  <mergeCells count="1">
    <mergeCell ref="I2:J2"/>
  </mergeCells>
  <pageMargins left="0.7" right="0.7" top="0.78740157499999996" bottom="0.78740157499999996" header="0.3" footer="0.3"/>
  <pageSetup paperSize="9" scale="89"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vt:lpstr>
      <vt:lpstr>Diagramm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dc:creator>
  <cp:lastModifiedBy>Maarten Behn</cp:lastModifiedBy>
  <cp:lastPrinted>2018-01-14T18:48:28Z</cp:lastPrinted>
  <dcterms:created xsi:type="dcterms:W3CDTF">2018-01-14T16:36:50Z</dcterms:created>
  <dcterms:modified xsi:type="dcterms:W3CDTF">2021-01-25T10:42:31Z</dcterms:modified>
</cp:coreProperties>
</file>