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3D386DD897A38C74/Documents/Documents - Copy/Data Analysis Projects/My Portfolio/Excel/"/>
    </mc:Choice>
  </mc:AlternateContent>
  <xr:revisionPtr revIDLastSave="0" documentId="8_{68795625-E1F8-4E08-AACB-7BACCC930F87}"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5" r:id="rId2"/>
    <sheet name="Pivot Tables"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<sst xmlns="http://schemas.openxmlformats.org/spreadsheetml/2006/main" count="16267" uniqueCount="51">
  <si>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</si>
  <si>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</si>
  <si>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</si>
  <si>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</si>
  <si>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</si>
  <si>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</si>
  <si>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</si>
  <si>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</si>
  <si>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</si>
  <si>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</si>
  <si>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</si>
  <si>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</si>
  <si>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</si>
  <si>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</si>
  <si>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</si>
  <si>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</si>
  <si>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</si>
  <si>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</si>
  <si>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</si>
  <si>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</si>
  <si>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</si>
  <si>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</si>
  <si>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</si>
  <si>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</si>
  <si>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</si>
  <si>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</si>
  <si>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</si>
  <si>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</si>
  <si>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</si>
  <si>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</si>
  <si>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</si>
  <si>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</si>
  <si>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</si>
  <si>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</si>
  <si>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</si>
  <si>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</si>
  <si>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</si>
  <si>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</si>
  <si>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</si>
  <si>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</si>
  <si>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</si>
  <si>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More than 10 Miles</t>
  </si>
  <si>
    <t>Row Labels</t>
  </si>
  <si>
    <t>Grand Total</t>
  </si>
  <si>
    <t>Column Labels</t>
  </si>
  <si>
    <t>Average of Income</t>
  </si>
  <si>
    <t>Middle Age</t>
  </si>
  <si>
    <t>Old</t>
  </si>
  <si>
    <t>Youths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</si>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</sst>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of Genders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53440</c:v>
                </c:pt>
                <c:pt idx="1">
                  <c:v>56208.178438661707</c:v>
                </c:pt>
              </c:numCache>
            </c:numRef>
          </c:val>
          <c:extLst>
            <c:ext xmlns:c16="http://schemas.microsoft.com/office/drawing/2014/chart" uri="{C3380CC4-5D6E-409C-BE32-E72D297353CC}">
              <c16:uniqueId val="{00000000-4514-4424-9664-5FFDC4385B4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514-4424-9664-5FFDC4385B44}"/>
            </c:ext>
          </c:extLst>
        </c:ser>
        <c:dLbls>
          <c:showLegendKey val="0"/>
          <c:showVal val="0"/>
          <c:showCatName val="0"/>
          <c:showSerName val="0"/>
          <c:showPercent val="0"/>
          <c:showBubbleSize val="0"/>
        </c:dLbls>
        <c:gapWidth val="219"/>
        <c:overlap val="-27"/>
        <c:axId val="175962992"/>
        <c:axId val="175960592"/>
      </c:barChart>
      <c:catAx>
        <c:axId val="17596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0592"/>
        <c:crosses val="autoZero"/>
        <c:auto val="1"/>
        <c:lblAlgn val="ctr"/>
        <c:lblOffset val="100"/>
        <c:noMultiLvlLbl val="0"/>
      </c:catAx>
      <c:valAx>
        <c:axId val="17596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 per</a:t>
            </a:r>
            <a:r>
              <a:rPr lang="en-US" b="1" baseline="0"/>
              <a:t>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Tables'!$A$12:$A$17</c:f>
              <c:strCache>
                <c:ptCount val="5"/>
                <c:pt idx="0">
                  <c:v>0-1 Miles</c:v>
                </c:pt>
                <c:pt idx="1">
                  <c:v>1-2 Miles</c:v>
                </c:pt>
                <c:pt idx="2">
                  <c:v>2-5 Miles</c:v>
                </c:pt>
                <c:pt idx="3">
                  <c:v>5-10 Miles</c:v>
                </c:pt>
                <c:pt idx="4">
                  <c:v>More than 10 Miles</c:v>
                </c:pt>
              </c:strCache>
            </c:strRef>
          </c:cat>
          <c:val>
            <c:numRef>
              <c:f>'Pivot Tables'!$B$12:$B$17</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02-472A-BE7A-A40E2B8A4B4D}"/>
            </c:ext>
          </c:extLst>
        </c:ser>
        <c:ser>
          <c:idx val="1"/>
          <c:order val="1"/>
          <c:tx>
            <c:strRef>
              <c:f>'Pivot Tables'!$C$10:$C$11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Tables'!$A$12:$A$17</c:f>
              <c:strCache>
                <c:ptCount val="5"/>
                <c:pt idx="0">
                  <c:v>0-1 Miles</c:v>
                </c:pt>
                <c:pt idx="1">
                  <c:v>1-2 Miles</c:v>
                </c:pt>
                <c:pt idx="2">
                  <c:v>2-5 Miles</c:v>
                </c:pt>
                <c:pt idx="3">
                  <c:v>5-10 Miles</c:v>
                </c:pt>
                <c:pt idx="4">
                  <c:v>More than 10 Miles</c:v>
                </c:pt>
              </c:strCache>
            </c:strRef>
          </c:cat>
          <c:val>
            <c:numRef>
              <c:f>'Pivot Tables'!$C$12:$C$17</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02-472A-BE7A-A40E2B8A4B4D}"/>
            </c:ext>
          </c:extLst>
        </c:ser>
        <c:dLbls>
          <c:showLegendKey val="0"/>
          <c:showVal val="0"/>
          <c:showCatName val="0"/>
          <c:showSerName val="0"/>
          <c:showPercent val="0"/>
          <c:showBubbleSize val="0"/>
        </c:dLbls>
        <c:marker val="1"/>
        <c:smooth val="0"/>
        <c:axId val="1283425360"/>
        <c:axId val="379419536"/>
      </c:lineChart>
      <c:catAx>
        <c:axId val="128342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19536"/>
        <c:crosses val="autoZero"/>
        <c:auto val="1"/>
        <c:lblAlgn val="ctr"/>
        <c:lblOffset val="100"/>
        <c:noMultiLvlLbl val="0"/>
      </c:catAx>
      <c:valAx>
        <c:axId val="37941953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42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Brackets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Tables'!$A$23:$A$26</c:f>
              <c:strCache>
                <c:ptCount val="3"/>
                <c:pt idx="0">
                  <c:v>Middle Age</c:v>
                </c:pt>
                <c:pt idx="1">
                  <c:v>Old</c:v>
                </c:pt>
                <c:pt idx="2">
                  <c:v>Youths</c:v>
                </c:pt>
              </c:strCache>
            </c:strRef>
          </c:cat>
          <c:val>
            <c:numRef>
              <c:f>'Pivot Tables'!$B$23:$B$26</c:f>
              <c:numCache>
                <c:formatCode>_-* #,##0_-;\-* #,##0_-;_-* "-"??_-;_-@_-</c:formatCode>
                <c:ptCount val="3"/>
                <c:pt idx="0">
                  <c:v>318</c:v>
                </c:pt>
                <c:pt idx="1">
                  <c:v>130</c:v>
                </c:pt>
                <c:pt idx="2">
                  <c:v>71</c:v>
                </c:pt>
              </c:numCache>
            </c:numRef>
          </c:val>
          <c:extLst>
            <c:ext xmlns:c16="http://schemas.microsoft.com/office/drawing/2014/chart" uri="{C3380CC4-5D6E-409C-BE32-E72D297353CC}">
              <c16:uniqueId val="{00000000-3C5C-43C4-B0F3-CD20F208C89E}"/>
            </c:ext>
          </c:extLst>
        </c:ser>
        <c:ser>
          <c:idx val="1"/>
          <c:order val="1"/>
          <c:tx>
            <c:strRef>
              <c:f>'Pivot Tables'!$C$21:$C$22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Tables'!$A$23:$A$26</c:f>
              <c:strCache>
                <c:ptCount val="3"/>
                <c:pt idx="0">
                  <c:v>Middle Age</c:v>
                </c:pt>
                <c:pt idx="1">
                  <c:v>Old</c:v>
                </c:pt>
                <c:pt idx="2">
                  <c:v>Youths</c:v>
                </c:pt>
              </c:strCache>
            </c:strRef>
          </c:cat>
          <c:val>
            <c:numRef>
              <c:f>'Pivot Tables'!$C$23:$C$26</c:f>
              <c:numCache>
                <c:formatCode>_-* #,##0_-;\-* #,##0_-;_-* "-"??_-;_-@_-</c:formatCode>
                <c:ptCount val="3"/>
                <c:pt idx="0">
                  <c:v>383</c:v>
                </c:pt>
                <c:pt idx="1">
                  <c:v>59</c:v>
                </c:pt>
                <c:pt idx="2">
                  <c:v>39</c:v>
                </c:pt>
              </c:numCache>
            </c:numRef>
          </c:val>
          <c:extLst>
            <c:ext xmlns:c16="http://schemas.microsoft.com/office/drawing/2014/chart" uri="{C3380CC4-5D6E-409C-BE32-E72D297353CC}">
              <c16:uniqueId val="{00000001-3C5C-43C4-B0F3-CD20F208C89E}"/>
            </c:ext>
          </c:extLst>
        </c:ser>
        <c:dLbls>
          <c:showLegendKey val="0"/>
          <c:showVal val="0"/>
          <c:showCatName val="0"/>
          <c:showSerName val="0"/>
          <c:showPercent val="0"/>
          <c:showBubbleSize val="0"/>
        </c:dLbls>
        <c:gapWidth val="100"/>
        <c:axId val="10573840"/>
        <c:axId val="10574800"/>
      </c:barChart>
      <c:catAx>
        <c:axId val="105738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4800"/>
        <c:crosses val="autoZero"/>
        <c:auto val="1"/>
        <c:lblAlgn val="ctr"/>
        <c:lblOffset val="100"/>
        <c:noMultiLvlLbl val="0"/>
      </c:catAx>
      <c:valAx>
        <c:axId val="10574800"/>
        <c:scaling>
          <c:orientation val="minMax"/>
        </c:scaling>
        <c:delete val="0"/>
        <c:axPos val="b"/>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738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488155</xdr:colOff>
      <xdr:row>5</xdr:row>
      <xdr:rowOff>35719</xdr:rowOff>
    </xdr:from>
    <xdr:to>
      <xdr:col>8</xdr:col>
      <xdr:colOff>571500</xdr:colOff>
      <xdr:row>17</xdr:row>
      <xdr:rowOff>71438</xdr:rowOff>
    </xdr:to>
    <xdr:graphicFrame macro="">
      <xdr:nvGraphicFramePr>
        <xdr:cNvPr id="2" name="Chart 1">
          <a:extLst>
            <a:ext uri="{FF2B5EF4-FFF2-40B4-BE49-F238E27FC236}">
              <a16:creationId xmlns:a16="http://schemas.microsoft.com/office/drawing/2014/main" id="{061CFF9A-4932-41B2-ABCE-86A6DA7FD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xdr:colOff>
      <xdr:row>5</xdr:row>
      <xdr:rowOff>35719</xdr:rowOff>
    </xdr:from>
    <xdr:to>
      <xdr:col>15</xdr:col>
      <xdr:colOff>0</xdr:colOff>
      <xdr:row>17</xdr:row>
      <xdr:rowOff>95251</xdr:rowOff>
    </xdr:to>
    <xdr:graphicFrame macro="">
      <xdr:nvGraphicFramePr>
        <xdr:cNvPr id="3" name="Chart 2">
          <a:extLst>
            <a:ext uri="{FF2B5EF4-FFF2-40B4-BE49-F238E27FC236}">
              <a16:creationId xmlns:a16="http://schemas.microsoft.com/office/drawing/2014/main" id="{FD89482B-104C-453B-A726-19EF45ECA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488155</xdr:colOff>
      <xdr:row>17</xdr:row>
      <xdr:rowOff>154781</xdr:rowOff>
    </xdr:from>
    <xdr:to>
      <xdr:col>15</xdr:col>
      <xdr:colOff>0</xdr:colOff>
      <xdr:row>32</xdr:row>
      <xdr:rowOff>139965</xdr:rowOff>
    </xdr:to>
    <xdr:graphicFrame macro="">
      <xdr:nvGraphicFramePr>
        <xdr:cNvPr id="4" name="Chart 3">
          <a:extLst>
            <a:ext uri="{FF2B5EF4-FFF2-40B4-BE49-F238E27FC236}">
              <a16:creationId xmlns:a16="http://schemas.microsoft.com/office/drawing/2014/main" id="{4D603FF3-1B4E-43A6-91BB-4E53DE4F1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45244</xdr:colOff>
      <xdr:row>10</xdr:row>
      <xdr:rowOff>92870</xdr:rowOff>
    </xdr:from>
    <xdr:to>
      <xdr:col>2</xdr:col>
      <xdr:colOff>464343</xdr:colOff>
      <xdr:row>16</xdr:row>
      <xdr:rowOff>142876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628A98C-46F8-D8E7-25D3-0051FEBDA7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244" y="1997870"/>
              <a:ext cx="1650022" cy="1193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17</xdr:row>
      <xdr:rowOff>45245</xdr:rowOff>
    </xdr:from>
    <xdr:to>
      <xdr:col>2</xdr:col>
      <xdr:colOff>464343</xdr:colOff>
      <xdr:row>26</xdr:row>
      <xdr:rowOff>23813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AC97C65-DCD0-EC4A-7ED6-391379511E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906" y="3283745"/>
              <a:ext cx="1683360" cy="1693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5</xdr:row>
      <xdr:rowOff>35719</xdr:rowOff>
    </xdr:from>
    <xdr:to>
      <xdr:col>2</xdr:col>
      <xdr:colOff>464343</xdr:colOff>
      <xdr:row>9</xdr:row>
      <xdr:rowOff>157162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3096EBA-B9B4-69DB-BCCC-D393A96FBD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06" y="988219"/>
              <a:ext cx="1683360" cy="883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Robiu" refreshedDate="45748.906050925929" createdVersion="8" refreshedVersion="8" minRefreshableVersion="3" recordCount="1000" xr:uid="{889E5C7C-ACBC-4360-930B-2254542439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ths"/>
      </sharedItems>
    </cacheField>
    <cacheField name="Purchased Bike" numFmtId="0">
      <sharedItems count="2">
        <s v="No"/>
        <s v="Yes"/>
      </sharedItems>
    </cacheField>
  </cacheFields>
  <extLst>
    <ext xmlns:x14="http://schemas.microsoft.com/office/spreadsheetml/2009/9/main" uri="{725AE2AE-9491-48be-B2B4-4EB974FC3084}">
      <x14:pivotCacheDefinition pivotCacheId="975986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AE822F-8F9A-4CB1-AE32-2F81C91292F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6"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FA106-B95B-4332-A405-8B2035FF241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D17"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0FC20-3D1F-4A99-B3F9-73DA0D147E9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D38C7E-2476-41C1-9AC8-F925C7F83FEA}" sourceName="Region">
  <pivotTables>
    <pivotTable tabId="3" name="PivotTable1"/>
    <pivotTable tabId="3" name="PivotTable2"/>
    <pivotTable tabId="3" name="PivotTable3"/>
  </pivotTables>
  <data>
    <tabular pivotCacheId="97598683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395CE3-EBEA-41A9-8C44-DE0BB6B02E10}" sourceName="Education">
  <pivotTables>
    <pivotTable tabId="3" name="PivotTable3"/>
    <pivotTable tabId="3" name="PivotTable1"/>
    <pivotTable tabId="3" name="PivotTable2"/>
  </pivotTables>
  <data>
    <tabular pivotCacheId="9759868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93062C-720E-4222-A3CB-19A804C9CAB8}" sourceName="Marital Status">
  <pivotTables>
    <pivotTable tabId="3" name="PivotTable1"/>
  </pivotTables>
  <data>
    <tabular pivotCacheId="97598683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BC14159-B7A0-4686-BE8B-676874D71812}" cache="Slicer_Region" caption="Region" rowHeight="241300"/>
  <slicer name="Education" xr10:uid="{9E1E4D56-633B-4E19-8752-309D3D306C7E}" cache="Slicer_Education" caption="Education" rowHeight="241300"/>
  <slicer name="Marital Status" xr10:uid="{D8381BF3-8ED8-48F5-BFFA-82C539EBAECB}"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2F05-FFE2-4BE6-AD8B-6DE99BBD61FF}">
  <dimension ref="A1:N1001"/>
  <sheetViews>
    <sheetView topLeftCell="B1" workbookViewId="0">
      <selection activeCell="D7" sqref="D7"/>
    </sheetView>
  </sheetViews>
  <sheetFormatPr defaultColWidth="17.42578125" defaultRowHeight="15" x14ac:dyDescent="0.25"/>
  <cols>
    <col min="4" max="4" width="17.42578125" style="3"/>
    <col min="10" max="10" width="19.42578125" customWidth="1"/>
  </cols>
  <sheetData>
    <row r="1" spans="1:14" x14ac:dyDescent="0.25">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 &gt; 54, "Old",IF(L2 &gt;= 31, "Middle Age", IF(L2 &lt; 31, "Youths",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 "Old",IF(L3 &gt;= 31, "Middle Age", IF(L3 &lt; 31, "Youths",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Youths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Youths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Youths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Youths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Youths</v>
      </c>
      <c r="N52" t="s">
        <v>18</v>
      </c>
    </row>
    <row r="53" spans="1:14" x14ac:dyDescent="0.25">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 "Old",IF(L67 &gt;= 31, "Middle Age", IF(L67 &lt; 31, "Youths",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Youths</v>
      </c>
      <c r="N71" t="s">
        <v>18</v>
      </c>
    </row>
    <row r="72" spans="1:14" x14ac:dyDescent="0.25">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Youths</v>
      </c>
      <c r="N78" t="s">
        <v>18</v>
      </c>
    </row>
    <row r="79" spans="1:14" x14ac:dyDescent="0.25">
      <c r="A79">
        <v>27969</v>
      </c>
      <c r="B79" t="s">
        <v>36</v>
      </c>
      <c r="C79" t="s">
        <v>39</v>
      </c>
      <c r="D79" s="3">
        <v>80000</v>
      </c>
      <c r="E79">
        <v>0</v>
      </c>
      <c r="F79" t="s">
        <v>13</v>
      </c>
      <c r="G79" t="s">
        <v>21</v>
      </c>
      <c r="H79" t="s">
        <v>15</v>
      </c>
      <c r="I79">
        <v>2</v>
      </c>
      <c r="J79" t="s">
        <v>41</v>
      </c>
      <c r="K79" t="s">
        <v>24</v>
      </c>
      <c r="L79">
        <v>29</v>
      </c>
      <c r="M79" t="str">
        <f t="shared" si="1"/>
        <v>Youths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Youths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Youths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Youths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Youths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Youths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Youths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Youths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Youths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Youths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Youths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 "Old",IF(L131 &gt;= 31, "Middle Age", IF(L131 &lt; 31, "Youths",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Youths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Youths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Youths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Youths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Youths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Youths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41</v>
      </c>
      <c r="K195" t="s">
        <v>24</v>
      </c>
      <c r="L195">
        <v>41</v>
      </c>
      <c r="M195" t="str">
        <f t="shared" ref="M195:M258" si="3">IF(L195 &gt; 54, "Old",IF(L195 &gt;= 31, "Middle Age", IF(L195 &lt; 31, "Youths",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Youths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Youths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Youths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Youths</v>
      </c>
      <c r="N214" t="s">
        <v>18</v>
      </c>
    </row>
    <row r="215" spans="1:14" x14ac:dyDescent="0.25">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Youths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Youths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Youths</v>
      </c>
      <c r="N235" t="s">
        <v>15</v>
      </c>
    </row>
    <row r="236" spans="1:14" x14ac:dyDescent="0.25">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Youths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Youths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Youths</v>
      </c>
      <c r="N245" t="s">
        <v>18</v>
      </c>
    </row>
    <row r="246" spans="1:14" x14ac:dyDescent="0.25">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 "Old",IF(L259 &gt;= 31, "Middle Age", IF(L259 &lt; 31, "Youths", "Invalid")))</f>
        <v>Middle Age</v>
      </c>
      <c r="N259" t="s">
        <v>15</v>
      </c>
    </row>
    <row r="260" spans="1:14" x14ac:dyDescent="0.25">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Youths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Youths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Youths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Youths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 "Old",IF(L323 &gt;= 31, "Middle Age", IF(L323 &lt; 31, "Youths",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Youths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Youths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Youths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Youths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Youths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41</v>
      </c>
      <c r="K361" t="s">
        <v>24</v>
      </c>
      <c r="L361">
        <v>30</v>
      </c>
      <c r="M361" t="str">
        <f t="shared" si="5"/>
        <v>Youths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Youths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Youths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41</v>
      </c>
      <c r="K382" t="s">
        <v>24</v>
      </c>
      <c r="L382">
        <v>30</v>
      </c>
      <c r="M382" t="str">
        <f t="shared" si="5"/>
        <v>Youths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Youths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 "Old",IF(L387 &gt;= 31, "Middle Age", IF(L387 &lt; 31, "Youths", "Invalid")))</f>
        <v>Middle Age</v>
      </c>
      <c r="N387" t="s">
        <v>18</v>
      </c>
    </row>
    <row r="388" spans="1:14" x14ac:dyDescent="0.25">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Youths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Youths</v>
      </c>
      <c r="N433" t="s">
        <v>15</v>
      </c>
    </row>
    <row r="434" spans="1:14" x14ac:dyDescent="0.25">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Youths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Youths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 "Old",IF(L451 &gt;= 31, "Middle Age", IF(L451 &lt; 31, "Youths",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Youths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Youths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Youths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41</v>
      </c>
      <c r="K515" t="s">
        <v>32</v>
      </c>
      <c r="L515">
        <v>61</v>
      </c>
      <c r="M515" t="str">
        <f t="shared" ref="M515:M578" si="8">IF(L515 &gt; 54, "Old",IF(L515 &gt;= 31, "Middle Age", IF(L515 &lt; 31, "Youths",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Youths</v>
      </c>
      <c r="N530" t="s">
        <v>18</v>
      </c>
    </row>
    <row r="531" spans="1:14" x14ac:dyDescent="0.25">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Youths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Youths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Youths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Youths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Youths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Youths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Youths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 "Old",IF(L579 &gt;= 31, "Middle Age", IF(L579 &lt; 31, "Youths",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Youths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Youths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Youths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Youths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Youths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Youths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Youths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Youths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41</v>
      </c>
      <c r="K643" t="s">
        <v>32</v>
      </c>
      <c r="L643">
        <v>64</v>
      </c>
      <c r="M643" t="str">
        <f t="shared" ref="M643:M706" si="10">IF(L643 &gt; 54, "Old",IF(L643 &gt;= 31, "Middle Age", IF(L643 &lt; 31, "Youths",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Youths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Youths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Youths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Youths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Youths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Youths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Youths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Youths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41</v>
      </c>
      <c r="K707" t="s">
        <v>32</v>
      </c>
      <c r="L707">
        <v>59</v>
      </c>
      <c r="M707" t="str">
        <f t="shared" ref="M707:M770" si="11">IF(L707 &gt; 54, "Old",IF(L707 &gt;= 31, "Middle Age", IF(L707 &lt; 31, "Youths",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Youths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Youths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Youths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41</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Youths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Youths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Youths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Youths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 "Old",IF(L771 &gt;= 31, "Middle Age", IF(L771 &lt; 31, "Youths",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Youths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41</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Youths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Youths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Youths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Youths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Youths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Youths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Youths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Youths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Youths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Youths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Youths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 "Old",IF(L835 &gt;= 31, "Middle Age", IF(L835 &lt; 31, "Youths",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Youths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Youths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Youths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Youths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 "Old",IF(L899 &gt;= 31, "Middle Age", IF(L899 &lt; 31, "Youths", "Invalid")))</f>
        <v>Youths</v>
      </c>
      <c r="N899" t="s">
        <v>18</v>
      </c>
    </row>
    <row r="900" spans="1:14" x14ac:dyDescent="0.25">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Youths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Youths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Youths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Youths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Youths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 "Old",IF(L963 &gt;= 31, "Middle Age", IF(L963 &lt; 31, "Youths", "Invalid")))</f>
        <v>Old</v>
      </c>
      <c r="N963" t="s">
        <v>18</v>
      </c>
    </row>
    <row r="964" spans="1:14" x14ac:dyDescent="0.25">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Youths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Youths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autoFilter ref="A1:N1" xr:uid="{38122F05-FFE2-4BE6-AD8B-6DE99BBD61F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B2380-B93F-444E-A955-6FEE151E3E62}">
  <dimension ref="A1:D26"/>
  <sheetViews>
    <sheetView tabSelected="1" zoomScale="90" zoomScaleNormal="90" workbookViewId="0">
      <selection activeCell="A21" sqref="A21:D26"/>
    </sheetView>
  </sheetViews>
  <sheetFormatPr defaultRowHeight="15" x14ac:dyDescent="0.25"/>
  <cols>
    <col min="1" max="1" width="22.85546875" bestFit="1" customWidth="1"/>
    <col min="2" max="2" width="16.28515625" bestFit="1" customWidth="1"/>
    <col min="3" max="3" width="8.42578125" bestFit="1" customWidth="1"/>
    <col min="4" max="4" width="11.28515625" bestFit="1" customWidth="1"/>
  </cols>
  <sheetData>
    <row r="1" spans="1:4" x14ac:dyDescent="0.25">
      <c r="A1" s="5" t="s">
        <v>45</v>
      </c>
      <c r="B1" s="5" t="s">
        <v>44</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0" spans="1:4" x14ac:dyDescent="0.25">
      <c r="A10" s="5" t="s">
        <v>49</v>
      </c>
      <c r="B10" s="5" t="s">
        <v>44</v>
      </c>
    </row>
    <row r="11" spans="1:4" x14ac:dyDescent="0.25">
      <c r="A11" s="5" t="s">
        <v>42</v>
      </c>
      <c r="B11" t="s">
        <v>18</v>
      </c>
      <c r="C11" t="s">
        <v>15</v>
      </c>
      <c r="D11" t="s">
        <v>43</v>
      </c>
    </row>
    <row r="12" spans="1:4" x14ac:dyDescent="0.25">
      <c r="A12" s="6" t="s">
        <v>16</v>
      </c>
      <c r="B12" s="7">
        <v>166</v>
      </c>
      <c r="C12" s="7">
        <v>200</v>
      </c>
      <c r="D12" s="7">
        <v>366</v>
      </c>
    </row>
    <row r="13" spans="1:4" x14ac:dyDescent="0.25">
      <c r="A13" s="6" t="s">
        <v>26</v>
      </c>
      <c r="B13" s="7">
        <v>92</v>
      </c>
      <c r="C13" s="7">
        <v>77</v>
      </c>
      <c r="D13" s="7">
        <v>169</v>
      </c>
    </row>
    <row r="14" spans="1:4" x14ac:dyDescent="0.25">
      <c r="A14" s="6" t="s">
        <v>22</v>
      </c>
      <c r="B14" s="7">
        <v>67</v>
      </c>
      <c r="C14" s="7">
        <v>95</v>
      </c>
      <c r="D14" s="7">
        <v>162</v>
      </c>
    </row>
    <row r="15" spans="1:4" x14ac:dyDescent="0.25">
      <c r="A15" s="6" t="s">
        <v>23</v>
      </c>
      <c r="B15" s="7">
        <v>116</v>
      </c>
      <c r="C15" s="7">
        <v>76</v>
      </c>
      <c r="D15" s="7">
        <v>192</v>
      </c>
    </row>
    <row r="16" spans="1:4" x14ac:dyDescent="0.25">
      <c r="A16" s="6" t="s">
        <v>41</v>
      </c>
      <c r="B16" s="7">
        <v>78</v>
      </c>
      <c r="C16" s="7">
        <v>33</v>
      </c>
      <c r="D16" s="7">
        <v>111</v>
      </c>
    </row>
    <row r="17" spans="1:4" x14ac:dyDescent="0.25">
      <c r="A17" s="6" t="s">
        <v>43</v>
      </c>
      <c r="B17" s="7">
        <v>519</v>
      </c>
      <c r="C17" s="7">
        <v>481</v>
      </c>
      <c r="D17" s="7">
        <v>1000</v>
      </c>
    </row>
    <row r="21" spans="1:4" x14ac:dyDescent="0.25">
      <c r="A21" s="5" t="s">
        <v>49</v>
      </c>
      <c r="B21" s="5" t="s">
        <v>44</v>
      </c>
    </row>
    <row r="22" spans="1:4" x14ac:dyDescent="0.25">
      <c r="A22" s="5" t="s">
        <v>42</v>
      </c>
      <c r="B22" t="s">
        <v>18</v>
      </c>
      <c r="C22" t="s">
        <v>15</v>
      </c>
      <c r="D22" t="s">
        <v>43</v>
      </c>
    </row>
    <row r="23" spans="1:4" x14ac:dyDescent="0.25">
      <c r="A23" s="6" t="s">
        <v>46</v>
      </c>
      <c r="B23" s="7">
        <v>318</v>
      </c>
      <c r="C23" s="7">
        <v>383</v>
      </c>
      <c r="D23" s="7">
        <v>701</v>
      </c>
    </row>
    <row r="24" spans="1:4" x14ac:dyDescent="0.25">
      <c r="A24" s="6" t="s">
        <v>47</v>
      </c>
      <c r="B24" s="7">
        <v>130</v>
      </c>
      <c r="C24" s="7">
        <v>59</v>
      </c>
      <c r="D24" s="7">
        <v>189</v>
      </c>
    </row>
    <row r="25" spans="1:4" x14ac:dyDescent="0.25">
      <c r="A25" s="6" t="s">
        <v>48</v>
      </c>
      <c r="B25" s="7">
        <v>71</v>
      </c>
      <c r="C25" s="7">
        <v>39</v>
      </c>
      <c r="D25" s="7">
        <v>110</v>
      </c>
    </row>
    <row r="26" spans="1:4" x14ac:dyDescent="0.25">
      <c r="A26" s="6" t="s">
        <v>43</v>
      </c>
      <c r="B26" s="7">
        <v>519</v>
      </c>
      <c r="C26" s="7">
        <v>481</v>
      </c>
      <c r="D26" s="7">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87A9-D7B7-4D73-8B1A-AAAC72A9C7DB}">
  <dimension ref="A1:O9"/>
  <sheetViews>
    <sheetView showGridLines="0" zoomScale="65" zoomScaleNormal="65" workbookViewId="0">
      <selection activeCell="W14" sqref="W14"/>
    </sheetView>
  </sheetViews>
  <sheetFormatPr defaultRowHeight="15" x14ac:dyDescent="0.25"/>
  <sheetData>
    <row r="1" spans="1:15" ht="15" customHeight="1" x14ac:dyDescent="0.25">
      <c r="A1" s="9" t="s">
        <v>50</v>
      </c>
      <c r="B1" s="10"/>
      <c r="C1" s="10"/>
      <c r="D1" s="10"/>
      <c r="E1" s="10"/>
      <c r="F1" s="10"/>
      <c r="G1" s="10"/>
      <c r="H1" s="10"/>
      <c r="I1" s="10"/>
      <c r="J1" s="10"/>
      <c r="K1" s="10"/>
      <c r="L1" s="10"/>
      <c r="M1" s="10"/>
      <c r="N1" s="10"/>
      <c r="O1" s="10"/>
    </row>
    <row r="2" spans="1:15" ht="15" customHeight="1" x14ac:dyDescent="0.25">
      <c r="A2" s="10"/>
      <c r="B2" s="10"/>
      <c r="C2" s="10"/>
      <c r="D2" s="10"/>
      <c r="E2" s="10"/>
      <c r="F2" s="10"/>
      <c r="G2" s="10"/>
      <c r="H2" s="10"/>
      <c r="I2" s="10"/>
      <c r="J2" s="10"/>
      <c r="K2" s="10"/>
      <c r="L2" s="10"/>
      <c r="M2" s="10"/>
      <c r="N2" s="10"/>
      <c r="O2" s="10"/>
    </row>
    <row r="3" spans="1:15" ht="15" customHeight="1"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9" spans="1:15" x14ac:dyDescent="0.25">
      <c r="E9"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Robiu</dc:creator>
  <cp:lastModifiedBy>Ibrahim Robiu</cp:lastModifiedBy>
  <dcterms:created xsi:type="dcterms:W3CDTF">2022-03-18T02:50:57Z</dcterms:created>
  <dcterms:modified xsi:type="dcterms:W3CDTF">2025-04-22T05:03:50Z</dcterms:modified>
</cp:coreProperties>
</file>