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queryTables/queryTable2.xml" ContentType="application/vnd.openxmlformats-officedocument.spreadsheetml.queryTab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quila/Downloads/"/>
    </mc:Choice>
  </mc:AlternateContent>
  <xr:revisionPtr revIDLastSave="0" documentId="13_ncr:1_{0C9DAFB2-BA5B-5F40-86FE-058DBFDEC2BE}" xr6:coauthVersionLast="47" xr6:coauthVersionMax="47" xr10:uidLastSave="{00000000-0000-0000-0000-000000000000}"/>
  <bookViews>
    <workbookView xWindow="-49100" yWindow="580" windowWidth="48500" windowHeight="26740" activeTab="2" xr2:uid="{1C2A7484-BA3D-944C-BBFF-CC253ED0FC1F}"/>
  </bookViews>
  <sheets>
    <sheet name="filter" sheetId="3" r:id="rId1"/>
    <sheet name="table-slice" sheetId="1" r:id="rId2"/>
    <sheet name="Sheet4" sheetId="4" r:id="rId3"/>
  </sheets>
  <definedNames>
    <definedName name="_000" localSheetId="0">filter!$A$1:$E$91</definedName>
    <definedName name="_000" localSheetId="2">Sheet4!$A$1:$E$91</definedName>
    <definedName name="_xlnm._FilterDatabase" localSheetId="0" hidden="1">filter!$A$1:$E$91</definedName>
    <definedName name="_xlnm._FilterDatabase" localSheetId="1" hidden="1">'table-slice'!$A$1:$E$91</definedName>
    <definedName name="_xlchart.v1.0" hidden="1">filter!$E$2:$E$91</definedName>
    <definedName name="_xlchart.v1.1" hidden="1">'table-slice'!$E$2:$E$91</definedName>
    <definedName name="_xlchart.v1.10" hidden="1">Sheet4!$Q$2:$Q$23</definedName>
    <definedName name="_xlchart.v1.11" hidden="1">Sheet4!$W$2:$W$26</definedName>
    <definedName name="_xlchart.v1.12" hidden="1">Sheet4!$AC$2:$AC$24</definedName>
    <definedName name="_xlchart.v1.13" hidden="1">Sheet4!$W$2:$W$26</definedName>
    <definedName name="_xlchart.v1.2" hidden="1">Sheet4!$K$2:$K$21</definedName>
    <definedName name="_xlchart.v1.3" hidden="1">Sheet4!$K$2:$K$21</definedName>
    <definedName name="_xlchart.v1.4" hidden="1">Sheet4!$K$2:$K$21</definedName>
    <definedName name="_xlchart.v1.5" hidden="1">Sheet4!$K$2:$K$21</definedName>
    <definedName name="_xlchart.v1.6" hidden="1">Sheet4!$Q$2:$Q$23</definedName>
    <definedName name="_xlchart.v1.7" hidden="1">Sheet4!$K$2:$K$21</definedName>
    <definedName name="_xlchart.v1.8" hidden="1">Sheet4!$K$2:$K$21</definedName>
    <definedName name="_xlchart.v1.9" hidden="1">Sheet4!$K$2:$K$21</definedName>
    <definedName name="Slicer_学年">#N/A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4" l="1" a="1"/>
  <c r="Y2" i="4" s="1"/>
  <c r="S2" i="4" a="1"/>
  <c r="S2" i="4" s="1"/>
  <c r="M2" i="4" a="1"/>
  <c r="M2" i="4" s="1"/>
  <c r="G2" i="4" a="1"/>
  <c r="G2"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0693C-C9A8-1948-9B56-4BE30AAF7806}" name="000" type="6" refreshedVersion="8" background="1" saveData="1">
    <textPr codePage="65001" sourceFile="/Users/aquila/Downloads/000.csv" comma="1">
      <textFields count="5">
        <textField/>
        <textField/>
        <textField/>
        <textField/>
        <textField/>
      </textFields>
    </textPr>
  </connection>
  <connection id="2" xr16:uid="{9260749D-2290-CA4B-A956-C2A5B56BE482}" name="0001" type="6" refreshedVersion="8" background="1" saveData="1">
    <textPr codePage="65001" sourceFile="/Users/aquila/Downloads/000.csv" comma="1">
      <textFields count="5">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<sst xmlns="http://schemas.openxmlformats.org/spreadsheetml/2006/main" count="825" uniqueCount="98">
  <si>
    <t>ID</t>
  </si>
  <si>
    <t>氏名</t>
  </si>
  <si>
    <t>学年</t>
  </si>
  <si>
    <t>科目</t>
  </si>
  <si>
    <t>点数</t>
  </si>
  <si>
    <t>藤原 舞</t>
  </si>
  <si>
    <t>1年</t>
  </si>
  <si>
    <t>英語</t>
  </si>
  <si>
    <t>佐藤 加奈</t>
  </si>
  <si>
    <t>3年</t>
  </si>
  <si>
    <t>田中 加奈</t>
  </si>
  <si>
    <t>遠藤 和也</t>
  </si>
  <si>
    <t>2年</t>
  </si>
  <si>
    <t>清水 裕太</t>
  </si>
  <si>
    <t>井上 千代</t>
  </si>
  <si>
    <t>田中 直樹</t>
  </si>
  <si>
    <t>山田 智也</t>
  </si>
  <si>
    <t>4年</t>
  </si>
  <si>
    <t>山崎 晃</t>
  </si>
  <si>
    <t>藤田 直子</t>
  </si>
  <si>
    <t>阿部 篤司</t>
  </si>
  <si>
    <t>藤原 陽一</t>
  </si>
  <si>
    <t>高橋 桃子</t>
  </si>
  <si>
    <t>山本 智也</t>
  </si>
  <si>
    <t>小林 里佳</t>
  </si>
  <si>
    <t>井上 浩</t>
  </si>
  <si>
    <t>藤井 修平</t>
  </si>
  <si>
    <t>佐々木 直人</t>
  </si>
  <si>
    <t>伊藤 結衣</t>
  </si>
  <si>
    <t>斎藤 七夏</t>
  </si>
  <si>
    <t>井上 知実</t>
  </si>
  <si>
    <t>山口 拓真</t>
  </si>
  <si>
    <t>佐藤 幹</t>
  </si>
  <si>
    <t>中川 充</t>
  </si>
  <si>
    <t>山崎 くみ子</t>
  </si>
  <si>
    <t>伊藤 拓真</t>
  </si>
  <si>
    <t>近藤 聡太郎</t>
  </si>
  <si>
    <t>山本 裕樹</t>
  </si>
  <si>
    <t>伊藤 京助</t>
  </si>
  <si>
    <t>山本 結衣</t>
  </si>
  <si>
    <t>山崎 明美</t>
  </si>
  <si>
    <t>吉田 春香</t>
  </si>
  <si>
    <t>高橋 拓真</t>
  </si>
  <si>
    <t>伊藤 さゆり</t>
  </si>
  <si>
    <t>鈴木 結衣</t>
  </si>
  <si>
    <t>佐藤 篤司</t>
  </si>
  <si>
    <t>松本 香織</t>
  </si>
  <si>
    <t>佐藤 和也</t>
  </si>
  <si>
    <t>佐藤 智也</t>
  </si>
  <si>
    <t>小林 太一</t>
  </si>
  <si>
    <t>伊藤 治</t>
  </si>
  <si>
    <t>山口 裕樹</t>
  </si>
  <si>
    <t>高橋 陽子</t>
  </si>
  <si>
    <t>中村 直子</t>
  </si>
  <si>
    <t>高橋 知実</t>
  </si>
  <si>
    <t>福田 舞</t>
  </si>
  <si>
    <t>鈴木 さゆり</t>
  </si>
  <si>
    <t>吉田 稔</t>
  </si>
  <si>
    <t>近藤 七夏</t>
  </si>
  <si>
    <t>山田 くみ子</t>
  </si>
  <si>
    <t>藤田 舞</t>
  </si>
  <si>
    <t>吉田 裕美子</t>
  </si>
  <si>
    <t>高橋 里佳</t>
  </si>
  <si>
    <t>木村 舞</t>
  </si>
  <si>
    <t>岡本 英樹</t>
  </si>
  <si>
    <t>吉田 くみ子</t>
  </si>
  <si>
    <t>高橋 春香</t>
  </si>
  <si>
    <t>佐藤 太一</t>
  </si>
  <si>
    <t>清水 稔</t>
  </si>
  <si>
    <t>井上 直人</t>
  </si>
  <si>
    <t>阿部 翔太</t>
  </si>
  <si>
    <t>加藤 桃子</t>
  </si>
  <si>
    <t>佐々木 洋介</t>
  </si>
  <si>
    <t>藤原 直子</t>
  </si>
  <si>
    <t>坂本 陽子</t>
  </si>
  <si>
    <t>渡辺 美加子</t>
  </si>
  <si>
    <t>渡辺 翔太</t>
  </si>
  <si>
    <t>松本 充</t>
  </si>
  <si>
    <t>青木 陽子</t>
  </si>
  <si>
    <t>阿部 太郎</t>
  </si>
  <si>
    <t>三浦 里佳</t>
  </si>
  <si>
    <t>木村 英樹</t>
  </si>
  <si>
    <t>加藤 明美</t>
  </si>
  <si>
    <t>遠藤 淳</t>
  </si>
  <si>
    <t>小林 直人</t>
  </si>
  <si>
    <t>山下 花子</t>
  </si>
  <si>
    <t>山本 春香</t>
  </si>
  <si>
    <t>伊藤 花子</t>
  </si>
  <si>
    <t>岡田 直樹</t>
  </si>
  <si>
    <t>松本 幹</t>
  </si>
  <si>
    <t>山口 加奈</t>
  </si>
  <si>
    <t>小林 あすか</t>
  </si>
  <si>
    <t>井上 幹</t>
  </si>
  <si>
    <t>斎藤 里佳</t>
  </si>
  <si>
    <t>山本 翔太</t>
  </si>
  <si>
    <t>清水 健一</t>
  </si>
  <si>
    <t>中村 幹</t>
  </si>
  <si>
    <t>山本 桃子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</si>
</sst>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plotSurface>
          <cx:spPr>
            <a:ln>
              <a:solidFill>
                <a:schemeClr val="tx1"/>
              </a:solidFill>
            </a:ln>
          </cx:spPr>
        </cx:plotSurface>
        <cx:series layoutId="clusteredColumn" uniqueId="{383B07E0-53E2-784A-8583-43429EA3BE5D}" formatIdx="0">
          <cx:dataPt idx="0"/>
          <cx:dataPt idx="1"/>
          <cx:dataPt idx="3"/>
          <cx:dataId val="0"/>
          <cx:layoutPr>
            <cx:binning intervalClosed="r" underflow="0" overflow="auto">
              <cx:binSize val="10"/>
            </cx:binning>
          </cx:layoutPr>
        </cx:series>
      </cx:plotAreaRegion>
      <cx:axis id="0">
        <cx:catScaling gapWidth="0"/>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得点</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000"/>
            </a:pPr>
            <a:endParaRPr lang="en-US" altLang="ja-JP" sz="100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人数</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95A843B3-A888-BD48-80AA-49990732B706}">
          <cx:dataPt idx="1"/>
          <cx:dataPt idx="3"/>
          <cx:dataPt idx="5"/>
          <cx:dataId val="0"/>
          <cx:layoutPr>
            <cx:binning intervalClosed="r" underflow="0" overflow="auto">
              <cx:binSize val="10"/>
            </cx:binning>
          </cx:layoutPr>
        </cx:series>
      </cx:plotAreaRegion>
      <cx:axis id="0">
        <cx:catScaling gapWidth="0"/>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得点</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000"/>
            </a:pPr>
            <a:endParaRPr lang="en-US" altLang="ja-JP" sz="100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人数</a:t>
                </a:r>
                <a:endParaRPr lang="en-US" altLang="ja-JP" sz="1200" b="0" i="0" u="none" strike="noStrike" baseline="0">
                  <a:solidFill>
                    <a:sysClr val="windowText" lastClr="000000">
                      <a:lumMod val="65000"/>
                      <a:lumOff val="35000"/>
                    </a:sysClr>
                  </a:solidFill>
                  <a:latin typeface="Calibri" panose="020F0502020204030204"/>
                </a:endParaRPr>
              </a:p>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altLang="ja-JP" sz="1400" b="0" i="0" u="none" strike="noStrike" baseline="0">
                <a:solidFill>
                  <a:sysClr val="windowText" lastClr="000000">
                    <a:lumMod val="65000"/>
                    <a:lumOff val="35000"/>
                  </a:sysClr>
                </a:solidFill>
                <a:latin typeface="Calibri" panose="020F0502020204030204"/>
              </a:rPr>
              <a:t>1</a:t>
            </a:r>
            <a:r>
              <a:rPr lang="ja-JP" altLang="en-US" sz="1400" b="0" i="0" u="none" strike="noStrike" baseline="0">
                <a:solidFill>
                  <a:sysClr val="windowText" lastClr="000000">
                    <a:lumMod val="65000"/>
                    <a:lumOff val="35000"/>
                  </a:sysClr>
                </a:solidFill>
                <a:latin typeface="Calibri" panose="020F0502020204030204"/>
              </a:rPr>
              <a:t>年</a:t>
            </a:r>
            <a:endParaRPr lang="en-US" altLang="ja-JP"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C1775682-9A7E-8B47-867E-252F5C9F02C1}">
          <cx:dataId val="0"/>
          <cx:layoutPr>
            <cx:binning intervalClosed="r" underflow="30">
              <cx:binSize val="10"/>
            </cx:binning>
          </cx:layoutPr>
        </cx:series>
      </cx:plotAreaRegion>
      <cx:axis id="0">
        <cx:catScaling gapWidth="0"/>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得点</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050"/>
            </a:pPr>
            <a:endParaRPr lang="en-US" altLang="ja-JP" sz="105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人数</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rich>
          <a:bodyPr spcFirstLastPara="1" vertOverflow="ellipsis" horzOverflow="overflow" wrap="square" lIns="0" tIns="0" rIns="0" bIns="0" anchor="ctr" anchorCtr="1"/>
          <a:lstStyle/>
          <a:p>
            <a:pPr algn="ctr" rtl="0">
              <a:defRPr/>
            </a:pPr>
            <a:r>
              <a:rPr lang="en-US" altLang="ja-JP" sz="1400" b="0" i="0" u="none" strike="noStrike" baseline="0">
                <a:solidFill>
                  <a:sysClr val="windowText" lastClr="000000">
                    <a:lumMod val="65000"/>
                    <a:lumOff val="35000"/>
                  </a:sysClr>
                </a:solidFill>
                <a:latin typeface="Calibri" panose="020F0502020204030204"/>
              </a:rPr>
              <a:t>3</a:t>
            </a:r>
            <a:r>
              <a:rPr lang="ja-JP" altLang="en-US" sz="1400" b="0" i="0" u="none" strike="noStrike" baseline="0">
                <a:solidFill>
                  <a:sysClr val="windowText" lastClr="000000">
                    <a:lumMod val="65000"/>
                    <a:lumOff val="35000"/>
                  </a:sysClr>
                </a:solidFill>
                <a:latin typeface="Calibri" panose="020F0502020204030204"/>
              </a:rPr>
              <a:t>年</a:t>
            </a:r>
            <a:endParaRPr lang="en-US" altLang="ja-JP"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1596093A-B5F6-BE42-BAC3-6B14748BD323}">
          <cx:dataId val="0"/>
          <cx:layoutPr>
            <cx:binning intervalClosed="r" underflow="10">
              <cx:binSize val="10"/>
            </cx:binning>
          </cx:layoutPr>
        </cx:series>
      </cx:plotAreaRegion>
      <cx:axis id="0">
        <cx:catScaling gapWidth="0"/>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得点</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050"/>
            </a:pPr>
            <a:endParaRPr lang="en-US" altLang="ja-JP" sz="105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人数</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algn="ctr" rtl="0">
              <a:defRPr/>
            </a:pPr>
            <a:r>
              <a:rPr lang="en-US" altLang="ja-JP" sz="1400" b="0" i="0" u="none" strike="noStrike" baseline="0">
                <a:solidFill>
                  <a:sysClr val="windowText" lastClr="000000">
                    <a:lumMod val="65000"/>
                    <a:lumOff val="35000"/>
                  </a:sysClr>
                </a:solidFill>
                <a:latin typeface="Calibri" panose="020F0502020204030204"/>
              </a:rPr>
              <a:t>2</a:t>
            </a:r>
            <a:r>
              <a:rPr lang="ja-JP" altLang="en-US" sz="1400" b="0" i="0" u="none" strike="noStrike" baseline="0">
                <a:solidFill>
                  <a:sysClr val="windowText" lastClr="000000">
                    <a:lumMod val="65000"/>
                    <a:lumOff val="35000"/>
                  </a:sysClr>
                </a:solidFill>
                <a:latin typeface="Calibri" panose="020F0502020204030204"/>
              </a:rPr>
              <a:t>年</a:t>
            </a:r>
            <a:endParaRPr lang="en-US" altLang="ja-JP"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DB3FE324-F17C-EF40-946D-EE242986E408}">
          <cx:dataId val="0"/>
          <cx:layoutPr>
            <cx:binning intervalClosed="r" underflow="0">
              <cx:binSize val="10"/>
            </cx:binning>
          </cx:layoutPr>
        </cx:series>
      </cx:plotAreaRegion>
      <cx:axis id="0">
        <cx:catScaling gapWidth="0"/>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得点</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050"/>
            </a:pPr>
            <a:endParaRPr lang="en-US" altLang="ja-JP" sz="105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人数</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txPr>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rich>
          <a:bodyPr spcFirstLastPara="1" vertOverflow="ellipsis" horzOverflow="overflow" wrap="square" lIns="0" tIns="0" rIns="0" bIns="0" anchor="ctr" anchorCtr="1"/>
          <a:lstStyle/>
          <a:p>
            <a:pPr algn="ctr" rtl="0">
              <a:defRPr/>
            </a:pPr>
            <a:r>
              <a:rPr lang="en-US" altLang="ja-JP" sz="1400" b="0" i="0" u="none" strike="noStrike" baseline="0">
                <a:solidFill>
                  <a:sysClr val="windowText" lastClr="000000">
                    <a:lumMod val="65000"/>
                    <a:lumOff val="35000"/>
                  </a:sysClr>
                </a:solidFill>
                <a:latin typeface="Calibri" panose="020F0502020204030204"/>
              </a:rPr>
              <a:t>4</a:t>
            </a:r>
            <a:r>
              <a:rPr lang="ja-JP" altLang="en-US" sz="1400" b="0" i="0" u="none" strike="noStrike" baseline="0">
                <a:solidFill>
                  <a:sysClr val="windowText" lastClr="000000">
                    <a:lumMod val="65000"/>
                    <a:lumOff val="35000"/>
                  </a:sysClr>
                </a:solidFill>
                <a:latin typeface="Calibri" panose="020F0502020204030204"/>
              </a:rPr>
              <a:t>年</a:t>
            </a:r>
            <a:endParaRPr lang="en-US" altLang="ja-JP"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F0CEF20B-9A0C-FC46-A4F2-E5AE3E248006}">
          <cx:dataId val="0"/>
          <cx:layoutPr>
            <cx:binning intervalClosed="r" underflow="0">
              <cx:binSize val="10"/>
            </cx:binning>
          </cx:layoutPr>
        </cx:series>
      </cx:plotAreaRegion>
      <cx:axis id="0">
        <cx:catScaling gapWidth="0"/>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得点</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050"/>
            </a:pPr>
            <a:endParaRPr lang="en-US" altLang="ja-JP" sz="1050" b="0" i="0" u="none" strike="noStrike" baseline="0">
              <a:solidFill>
                <a:sysClr val="windowText" lastClr="000000">
                  <a:lumMod val="65000"/>
                  <a:lumOff val="35000"/>
                </a:sysClr>
              </a:solidFill>
              <a:latin typeface="Calibri" panose="020F0502020204030204"/>
            </a:endParaRPr>
          </a:p>
        </cx:txPr>
      </cx:axis>
      <cx:axis id="1">
        <cx:valScaling/>
        <cx:title>
          <cx:tx>
            <cx:rich>
              <a:bodyPr spcFirstLastPara="1" vertOverflow="ellipsis" horzOverflow="overflow" wrap="square" lIns="0" tIns="0" rIns="0" bIns="0" anchor="ctr" anchorCtr="1"/>
              <a:lstStyle/>
              <a:p>
                <a:pPr algn="ctr" rtl="0">
                  <a:defRPr sz="1200"/>
                </a:pPr>
                <a:r>
                  <a:rPr lang="ja-JP" altLang="en-US" sz="1200" b="0" i="0" u="none" strike="noStrike" baseline="0">
                    <a:solidFill>
                      <a:sysClr val="windowText" lastClr="000000">
                        <a:lumMod val="65000"/>
                        <a:lumOff val="35000"/>
                      </a:sysClr>
                    </a:solidFill>
                    <a:latin typeface="Calibri" panose="020F0502020204030204"/>
                  </a:rPr>
                  <a:t>人数</a:t>
                </a:r>
                <a:endParaRPr lang="en-US" altLang="ja-JP" sz="1200" b="0" i="0" u="none" strike="noStrike" baseline="0">
                  <a:solidFill>
                    <a:sysClr val="windowText" lastClr="000000">
                      <a:lumMod val="65000"/>
                      <a:lumOff val="35000"/>
                    </a:sysClr>
                  </a:solidFill>
                  <a:latin typeface="Calibri" panose="020F0502020204030204"/>
                </a:endParaRPr>
              </a:p>
            </cx:rich>
          </cx:tx>
        </cx:title>
        <cx:majorTickMarks type="out"/>
        <cx:tickLabels/>
        <cx:spPr>
          <a:ln>
            <a:solidFill>
              <a:schemeClr val="tx1"/>
            </a:solidFill>
          </a:ln>
        </cx:spPr>
        <cx:txPr>
          <a:bodyPr spcFirstLastPara="1" vertOverflow="ellipsis" horzOverflow="overflow" wrap="square" lIns="0" tIns="0" rIns="0" bIns="0" anchor="ctr" anchorCtr="1"/>
          <a:lstStyle/>
          <a:p>
            <a:pPr algn="ctr" rtl="0">
              <a:defRPr sz="1200"/>
            </a:pPr>
            <a:endParaRPr lang="en-US" altLang="ja-JP" sz="1200" b="0"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schemas.microsoft.com/office/2014/relationships/chartEx" Target="../charts/chartEx5.xml"/><Relationship Id="rId2" Type="http://schemas.microsoft.com/office/2014/relationships/chartEx" Target="../charts/chartEx4.xml"/><Relationship Id="rId1" Type="http://schemas.microsoft.com/office/2014/relationships/chartEx" Target="../charts/chartEx3.xml"/><Relationship Id="rId4"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6</xdr:col>
      <xdr:colOff>901700</xdr:colOff>
      <xdr:row>2</xdr:row>
      <xdr:rowOff>215900</xdr:rowOff>
    </xdr:from>
    <xdr:to>
      <xdr:col>15</xdr:col>
      <xdr:colOff>876300</xdr:colOff>
      <xdr:row>31</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412D9CC-0BC7-3D34-A90D-13A87B216F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08500" y="723900"/>
              <a:ext cx="8547100" cy="73406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869950</xdr:colOff>
      <xdr:row>2</xdr:row>
      <xdr:rowOff>25400</xdr:rowOff>
    </xdr:from>
    <xdr:to>
      <xdr:col>16</xdr:col>
      <xdr:colOff>825500</xdr:colOff>
      <xdr:row>36</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E7E6B7-C293-FD69-7D0B-F74204CEB7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26250" y="533400"/>
              <a:ext cx="7575550" cy="87122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914400</xdr:colOff>
      <xdr:row>1</xdr:row>
      <xdr:rowOff>12700</xdr:rowOff>
    </xdr:from>
    <xdr:to>
      <xdr:col>7</xdr:col>
      <xdr:colOff>838200</xdr:colOff>
      <xdr:row>11</xdr:row>
      <xdr:rowOff>92072</xdr:rowOff>
    </xdr:to>
    <mc:AlternateContent xmlns:mc="http://schemas.openxmlformats.org/markup-compatibility/2006">
      <mc:Choice xmlns:sle15="http://schemas.microsoft.com/office/drawing/2012/slicer" Requires="sle15">
        <xdr:graphicFrame macro="">
          <xdr:nvGraphicFramePr>
            <xdr:cNvPr id="3" name="学年">
              <a:extLst>
                <a:ext uri="{FF2B5EF4-FFF2-40B4-BE49-F238E27FC236}">
                  <a16:creationId xmlns:a16="http://schemas.microsoft.com/office/drawing/2014/main" id="{31A653A9-0C49-1D75-FA5B-F50DAF026C14}"/>
                </a:ext>
              </a:extLst>
            </xdr:cNvPr>
            <xdr:cNvGraphicFramePr/>
          </xdr:nvGraphicFramePr>
          <xdr:xfrm>
            <a:off x="0" y="0"/>
            <a:ext cx="0" cy="0"/>
          </xdr:xfrm>
          <a:graphic>
            <a:graphicData uri="http://schemas.microsoft.com/office/drawing/2010/slicer">
              <sle:slicer xmlns:sle="http://schemas.microsoft.com/office/drawing/2010/slicer" name="学年"/>
            </a:graphicData>
          </a:graphic>
        </xdr:graphicFrame>
      </mc:Choice>
      <mc:Fallback>
        <xdr:sp macro="" textlink="">
          <xdr:nvSpPr>
            <xdr:cNvPr id="0" name=""/>
            <xdr:cNvSpPr>
              <a:spLocks noTextEdit="1"/>
            </xdr:cNvSpPr>
          </xdr:nvSpPr>
          <xdr:spPr>
            <a:xfrm>
              <a:off x="4013200" y="266700"/>
              <a:ext cx="1828800" cy="2619372"/>
            </a:xfrm>
            <a:prstGeom prst="rect">
              <a:avLst/>
            </a:prstGeom>
            <a:solidFill>
              <a:prstClr val="white"/>
            </a:solidFill>
            <a:ln w="1">
              <a:solidFill>
                <a:prstClr val="green"/>
              </a:solidFill>
            </a:ln>
          </xdr:spPr>
          <xdr:txBody>
            <a:bodyPr vertOverflow="clip" horzOverflow="clip"/>
            <a:lstStyle/>
            <a:p>
              <a:r>
                <a:rPr lang="ja-JP" alt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69850</xdr:colOff>
      <xdr:row>28</xdr:row>
      <xdr:rowOff>127000</xdr:rowOff>
    </xdr:from>
    <xdr:to>
      <xdr:col>10</xdr:col>
      <xdr:colOff>482600</xdr:colOff>
      <xdr:row>41</xdr:row>
      <xdr:rowOff>88900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A2251B2-2121-2E9F-655A-FCB8F0C96A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32350" y="7239000"/>
              <a:ext cx="5175250" cy="32639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171450</xdr:colOff>
      <xdr:row>27</xdr:row>
      <xdr:rowOff>215900</xdr:rowOff>
    </xdr:from>
    <xdr:to>
      <xdr:col>26</xdr:col>
      <xdr:colOff>800100</xdr:colOff>
      <xdr:row>42</xdr:row>
      <xdr:rowOff>38100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E3148F4-364B-B947-987E-FF7CB75A0E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268950" y="7073900"/>
              <a:ext cx="7296150" cy="36322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641350</xdr:colOff>
      <xdr:row>26</xdr:row>
      <xdr:rowOff>25400</xdr:rowOff>
    </xdr:from>
    <xdr:to>
      <xdr:col>18</xdr:col>
      <xdr:colOff>939800</xdr:colOff>
      <xdr:row>42</xdr:row>
      <xdr:rowOff>12700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48BB0E2-D29D-CE4E-A67E-249A5F8A2B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166350" y="6629400"/>
              <a:ext cx="7918450" cy="40513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882650</xdr:colOff>
      <xdr:row>30</xdr:row>
      <xdr:rowOff>190500</xdr:rowOff>
    </xdr:from>
    <xdr:to>
      <xdr:col>34</xdr:col>
      <xdr:colOff>762000</xdr:colOff>
      <xdr:row>42</xdr:row>
      <xdr:rowOff>12700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C43E7A3-1043-564F-831E-86BA78A465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5647650" y="7810500"/>
              <a:ext cx="7499350" cy="2870200"/>
            </a:xfrm>
            <a:prstGeom prst="rect">
              <a:avLst/>
            </a:prstGeom>
            <a:solidFill>
              <a:prstClr val="white"/>
            </a:solidFill>
            <a:ln w="1">
              <a:solidFill>
                <a:prstClr val="green"/>
              </a:solidFill>
            </a:ln>
          </xdr:spPr>
          <xdr:txBody>
            <a:bodyPr vertOverflow="clip" horzOverflow="clip"/>
            <a:lstStyle/>
            <a:p>
              <a:r>
                <a:rPr lang="ja-JP" alt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000" connectionId="1" xr16:uid="{87FD8887-898D-8B42-AF2A-5E3FAD505CB5}"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000" connectionId="2" xr16:uid="{D4A480CB-7113-C048-B8D1-232D6DBA2129}" autoFormatId="20"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学年" xr10:uid="{89FF680E-D296-DA46-8993-CD1FFF17E50C}" sourceName="学年">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学年" xr10:uid="{F47AE24F-082C-B945-B026-41A51BE4335C}" cache="Slicer_学年" caption="学年"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A92E05-5F36-D846-9AA1-0EEDB4DCDABF}" name="Table2" displayName="Table2" ref="A1:E91" totalsRowShown="0">
  <autoFilter ref="A1:E91" xr:uid="{FAF2A728-EF8C-1741-800B-159E6FF14EAA}"/>
  <tableColumns count="5">
    <tableColumn id="1" xr3:uid="{EBE9E4BC-E525-2B4D-812A-6D4B71DC4AA3}" name="ID"/>
    <tableColumn id="2" xr3:uid="{2A1085A5-4B54-3C41-869D-52D0163F5CBA}" name="氏名"/>
    <tableColumn id="3" xr3:uid="{2436DF8D-14A0-0045-86A4-ED2EC1837B64}" name="学年"/>
    <tableColumn id="4" xr3:uid="{ED48181F-64DC-9346-A200-2EBD9A0D9DB5}" name="科目"/>
    <tableColumn id="5" xr3:uid="{42CDE18C-E993-9F46-8330-79586AEFE967}" name="点数"/>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2DCA-567A-4A4D-9BB9-7717C31091D6}">
  <dimension ref="A1:E91"/>
  <sheetViews>
    <sheetView workbookViewId="0">
      <selection activeCell="E91" sqref="A1:E91"/>
    </sheetView>
  </sheetViews>
  <sheetFormatPr baseColWidth="10" defaultRowHeight="20"/>
  <cols>
    <col min="1" max="1" width="3.7109375" bestFit="1" customWidth="1"/>
    <col min="3" max="5" width="5.140625" bestFit="1" customWidth="1"/>
  </cols>
  <sheetData>
    <row r="1" spans="1:5">
      <c r="A1" t="s">
        <v>0</v>
      </c>
      <c r="B1" t="s">
        <v>1</v>
      </c>
      <c r="C1" t="s">
        <v>2</v>
      </c>
      <c r="D1" t="s">
        <v>3</v>
      </c>
      <c r="E1" t="s">
        <v>4</v>
      </c>
    </row>
    <row r="2" spans="1:5">
      <c r="A2">
        <v>1</v>
      </c>
      <c r="B2" t="s">
        <v>5</v>
      </c>
      <c r="C2" t="s">
        <v>6</v>
      </c>
      <c r="D2" t="s">
        <v>7</v>
      </c>
      <c r="E2">
        <v>57</v>
      </c>
    </row>
    <row r="3" spans="1:5">
      <c r="A3">
        <v>2</v>
      </c>
      <c r="B3" t="s">
        <v>8</v>
      </c>
      <c r="C3" t="s">
        <v>9</v>
      </c>
      <c r="D3" t="s">
        <v>7</v>
      </c>
      <c r="E3">
        <v>102</v>
      </c>
    </row>
    <row r="4" spans="1:5">
      <c r="A4">
        <v>3</v>
      </c>
      <c r="B4" t="s">
        <v>10</v>
      </c>
      <c r="C4" t="s">
        <v>9</v>
      </c>
      <c r="D4" t="s">
        <v>7</v>
      </c>
      <c r="E4">
        <v>53</v>
      </c>
    </row>
    <row r="5" spans="1:5">
      <c r="A5">
        <v>4</v>
      </c>
      <c r="B5" t="s">
        <v>11</v>
      </c>
      <c r="C5" t="s">
        <v>12</v>
      </c>
      <c r="D5" t="s">
        <v>7</v>
      </c>
      <c r="E5">
        <v>46</v>
      </c>
    </row>
    <row r="6" spans="1:5">
      <c r="A6">
        <v>5</v>
      </c>
      <c r="B6" t="s">
        <v>13</v>
      </c>
      <c r="C6" t="s">
        <v>12</v>
      </c>
      <c r="D6" t="s">
        <v>7</v>
      </c>
      <c r="E6">
        <v>4</v>
      </c>
    </row>
    <row r="7" spans="1:5">
      <c r="A7">
        <v>6</v>
      </c>
      <c r="B7" t="s">
        <v>14</v>
      </c>
      <c r="C7" t="s">
        <v>12</v>
      </c>
      <c r="D7" t="s">
        <v>7</v>
      </c>
      <c r="E7">
        <v>59</v>
      </c>
    </row>
    <row r="8" spans="1:5">
      <c r="A8">
        <v>7</v>
      </c>
      <c r="B8" t="s">
        <v>15</v>
      </c>
      <c r="C8" t="s">
        <v>12</v>
      </c>
      <c r="D8" t="s">
        <v>7</v>
      </c>
      <c r="E8">
        <v>33</v>
      </c>
    </row>
    <row r="9" spans="1:5">
      <c r="A9">
        <v>8</v>
      </c>
      <c r="B9" t="s">
        <v>16</v>
      </c>
      <c r="C9" t="s">
        <v>17</v>
      </c>
      <c r="D9" t="s">
        <v>7</v>
      </c>
      <c r="E9">
        <v>6</v>
      </c>
    </row>
    <row r="10" spans="1:5">
      <c r="A10">
        <v>9</v>
      </c>
      <c r="B10" t="s">
        <v>18</v>
      </c>
      <c r="C10" t="s">
        <v>17</v>
      </c>
      <c r="D10" t="s">
        <v>7</v>
      </c>
      <c r="E10">
        <v>73</v>
      </c>
    </row>
    <row r="11" spans="1:5">
      <c r="A11">
        <v>10</v>
      </c>
      <c r="B11" t="s">
        <v>19</v>
      </c>
      <c r="C11" t="s">
        <v>12</v>
      </c>
      <c r="D11" t="s">
        <v>7</v>
      </c>
      <c r="E11">
        <v>52</v>
      </c>
    </row>
    <row r="12" spans="1:5">
      <c r="A12">
        <v>11</v>
      </c>
      <c r="B12" t="s">
        <v>20</v>
      </c>
      <c r="C12" t="s">
        <v>6</v>
      </c>
      <c r="D12" t="s">
        <v>7</v>
      </c>
      <c r="E12">
        <v>31</v>
      </c>
    </row>
    <row r="13" spans="1:5">
      <c r="A13">
        <v>12</v>
      </c>
      <c r="B13" t="s">
        <v>21</v>
      </c>
      <c r="C13" t="s">
        <v>9</v>
      </c>
      <c r="D13" t="s">
        <v>7</v>
      </c>
      <c r="E13">
        <v>54</v>
      </c>
    </row>
    <row r="14" spans="1:5">
      <c r="A14">
        <v>13</v>
      </c>
      <c r="B14" t="s">
        <v>22</v>
      </c>
      <c r="C14" t="s">
        <v>6</v>
      </c>
      <c r="D14" t="s">
        <v>7</v>
      </c>
      <c r="E14">
        <v>76</v>
      </c>
    </row>
    <row r="15" spans="1:5">
      <c r="A15">
        <v>14</v>
      </c>
      <c r="B15" t="s">
        <v>23</v>
      </c>
      <c r="C15" t="s">
        <v>6</v>
      </c>
      <c r="D15" t="s">
        <v>7</v>
      </c>
      <c r="E15">
        <v>59</v>
      </c>
    </row>
    <row r="16" spans="1:5">
      <c r="A16">
        <v>15</v>
      </c>
      <c r="B16" t="s">
        <v>24</v>
      </c>
      <c r="C16" t="s">
        <v>6</v>
      </c>
      <c r="D16" t="s">
        <v>7</v>
      </c>
      <c r="E16">
        <v>29</v>
      </c>
    </row>
    <row r="17" spans="1:5">
      <c r="A17">
        <v>16</v>
      </c>
      <c r="B17" t="s">
        <v>25</v>
      </c>
      <c r="C17" t="s">
        <v>17</v>
      </c>
      <c r="D17" t="s">
        <v>7</v>
      </c>
      <c r="E17">
        <v>79</v>
      </c>
    </row>
    <row r="18" spans="1:5">
      <c r="A18">
        <v>17</v>
      </c>
      <c r="B18" t="s">
        <v>26</v>
      </c>
      <c r="C18" t="s">
        <v>12</v>
      </c>
      <c r="D18" t="s">
        <v>7</v>
      </c>
      <c r="E18">
        <v>84</v>
      </c>
    </row>
    <row r="19" spans="1:5">
      <c r="A19">
        <v>18</v>
      </c>
      <c r="B19" t="s">
        <v>27</v>
      </c>
      <c r="C19" t="s">
        <v>6</v>
      </c>
      <c r="D19" t="s">
        <v>7</v>
      </c>
      <c r="E19">
        <v>71</v>
      </c>
    </row>
    <row r="20" spans="1:5">
      <c r="A20">
        <v>19</v>
      </c>
      <c r="B20" t="s">
        <v>28</v>
      </c>
      <c r="C20" t="s">
        <v>17</v>
      </c>
      <c r="D20" t="s">
        <v>7</v>
      </c>
      <c r="E20">
        <v>60</v>
      </c>
    </row>
    <row r="21" spans="1:5">
      <c r="A21">
        <v>20</v>
      </c>
      <c r="B21" t="s">
        <v>29</v>
      </c>
      <c r="C21" t="s">
        <v>17</v>
      </c>
      <c r="D21" t="s">
        <v>7</v>
      </c>
      <c r="E21">
        <v>58</v>
      </c>
    </row>
    <row r="22" spans="1:5">
      <c r="A22">
        <v>21</v>
      </c>
      <c r="B22" t="s">
        <v>30</v>
      </c>
      <c r="C22" t="s">
        <v>6</v>
      </c>
      <c r="D22" t="s">
        <v>7</v>
      </c>
      <c r="E22">
        <v>82</v>
      </c>
    </row>
    <row r="23" spans="1:5">
      <c r="A23">
        <v>22</v>
      </c>
      <c r="B23" t="s">
        <v>31</v>
      </c>
      <c r="C23" t="s">
        <v>6</v>
      </c>
      <c r="D23" t="s">
        <v>7</v>
      </c>
      <c r="E23">
        <v>77</v>
      </c>
    </row>
    <row r="24" spans="1:5">
      <c r="A24">
        <v>23</v>
      </c>
      <c r="B24" t="s">
        <v>32</v>
      </c>
      <c r="C24" t="s">
        <v>9</v>
      </c>
      <c r="D24" t="s">
        <v>7</v>
      </c>
      <c r="E24">
        <v>74</v>
      </c>
    </row>
    <row r="25" spans="1:5">
      <c r="A25">
        <v>24</v>
      </c>
      <c r="B25" t="s">
        <v>33</v>
      </c>
      <c r="C25" t="s">
        <v>12</v>
      </c>
      <c r="D25" t="s">
        <v>7</v>
      </c>
      <c r="E25">
        <v>91</v>
      </c>
    </row>
    <row r="26" spans="1:5">
      <c r="A26">
        <v>25</v>
      </c>
      <c r="B26" t="s">
        <v>34</v>
      </c>
      <c r="C26" t="s">
        <v>12</v>
      </c>
      <c r="D26" t="s">
        <v>7</v>
      </c>
      <c r="E26">
        <v>45</v>
      </c>
    </row>
    <row r="27" spans="1:5">
      <c r="A27">
        <v>26</v>
      </c>
      <c r="B27" t="s">
        <v>35</v>
      </c>
      <c r="C27" t="s">
        <v>17</v>
      </c>
      <c r="D27" t="s">
        <v>7</v>
      </c>
      <c r="E27">
        <v>65</v>
      </c>
    </row>
    <row r="28" spans="1:5">
      <c r="A28">
        <v>27</v>
      </c>
      <c r="B28" t="s">
        <v>36</v>
      </c>
      <c r="C28" t="s">
        <v>9</v>
      </c>
      <c r="D28" t="s">
        <v>7</v>
      </c>
      <c r="E28">
        <v>32</v>
      </c>
    </row>
    <row r="29" spans="1:5">
      <c r="A29">
        <v>28</v>
      </c>
      <c r="B29" t="s">
        <v>37</v>
      </c>
      <c r="C29" t="s">
        <v>17</v>
      </c>
      <c r="D29" t="s">
        <v>7</v>
      </c>
      <c r="E29">
        <v>23</v>
      </c>
    </row>
    <row r="30" spans="1:5">
      <c r="A30">
        <v>29</v>
      </c>
      <c r="B30" t="s">
        <v>38</v>
      </c>
      <c r="C30" t="s">
        <v>17</v>
      </c>
      <c r="D30" t="s">
        <v>7</v>
      </c>
      <c r="E30">
        <v>74</v>
      </c>
    </row>
    <row r="31" spans="1:5">
      <c r="A31">
        <v>30</v>
      </c>
      <c r="B31" t="s">
        <v>39</v>
      </c>
      <c r="C31" t="s">
        <v>17</v>
      </c>
      <c r="D31" t="s">
        <v>7</v>
      </c>
      <c r="E31">
        <v>114</v>
      </c>
    </row>
    <row r="32" spans="1:5">
      <c r="A32">
        <v>31</v>
      </c>
      <c r="B32" t="s">
        <v>40</v>
      </c>
      <c r="C32" t="s">
        <v>9</v>
      </c>
      <c r="D32" t="s">
        <v>7</v>
      </c>
      <c r="E32">
        <v>23</v>
      </c>
    </row>
    <row r="33" spans="1:5">
      <c r="A33">
        <v>32</v>
      </c>
      <c r="B33" t="s">
        <v>41</v>
      </c>
      <c r="C33" t="s">
        <v>9</v>
      </c>
      <c r="D33" t="s">
        <v>7</v>
      </c>
      <c r="E33">
        <v>66</v>
      </c>
    </row>
    <row r="34" spans="1:5">
      <c r="A34">
        <v>33</v>
      </c>
      <c r="B34" t="s">
        <v>42</v>
      </c>
      <c r="C34" t="s">
        <v>9</v>
      </c>
      <c r="D34" t="s">
        <v>7</v>
      </c>
      <c r="E34">
        <v>39</v>
      </c>
    </row>
    <row r="35" spans="1:5">
      <c r="A35">
        <v>34</v>
      </c>
      <c r="B35" t="s">
        <v>43</v>
      </c>
      <c r="C35" t="s">
        <v>17</v>
      </c>
      <c r="D35" t="s">
        <v>7</v>
      </c>
      <c r="E35">
        <v>67</v>
      </c>
    </row>
    <row r="36" spans="1:5">
      <c r="A36">
        <v>35</v>
      </c>
      <c r="B36" t="s">
        <v>44</v>
      </c>
      <c r="C36" t="s">
        <v>6</v>
      </c>
      <c r="D36" t="s">
        <v>7</v>
      </c>
      <c r="E36">
        <v>40</v>
      </c>
    </row>
    <row r="37" spans="1:5">
      <c r="A37">
        <v>36</v>
      </c>
      <c r="B37" t="s">
        <v>45</v>
      </c>
      <c r="C37" t="s">
        <v>9</v>
      </c>
      <c r="D37" t="s">
        <v>7</v>
      </c>
      <c r="E37">
        <v>6</v>
      </c>
    </row>
    <row r="38" spans="1:5">
      <c r="A38">
        <v>37</v>
      </c>
      <c r="B38" t="s">
        <v>46</v>
      </c>
      <c r="C38" t="s">
        <v>17</v>
      </c>
      <c r="D38" t="s">
        <v>7</v>
      </c>
      <c r="E38">
        <v>61</v>
      </c>
    </row>
    <row r="39" spans="1:5">
      <c r="A39">
        <v>38</v>
      </c>
      <c r="B39" t="s">
        <v>47</v>
      </c>
      <c r="C39" t="s">
        <v>9</v>
      </c>
      <c r="D39" t="s">
        <v>7</v>
      </c>
      <c r="E39">
        <v>57</v>
      </c>
    </row>
    <row r="40" spans="1:5">
      <c r="A40">
        <v>39</v>
      </c>
      <c r="B40" t="s">
        <v>48</v>
      </c>
      <c r="C40" t="s">
        <v>9</v>
      </c>
      <c r="D40" t="s">
        <v>7</v>
      </c>
      <c r="E40">
        <v>62</v>
      </c>
    </row>
    <row r="41" spans="1:5">
      <c r="A41">
        <v>40</v>
      </c>
      <c r="B41" t="s">
        <v>49</v>
      </c>
      <c r="C41" t="s">
        <v>9</v>
      </c>
      <c r="D41" t="s">
        <v>7</v>
      </c>
      <c r="E41">
        <v>40</v>
      </c>
    </row>
    <row r="42" spans="1:5">
      <c r="A42">
        <v>41</v>
      </c>
      <c r="B42" t="s">
        <v>50</v>
      </c>
      <c r="C42" t="s">
        <v>12</v>
      </c>
      <c r="D42" t="s">
        <v>7</v>
      </c>
      <c r="E42">
        <v>91</v>
      </c>
    </row>
    <row r="43" spans="1:5">
      <c r="A43">
        <v>42</v>
      </c>
      <c r="B43" t="s">
        <v>51</v>
      </c>
      <c r="C43" t="s">
        <v>9</v>
      </c>
      <c r="D43" t="s">
        <v>7</v>
      </c>
      <c r="E43">
        <v>73</v>
      </c>
    </row>
    <row r="44" spans="1:5">
      <c r="A44">
        <v>43</v>
      </c>
      <c r="B44" t="s">
        <v>52</v>
      </c>
      <c r="C44" t="s">
        <v>6</v>
      </c>
      <c r="D44" t="s">
        <v>7</v>
      </c>
      <c r="E44">
        <v>73</v>
      </c>
    </row>
    <row r="45" spans="1:5">
      <c r="A45">
        <v>44</v>
      </c>
      <c r="B45" t="s">
        <v>53</v>
      </c>
      <c r="C45" t="s">
        <v>17</v>
      </c>
      <c r="D45" t="s">
        <v>7</v>
      </c>
      <c r="E45">
        <v>8</v>
      </c>
    </row>
    <row r="46" spans="1:5">
      <c r="A46">
        <v>45</v>
      </c>
      <c r="B46" t="s">
        <v>54</v>
      </c>
      <c r="C46" t="s">
        <v>12</v>
      </c>
      <c r="D46" t="s">
        <v>7</v>
      </c>
      <c r="E46">
        <v>17</v>
      </c>
    </row>
    <row r="47" spans="1:5">
      <c r="A47">
        <v>46</v>
      </c>
      <c r="B47" t="s">
        <v>55</v>
      </c>
      <c r="C47" t="s">
        <v>6</v>
      </c>
      <c r="D47" t="s">
        <v>7</v>
      </c>
      <c r="E47">
        <v>95</v>
      </c>
    </row>
    <row r="48" spans="1:5">
      <c r="A48">
        <v>47</v>
      </c>
      <c r="B48" t="s">
        <v>56</v>
      </c>
      <c r="C48" t="s">
        <v>17</v>
      </c>
      <c r="D48" t="s">
        <v>7</v>
      </c>
      <c r="E48">
        <v>22</v>
      </c>
    </row>
    <row r="49" spans="1:5">
      <c r="A49">
        <v>48</v>
      </c>
      <c r="B49" t="s">
        <v>57</v>
      </c>
      <c r="C49" t="s">
        <v>12</v>
      </c>
      <c r="D49" t="s">
        <v>7</v>
      </c>
      <c r="E49">
        <v>102</v>
      </c>
    </row>
    <row r="50" spans="1:5">
      <c r="A50">
        <v>49</v>
      </c>
      <c r="B50" t="s">
        <v>58</v>
      </c>
      <c r="C50" t="s">
        <v>6</v>
      </c>
      <c r="D50" t="s">
        <v>7</v>
      </c>
      <c r="E50">
        <v>84</v>
      </c>
    </row>
    <row r="51" spans="1:5">
      <c r="A51">
        <v>50</v>
      </c>
      <c r="B51" t="s">
        <v>59</v>
      </c>
      <c r="C51" t="s">
        <v>6</v>
      </c>
      <c r="D51" t="s">
        <v>7</v>
      </c>
      <c r="E51">
        <v>32</v>
      </c>
    </row>
    <row r="52" spans="1:5">
      <c r="A52">
        <v>51</v>
      </c>
      <c r="B52" t="s">
        <v>60</v>
      </c>
      <c r="C52" t="s">
        <v>9</v>
      </c>
      <c r="D52" t="s">
        <v>7</v>
      </c>
      <c r="E52">
        <v>43</v>
      </c>
    </row>
    <row r="53" spans="1:5">
      <c r="A53">
        <v>52</v>
      </c>
      <c r="B53" t="s">
        <v>61</v>
      </c>
      <c r="C53" t="s">
        <v>9</v>
      </c>
      <c r="D53" t="s">
        <v>7</v>
      </c>
      <c r="E53">
        <v>40</v>
      </c>
    </row>
    <row r="54" spans="1:5">
      <c r="A54">
        <v>53</v>
      </c>
      <c r="B54" t="s">
        <v>62</v>
      </c>
      <c r="C54" t="s">
        <v>9</v>
      </c>
      <c r="D54" t="s">
        <v>7</v>
      </c>
      <c r="E54">
        <v>57</v>
      </c>
    </row>
    <row r="55" spans="1:5">
      <c r="A55">
        <v>54</v>
      </c>
      <c r="B55" t="s">
        <v>63</v>
      </c>
      <c r="C55" t="s">
        <v>9</v>
      </c>
      <c r="D55" t="s">
        <v>7</v>
      </c>
      <c r="E55">
        <v>13</v>
      </c>
    </row>
    <row r="56" spans="1:5">
      <c r="A56">
        <v>55</v>
      </c>
      <c r="B56" t="s">
        <v>64</v>
      </c>
      <c r="C56" t="s">
        <v>12</v>
      </c>
      <c r="D56" t="s">
        <v>7</v>
      </c>
      <c r="E56">
        <v>19</v>
      </c>
    </row>
    <row r="57" spans="1:5">
      <c r="A57">
        <v>56</v>
      </c>
      <c r="B57" t="s">
        <v>65</v>
      </c>
      <c r="C57" t="s">
        <v>12</v>
      </c>
      <c r="D57" t="s">
        <v>7</v>
      </c>
      <c r="E57">
        <v>54</v>
      </c>
    </row>
    <row r="58" spans="1:5">
      <c r="A58">
        <v>57</v>
      </c>
      <c r="B58" t="s">
        <v>66</v>
      </c>
      <c r="C58" t="s">
        <v>17</v>
      </c>
      <c r="D58" t="s">
        <v>7</v>
      </c>
      <c r="E58">
        <v>47</v>
      </c>
    </row>
    <row r="59" spans="1:5">
      <c r="A59">
        <v>58</v>
      </c>
      <c r="B59" t="s">
        <v>67</v>
      </c>
      <c r="C59" t="s">
        <v>9</v>
      </c>
      <c r="D59" t="s">
        <v>7</v>
      </c>
      <c r="E59">
        <v>55</v>
      </c>
    </row>
    <row r="60" spans="1:5">
      <c r="A60">
        <v>59</v>
      </c>
      <c r="B60" t="s">
        <v>68</v>
      </c>
      <c r="C60" t="s">
        <v>12</v>
      </c>
      <c r="D60" t="s">
        <v>7</v>
      </c>
      <c r="E60">
        <v>54</v>
      </c>
    </row>
    <row r="61" spans="1:5">
      <c r="A61">
        <v>60</v>
      </c>
      <c r="B61" t="s">
        <v>69</v>
      </c>
      <c r="C61" t="s">
        <v>17</v>
      </c>
      <c r="D61" t="s">
        <v>7</v>
      </c>
      <c r="E61">
        <v>33</v>
      </c>
    </row>
    <row r="62" spans="1:5">
      <c r="A62">
        <v>61</v>
      </c>
      <c r="B62" t="s">
        <v>70</v>
      </c>
      <c r="C62" t="s">
        <v>6</v>
      </c>
      <c r="D62" t="s">
        <v>7</v>
      </c>
      <c r="E62">
        <v>38</v>
      </c>
    </row>
    <row r="63" spans="1:5">
      <c r="A63">
        <v>62</v>
      </c>
      <c r="B63" t="s">
        <v>71</v>
      </c>
      <c r="C63" t="s">
        <v>6</v>
      </c>
      <c r="D63" t="s">
        <v>7</v>
      </c>
      <c r="E63">
        <v>67</v>
      </c>
    </row>
    <row r="64" spans="1:5">
      <c r="A64">
        <v>63</v>
      </c>
      <c r="B64" t="s">
        <v>72</v>
      </c>
      <c r="C64" t="s">
        <v>12</v>
      </c>
      <c r="D64" t="s">
        <v>7</v>
      </c>
      <c r="E64">
        <v>-3</v>
      </c>
    </row>
    <row r="65" spans="1:5">
      <c r="A65">
        <v>64</v>
      </c>
      <c r="B65" t="s">
        <v>73</v>
      </c>
      <c r="C65" t="s">
        <v>9</v>
      </c>
      <c r="D65" t="s">
        <v>7</v>
      </c>
      <c r="E65">
        <v>80</v>
      </c>
    </row>
    <row r="66" spans="1:5">
      <c r="A66">
        <v>65</v>
      </c>
      <c r="B66" t="s">
        <v>74</v>
      </c>
      <c r="C66" t="s">
        <v>9</v>
      </c>
      <c r="D66" t="s">
        <v>7</v>
      </c>
      <c r="E66">
        <v>111</v>
      </c>
    </row>
    <row r="67" spans="1:5">
      <c r="A67">
        <v>66</v>
      </c>
      <c r="B67" t="s">
        <v>75</v>
      </c>
      <c r="C67" t="s">
        <v>17</v>
      </c>
      <c r="D67" t="s">
        <v>7</v>
      </c>
      <c r="E67">
        <v>13</v>
      </c>
    </row>
    <row r="68" spans="1:5">
      <c r="A68">
        <v>67</v>
      </c>
      <c r="B68" t="s">
        <v>76</v>
      </c>
      <c r="C68" t="s">
        <v>6</v>
      </c>
      <c r="D68" t="s">
        <v>7</v>
      </c>
      <c r="E68">
        <v>64</v>
      </c>
    </row>
    <row r="69" spans="1:5">
      <c r="A69">
        <v>68</v>
      </c>
      <c r="B69" t="s">
        <v>77</v>
      </c>
      <c r="C69" t="s">
        <v>9</v>
      </c>
      <c r="D69" t="s">
        <v>7</v>
      </c>
      <c r="E69">
        <v>39</v>
      </c>
    </row>
    <row r="70" spans="1:5">
      <c r="A70">
        <v>69</v>
      </c>
      <c r="B70" t="s">
        <v>78</v>
      </c>
      <c r="C70" t="s">
        <v>17</v>
      </c>
      <c r="D70" t="s">
        <v>7</v>
      </c>
      <c r="E70">
        <v>45</v>
      </c>
    </row>
    <row r="71" spans="1:5">
      <c r="A71">
        <v>70</v>
      </c>
      <c r="B71" t="s">
        <v>79</v>
      </c>
      <c r="C71" t="s">
        <v>17</v>
      </c>
      <c r="D71" t="s">
        <v>7</v>
      </c>
      <c r="E71">
        <v>36</v>
      </c>
    </row>
    <row r="72" spans="1:5">
      <c r="A72">
        <v>71</v>
      </c>
      <c r="B72" t="s">
        <v>80</v>
      </c>
      <c r="C72" t="s">
        <v>12</v>
      </c>
      <c r="D72" t="s">
        <v>7</v>
      </c>
      <c r="E72">
        <v>54</v>
      </c>
    </row>
    <row r="73" spans="1:5">
      <c r="A73">
        <v>72</v>
      </c>
      <c r="B73" t="s">
        <v>81</v>
      </c>
      <c r="C73" t="s">
        <v>17</v>
      </c>
      <c r="D73" t="s">
        <v>7</v>
      </c>
      <c r="E73">
        <v>36</v>
      </c>
    </row>
    <row r="74" spans="1:5">
      <c r="A74">
        <v>73</v>
      </c>
      <c r="B74" t="s">
        <v>82</v>
      </c>
      <c r="C74" t="s">
        <v>12</v>
      </c>
      <c r="D74" t="s">
        <v>7</v>
      </c>
      <c r="E74">
        <v>74</v>
      </c>
    </row>
    <row r="75" spans="1:5">
      <c r="A75">
        <v>74</v>
      </c>
      <c r="B75" t="s">
        <v>83</v>
      </c>
      <c r="C75" t="s">
        <v>6</v>
      </c>
      <c r="D75" t="s">
        <v>7</v>
      </c>
      <c r="E75">
        <v>58</v>
      </c>
    </row>
    <row r="76" spans="1:5">
      <c r="A76">
        <v>75</v>
      </c>
      <c r="B76" t="s">
        <v>84</v>
      </c>
      <c r="C76" t="s">
        <v>12</v>
      </c>
      <c r="D76" t="s">
        <v>7</v>
      </c>
      <c r="E76">
        <v>92</v>
      </c>
    </row>
    <row r="77" spans="1:5">
      <c r="A77">
        <v>76</v>
      </c>
      <c r="B77" t="s">
        <v>85</v>
      </c>
      <c r="C77" t="s">
        <v>17</v>
      </c>
      <c r="D77" t="s">
        <v>7</v>
      </c>
      <c r="E77">
        <v>-14</v>
      </c>
    </row>
    <row r="78" spans="1:5">
      <c r="A78">
        <v>77</v>
      </c>
      <c r="B78" t="s">
        <v>86</v>
      </c>
      <c r="C78" t="s">
        <v>12</v>
      </c>
      <c r="D78" t="s">
        <v>7</v>
      </c>
      <c r="E78">
        <v>65</v>
      </c>
    </row>
    <row r="79" spans="1:5">
      <c r="A79">
        <v>78</v>
      </c>
      <c r="B79" t="s">
        <v>87</v>
      </c>
      <c r="C79" t="s">
        <v>9</v>
      </c>
      <c r="D79" t="s">
        <v>7</v>
      </c>
      <c r="E79">
        <v>42</v>
      </c>
    </row>
    <row r="80" spans="1:5">
      <c r="A80">
        <v>79</v>
      </c>
      <c r="B80" t="s">
        <v>88</v>
      </c>
      <c r="C80" t="s">
        <v>9</v>
      </c>
      <c r="D80" t="s">
        <v>7</v>
      </c>
      <c r="E80">
        <v>47</v>
      </c>
    </row>
    <row r="81" spans="1:5">
      <c r="A81">
        <v>80</v>
      </c>
      <c r="B81" t="s">
        <v>89</v>
      </c>
      <c r="C81" t="s">
        <v>9</v>
      </c>
      <c r="D81" t="s">
        <v>7</v>
      </c>
      <c r="E81">
        <v>19</v>
      </c>
    </row>
    <row r="82" spans="1:5">
      <c r="A82">
        <v>81</v>
      </c>
      <c r="B82" t="s">
        <v>90</v>
      </c>
      <c r="C82" t="s">
        <v>12</v>
      </c>
      <c r="D82" t="s">
        <v>7</v>
      </c>
      <c r="E82">
        <v>51</v>
      </c>
    </row>
    <row r="83" spans="1:5">
      <c r="A83">
        <v>82</v>
      </c>
      <c r="B83" t="s">
        <v>23</v>
      </c>
      <c r="C83" t="s">
        <v>6</v>
      </c>
      <c r="D83" t="s">
        <v>7</v>
      </c>
      <c r="E83">
        <v>77</v>
      </c>
    </row>
    <row r="84" spans="1:5">
      <c r="A84">
        <v>83</v>
      </c>
      <c r="B84" t="s">
        <v>91</v>
      </c>
      <c r="C84" t="s">
        <v>17</v>
      </c>
      <c r="D84" t="s">
        <v>7</v>
      </c>
      <c r="E84">
        <v>46</v>
      </c>
    </row>
    <row r="85" spans="1:5">
      <c r="A85">
        <v>84</v>
      </c>
      <c r="B85" t="s">
        <v>92</v>
      </c>
      <c r="C85" t="s">
        <v>12</v>
      </c>
      <c r="D85" t="s">
        <v>7</v>
      </c>
      <c r="E85">
        <v>142</v>
      </c>
    </row>
    <row r="86" spans="1:5">
      <c r="A86">
        <v>85</v>
      </c>
      <c r="B86" t="s">
        <v>93</v>
      </c>
      <c r="C86" t="s">
        <v>6</v>
      </c>
      <c r="D86" t="s">
        <v>7</v>
      </c>
      <c r="E86">
        <v>27</v>
      </c>
    </row>
    <row r="87" spans="1:5">
      <c r="A87">
        <v>86</v>
      </c>
      <c r="B87" t="s">
        <v>94</v>
      </c>
      <c r="C87" t="s">
        <v>9</v>
      </c>
      <c r="D87" t="s">
        <v>7</v>
      </c>
      <c r="E87">
        <v>67</v>
      </c>
    </row>
    <row r="88" spans="1:5">
      <c r="A88">
        <v>87</v>
      </c>
      <c r="B88" t="s">
        <v>95</v>
      </c>
      <c r="C88" t="s">
        <v>6</v>
      </c>
      <c r="D88" t="s">
        <v>7</v>
      </c>
      <c r="E88">
        <v>29</v>
      </c>
    </row>
    <row r="89" spans="1:5">
      <c r="A89">
        <v>88</v>
      </c>
      <c r="B89" t="s">
        <v>47</v>
      </c>
      <c r="C89" t="s">
        <v>17</v>
      </c>
      <c r="D89" t="s">
        <v>7</v>
      </c>
      <c r="E89">
        <v>-11</v>
      </c>
    </row>
    <row r="90" spans="1:5">
      <c r="A90">
        <v>89</v>
      </c>
      <c r="B90" t="s">
        <v>96</v>
      </c>
      <c r="C90" t="s">
        <v>12</v>
      </c>
      <c r="D90" t="s">
        <v>7</v>
      </c>
      <c r="E90">
        <v>21</v>
      </c>
    </row>
    <row r="91" spans="1:5">
      <c r="A91">
        <v>90</v>
      </c>
      <c r="B91" t="s">
        <v>97</v>
      </c>
      <c r="C91" t="s">
        <v>17</v>
      </c>
      <c r="D91" t="s">
        <v>7</v>
      </c>
      <c r="E91">
        <v>73</v>
      </c>
    </row>
  </sheetData>
  <autoFilter ref="A1:E91" xr:uid="{80E72DCA-567A-4A4D-9BB9-7717C31091D6}"/>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A728-EF8C-1741-800B-159E6FF14EAA}">
  <dimension ref="A1:E91"/>
  <sheetViews>
    <sheetView workbookViewId="0">
      <selection activeCell="S20" sqref="S20"/>
    </sheetView>
  </sheetViews>
  <sheetFormatPr baseColWidth="10" defaultRowHeight="20"/>
  <cols>
    <col min="1" max="1" width="4.85546875" customWidth="1"/>
    <col min="3" max="5" width="6.42578125" customWidth="1"/>
  </cols>
  <sheetData>
    <row r="1" spans="1:5">
      <c r="A1" t="s">
        <v>0</v>
      </c>
      <c r="B1" t="s">
        <v>1</v>
      </c>
      <c r="C1" t="s">
        <v>2</v>
      </c>
      <c r="D1" t="s">
        <v>3</v>
      </c>
      <c r="E1" t="s">
        <v>4</v>
      </c>
    </row>
    <row r="2" spans="1:5">
      <c r="A2">
        <v>1</v>
      </c>
      <c r="B2" t="s">
        <v>5</v>
      </c>
      <c r="C2" t="s">
        <v>6</v>
      </c>
      <c r="D2" t="s">
        <v>7</v>
      </c>
      <c r="E2">
        <v>57</v>
      </c>
    </row>
    <row r="3" spans="1:5">
      <c r="A3">
        <v>2</v>
      </c>
      <c r="B3" t="s">
        <v>8</v>
      </c>
      <c r="C3" t="s">
        <v>9</v>
      </c>
      <c r="D3" t="s">
        <v>7</v>
      </c>
      <c r="E3">
        <v>102</v>
      </c>
    </row>
    <row r="4" spans="1:5">
      <c r="A4">
        <v>3</v>
      </c>
      <c r="B4" t="s">
        <v>10</v>
      </c>
      <c r="C4" t="s">
        <v>9</v>
      </c>
      <c r="D4" t="s">
        <v>7</v>
      </c>
      <c r="E4">
        <v>53</v>
      </c>
    </row>
    <row r="5" spans="1:5">
      <c r="A5">
        <v>4</v>
      </c>
      <c r="B5" t="s">
        <v>11</v>
      </c>
      <c r="C5" t="s">
        <v>12</v>
      </c>
      <c r="D5" t="s">
        <v>7</v>
      </c>
      <c r="E5">
        <v>46</v>
      </c>
    </row>
    <row r="6" spans="1:5">
      <c r="A6">
        <v>5</v>
      </c>
      <c r="B6" t="s">
        <v>13</v>
      </c>
      <c r="C6" t="s">
        <v>12</v>
      </c>
      <c r="D6" t="s">
        <v>7</v>
      </c>
      <c r="E6">
        <v>4</v>
      </c>
    </row>
    <row r="7" spans="1:5">
      <c r="A7">
        <v>6</v>
      </c>
      <c r="B7" t="s">
        <v>14</v>
      </c>
      <c r="C7" t="s">
        <v>12</v>
      </c>
      <c r="D7" t="s">
        <v>7</v>
      </c>
      <c r="E7">
        <v>59</v>
      </c>
    </row>
    <row r="8" spans="1:5">
      <c r="A8">
        <v>7</v>
      </c>
      <c r="B8" t="s">
        <v>15</v>
      </c>
      <c r="C8" t="s">
        <v>12</v>
      </c>
      <c r="D8" t="s">
        <v>7</v>
      </c>
      <c r="E8">
        <v>33</v>
      </c>
    </row>
    <row r="9" spans="1:5">
      <c r="A9">
        <v>8</v>
      </c>
      <c r="B9" t="s">
        <v>16</v>
      </c>
      <c r="C9" t="s">
        <v>17</v>
      </c>
      <c r="D9" t="s">
        <v>7</v>
      </c>
      <c r="E9">
        <v>6</v>
      </c>
    </row>
    <row r="10" spans="1:5">
      <c r="A10">
        <v>9</v>
      </c>
      <c r="B10" t="s">
        <v>18</v>
      </c>
      <c r="C10" t="s">
        <v>17</v>
      </c>
      <c r="D10" t="s">
        <v>7</v>
      </c>
      <c r="E10">
        <v>73</v>
      </c>
    </row>
    <row r="11" spans="1:5">
      <c r="A11">
        <v>10</v>
      </c>
      <c r="B11" t="s">
        <v>19</v>
      </c>
      <c r="C11" t="s">
        <v>12</v>
      </c>
      <c r="D11" t="s">
        <v>7</v>
      </c>
      <c r="E11">
        <v>52</v>
      </c>
    </row>
    <row r="12" spans="1:5">
      <c r="A12">
        <v>11</v>
      </c>
      <c r="B12" t="s">
        <v>20</v>
      </c>
      <c r="C12" t="s">
        <v>6</v>
      </c>
      <c r="D12" t="s">
        <v>7</v>
      </c>
      <c r="E12">
        <v>31</v>
      </c>
    </row>
    <row r="13" spans="1:5">
      <c r="A13">
        <v>12</v>
      </c>
      <c r="B13" t="s">
        <v>21</v>
      </c>
      <c r="C13" t="s">
        <v>9</v>
      </c>
      <c r="D13" t="s">
        <v>7</v>
      </c>
      <c r="E13">
        <v>54</v>
      </c>
    </row>
    <row r="14" spans="1:5">
      <c r="A14">
        <v>13</v>
      </c>
      <c r="B14" t="s">
        <v>22</v>
      </c>
      <c r="C14" t="s">
        <v>6</v>
      </c>
      <c r="D14" t="s">
        <v>7</v>
      </c>
      <c r="E14">
        <v>76</v>
      </c>
    </row>
    <row r="15" spans="1:5">
      <c r="A15">
        <v>14</v>
      </c>
      <c r="B15" t="s">
        <v>23</v>
      </c>
      <c r="C15" t="s">
        <v>6</v>
      </c>
      <c r="D15" t="s">
        <v>7</v>
      </c>
      <c r="E15">
        <v>59</v>
      </c>
    </row>
    <row r="16" spans="1:5">
      <c r="A16">
        <v>15</v>
      </c>
      <c r="B16" t="s">
        <v>24</v>
      </c>
      <c r="C16" t="s">
        <v>6</v>
      </c>
      <c r="D16" t="s">
        <v>7</v>
      </c>
      <c r="E16">
        <v>29</v>
      </c>
    </row>
    <row r="17" spans="1:5">
      <c r="A17">
        <v>16</v>
      </c>
      <c r="B17" t="s">
        <v>25</v>
      </c>
      <c r="C17" t="s">
        <v>17</v>
      </c>
      <c r="D17" t="s">
        <v>7</v>
      </c>
      <c r="E17">
        <v>79</v>
      </c>
    </row>
    <row r="18" spans="1:5">
      <c r="A18">
        <v>17</v>
      </c>
      <c r="B18" t="s">
        <v>26</v>
      </c>
      <c r="C18" t="s">
        <v>12</v>
      </c>
      <c r="D18" t="s">
        <v>7</v>
      </c>
      <c r="E18">
        <v>84</v>
      </c>
    </row>
    <row r="19" spans="1:5">
      <c r="A19">
        <v>18</v>
      </c>
      <c r="B19" t="s">
        <v>27</v>
      </c>
      <c r="C19" t="s">
        <v>6</v>
      </c>
      <c r="D19" t="s">
        <v>7</v>
      </c>
      <c r="E19">
        <v>71</v>
      </c>
    </row>
    <row r="20" spans="1:5">
      <c r="A20">
        <v>19</v>
      </c>
      <c r="B20" t="s">
        <v>28</v>
      </c>
      <c r="C20" t="s">
        <v>17</v>
      </c>
      <c r="D20" t="s">
        <v>7</v>
      </c>
      <c r="E20">
        <v>60</v>
      </c>
    </row>
    <row r="21" spans="1:5">
      <c r="A21">
        <v>20</v>
      </c>
      <c r="B21" t="s">
        <v>29</v>
      </c>
      <c r="C21" t="s">
        <v>17</v>
      </c>
      <c r="D21" t="s">
        <v>7</v>
      </c>
      <c r="E21">
        <v>58</v>
      </c>
    </row>
    <row r="22" spans="1:5">
      <c r="A22">
        <v>21</v>
      </c>
      <c r="B22" t="s">
        <v>30</v>
      </c>
      <c r="C22" t="s">
        <v>6</v>
      </c>
      <c r="D22" t="s">
        <v>7</v>
      </c>
      <c r="E22">
        <v>82</v>
      </c>
    </row>
    <row r="23" spans="1:5">
      <c r="A23">
        <v>22</v>
      </c>
      <c r="B23" t="s">
        <v>31</v>
      </c>
      <c r="C23" t="s">
        <v>6</v>
      </c>
      <c r="D23" t="s">
        <v>7</v>
      </c>
      <c r="E23">
        <v>77</v>
      </c>
    </row>
    <row r="24" spans="1:5">
      <c r="A24">
        <v>23</v>
      </c>
      <c r="B24" t="s">
        <v>32</v>
      </c>
      <c r="C24" t="s">
        <v>9</v>
      </c>
      <c r="D24" t="s">
        <v>7</v>
      </c>
      <c r="E24">
        <v>74</v>
      </c>
    </row>
    <row r="25" spans="1:5">
      <c r="A25">
        <v>24</v>
      </c>
      <c r="B25" t="s">
        <v>33</v>
      </c>
      <c r="C25" t="s">
        <v>12</v>
      </c>
      <c r="D25" t="s">
        <v>7</v>
      </c>
      <c r="E25">
        <v>91</v>
      </c>
    </row>
    <row r="26" spans="1:5">
      <c r="A26">
        <v>25</v>
      </c>
      <c r="B26" t="s">
        <v>34</v>
      </c>
      <c r="C26" t="s">
        <v>12</v>
      </c>
      <c r="D26" t="s">
        <v>7</v>
      </c>
      <c r="E26">
        <v>45</v>
      </c>
    </row>
    <row r="27" spans="1:5">
      <c r="A27">
        <v>26</v>
      </c>
      <c r="B27" t="s">
        <v>35</v>
      </c>
      <c r="C27" t="s">
        <v>17</v>
      </c>
      <c r="D27" t="s">
        <v>7</v>
      </c>
      <c r="E27">
        <v>65</v>
      </c>
    </row>
    <row r="28" spans="1:5">
      <c r="A28">
        <v>27</v>
      </c>
      <c r="B28" t="s">
        <v>36</v>
      </c>
      <c r="C28" t="s">
        <v>9</v>
      </c>
      <c r="D28" t="s">
        <v>7</v>
      </c>
      <c r="E28">
        <v>32</v>
      </c>
    </row>
    <row r="29" spans="1:5">
      <c r="A29">
        <v>28</v>
      </c>
      <c r="B29" t="s">
        <v>37</v>
      </c>
      <c r="C29" t="s">
        <v>17</v>
      </c>
      <c r="D29" t="s">
        <v>7</v>
      </c>
      <c r="E29">
        <v>23</v>
      </c>
    </row>
    <row r="30" spans="1:5">
      <c r="A30">
        <v>29</v>
      </c>
      <c r="B30" t="s">
        <v>38</v>
      </c>
      <c r="C30" t="s">
        <v>17</v>
      </c>
      <c r="D30" t="s">
        <v>7</v>
      </c>
      <c r="E30">
        <v>74</v>
      </c>
    </row>
    <row r="31" spans="1:5">
      <c r="A31">
        <v>30</v>
      </c>
      <c r="B31" t="s">
        <v>39</v>
      </c>
      <c r="C31" t="s">
        <v>17</v>
      </c>
      <c r="D31" t="s">
        <v>7</v>
      </c>
      <c r="E31">
        <v>114</v>
      </c>
    </row>
    <row r="32" spans="1:5">
      <c r="A32">
        <v>31</v>
      </c>
      <c r="B32" t="s">
        <v>40</v>
      </c>
      <c r="C32" t="s">
        <v>9</v>
      </c>
      <c r="D32" t="s">
        <v>7</v>
      </c>
      <c r="E32">
        <v>23</v>
      </c>
    </row>
    <row r="33" spans="1:5">
      <c r="A33">
        <v>32</v>
      </c>
      <c r="B33" t="s">
        <v>41</v>
      </c>
      <c r="C33" t="s">
        <v>9</v>
      </c>
      <c r="D33" t="s">
        <v>7</v>
      </c>
      <c r="E33">
        <v>66</v>
      </c>
    </row>
    <row r="34" spans="1:5">
      <c r="A34">
        <v>33</v>
      </c>
      <c r="B34" t="s">
        <v>42</v>
      </c>
      <c r="C34" t="s">
        <v>9</v>
      </c>
      <c r="D34" t="s">
        <v>7</v>
      </c>
      <c r="E34">
        <v>39</v>
      </c>
    </row>
    <row r="35" spans="1:5">
      <c r="A35">
        <v>34</v>
      </c>
      <c r="B35" t="s">
        <v>43</v>
      </c>
      <c r="C35" t="s">
        <v>17</v>
      </c>
      <c r="D35" t="s">
        <v>7</v>
      </c>
      <c r="E35">
        <v>67</v>
      </c>
    </row>
    <row r="36" spans="1:5">
      <c r="A36">
        <v>35</v>
      </c>
      <c r="B36" t="s">
        <v>44</v>
      </c>
      <c r="C36" t="s">
        <v>6</v>
      </c>
      <c r="D36" t="s">
        <v>7</v>
      </c>
      <c r="E36">
        <v>40</v>
      </c>
    </row>
    <row r="37" spans="1:5">
      <c r="A37">
        <v>36</v>
      </c>
      <c r="B37" t="s">
        <v>45</v>
      </c>
      <c r="C37" t="s">
        <v>9</v>
      </c>
      <c r="D37" t="s">
        <v>7</v>
      </c>
      <c r="E37">
        <v>6</v>
      </c>
    </row>
    <row r="38" spans="1:5">
      <c r="A38">
        <v>37</v>
      </c>
      <c r="B38" t="s">
        <v>46</v>
      </c>
      <c r="C38" t="s">
        <v>17</v>
      </c>
      <c r="D38" t="s">
        <v>7</v>
      </c>
      <c r="E38">
        <v>61</v>
      </c>
    </row>
    <row r="39" spans="1:5">
      <c r="A39">
        <v>38</v>
      </c>
      <c r="B39" t="s">
        <v>47</v>
      </c>
      <c r="C39" t="s">
        <v>9</v>
      </c>
      <c r="D39" t="s">
        <v>7</v>
      </c>
      <c r="E39">
        <v>57</v>
      </c>
    </row>
    <row r="40" spans="1:5">
      <c r="A40">
        <v>39</v>
      </c>
      <c r="B40" t="s">
        <v>48</v>
      </c>
      <c r="C40" t="s">
        <v>9</v>
      </c>
      <c r="D40" t="s">
        <v>7</v>
      </c>
      <c r="E40">
        <v>62</v>
      </c>
    </row>
    <row r="41" spans="1:5">
      <c r="A41">
        <v>40</v>
      </c>
      <c r="B41" t="s">
        <v>49</v>
      </c>
      <c r="C41" t="s">
        <v>9</v>
      </c>
      <c r="D41" t="s">
        <v>7</v>
      </c>
      <c r="E41">
        <v>40</v>
      </c>
    </row>
    <row r="42" spans="1:5">
      <c r="A42">
        <v>41</v>
      </c>
      <c r="B42" t="s">
        <v>50</v>
      </c>
      <c r="C42" t="s">
        <v>12</v>
      </c>
      <c r="D42" t="s">
        <v>7</v>
      </c>
      <c r="E42">
        <v>91</v>
      </c>
    </row>
    <row r="43" spans="1:5">
      <c r="A43">
        <v>42</v>
      </c>
      <c r="B43" t="s">
        <v>51</v>
      </c>
      <c r="C43" t="s">
        <v>9</v>
      </c>
      <c r="D43" t="s">
        <v>7</v>
      </c>
      <c r="E43">
        <v>73</v>
      </c>
    </row>
    <row r="44" spans="1:5">
      <c r="A44">
        <v>43</v>
      </c>
      <c r="B44" t="s">
        <v>52</v>
      </c>
      <c r="C44" t="s">
        <v>6</v>
      </c>
      <c r="D44" t="s">
        <v>7</v>
      </c>
      <c r="E44">
        <v>73</v>
      </c>
    </row>
    <row r="45" spans="1:5">
      <c r="A45">
        <v>44</v>
      </c>
      <c r="B45" t="s">
        <v>53</v>
      </c>
      <c r="C45" t="s">
        <v>17</v>
      </c>
      <c r="D45" t="s">
        <v>7</v>
      </c>
      <c r="E45">
        <v>8</v>
      </c>
    </row>
    <row r="46" spans="1:5">
      <c r="A46">
        <v>45</v>
      </c>
      <c r="B46" t="s">
        <v>54</v>
      </c>
      <c r="C46" t="s">
        <v>12</v>
      </c>
      <c r="D46" t="s">
        <v>7</v>
      </c>
      <c r="E46">
        <v>17</v>
      </c>
    </row>
    <row r="47" spans="1:5">
      <c r="A47">
        <v>46</v>
      </c>
      <c r="B47" t="s">
        <v>55</v>
      </c>
      <c r="C47" t="s">
        <v>6</v>
      </c>
      <c r="D47" t="s">
        <v>7</v>
      </c>
      <c r="E47">
        <v>95</v>
      </c>
    </row>
    <row r="48" spans="1:5">
      <c r="A48">
        <v>47</v>
      </c>
      <c r="B48" t="s">
        <v>56</v>
      </c>
      <c r="C48" t="s">
        <v>17</v>
      </c>
      <c r="D48" t="s">
        <v>7</v>
      </c>
      <c r="E48">
        <v>22</v>
      </c>
    </row>
    <row r="49" spans="1:5">
      <c r="A49">
        <v>48</v>
      </c>
      <c r="B49" t="s">
        <v>57</v>
      </c>
      <c r="C49" t="s">
        <v>12</v>
      </c>
      <c r="D49" t="s">
        <v>7</v>
      </c>
      <c r="E49">
        <v>102</v>
      </c>
    </row>
    <row r="50" spans="1:5">
      <c r="A50">
        <v>49</v>
      </c>
      <c r="B50" t="s">
        <v>58</v>
      </c>
      <c r="C50" t="s">
        <v>6</v>
      </c>
      <c r="D50" t="s">
        <v>7</v>
      </c>
      <c r="E50">
        <v>84</v>
      </c>
    </row>
    <row r="51" spans="1:5">
      <c r="A51">
        <v>50</v>
      </c>
      <c r="B51" t="s">
        <v>59</v>
      </c>
      <c r="C51" t="s">
        <v>6</v>
      </c>
      <c r="D51" t="s">
        <v>7</v>
      </c>
      <c r="E51">
        <v>32</v>
      </c>
    </row>
    <row r="52" spans="1:5">
      <c r="A52">
        <v>51</v>
      </c>
      <c r="B52" t="s">
        <v>60</v>
      </c>
      <c r="C52" t="s">
        <v>9</v>
      </c>
      <c r="D52" t="s">
        <v>7</v>
      </c>
      <c r="E52">
        <v>43</v>
      </c>
    </row>
    <row r="53" spans="1:5">
      <c r="A53">
        <v>52</v>
      </c>
      <c r="B53" t="s">
        <v>61</v>
      </c>
      <c r="C53" t="s">
        <v>9</v>
      </c>
      <c r="D53" t="s">
        <v>7</v>
      </c>
      <c r="E53">
        <v>40</v>
      </c>
    </row>
    <row r="54" spans="1:5">
      <c r="A54">
        <v>53</v>
      </c>
      <c r="B54" t="s">
        <v>62</v>
      </c>
      <c r="C54" t="s">
        <v>9</v>
      </c>
      <c r="D54" t="s">
        <v>7</v>
      </c>
      <c r="E54">
        <v>57</v>
      </c>
    </row>
    <row r="55" spans="1:5">
      <c r="A55">
        <v>54</v>
      </c>
      <c r="B55" t="s">
        <v>63</v>
      </c>
      <c r="C55" t="s">
        <v>9</v>
      </c>
      <c r="D55" t="s">
        <v>7</v>
      </c>
      <c r="E55">
        <v>13</v>
      </c>
    </row>
    <row r="56" spans="1:5">
      <c r="A56">
        <v>55</v>
      </c>
      <c r="B56" t="s">
        <v>64</v>
      </c>
      <c r="C56" t="s">
        <v>12</v>
      </c>
      <c r="D56" t="s">
        <v>7</v>
      </c>
      <c r="E56">
        <v>19</v>
      </c>
    </row>
    <row r="57" spans="1:5">
      <c r="A57">
        <v>56</v>
      </c>
      <c r="B57" t="s">
        <v>65</v>
      </c>
      <c r="C57" t="s">
        <v>12</v>
      </c>
      <c r="D57" t="s">
        <v>7</v>
      </c>
      <c r="E57">
        <v>54</v>
      </c>
    </row>
    <row r="58" spans="1:5">
      <c r="A58">
        <v>57</v>
      </c>
      <c r="B58" t="s">
        <v>66</v>
      </c>
      <c r="C58" t="s">
        <v>17</v>
      </c>
      <c r="D58" t="s">
        <v>7</v>
      </c>
      <c r="E58">
        <v>47</v>
      </c>
    </row>
    <row r="59" spans="1:5">
      <c r="A59">
        <v>58</v>
      </c>
      <c r="B59" t="s">
        <v>67</v>
      </c>
      <c r="C59" t="s">
        <v>9</v>
      </c>
      <c r="D59" t="s">
        <v>7</v>
      </c>
      <c r="E59">
        <v>55</v>
      </c>
    </row>
    <row r="60" spans="1:5">
      <c r="A60">
        <v>59</v>
      </c>
      <c r="B60" t="s">
        <v>68</v>
      </c>
      <c r="C60" t="s">
        <v>12</v>
      </c>
      <c r="D60" t="s">
        <v>7</v>
      </c>
      <c r="E60">
        <v>54</v>
      </c>
    </row>
    <row r="61" spans="1:5">
      <c r="A61">
        <v>60</v>
      </c>
      <c r="B61" t="s">
        <v>69</v>
      </c>
      <c r="C61" t="s">
        <v>17</v>
      </c>
      <c r="D61" t="s">
        <v>7</v>
      </c>
      <c r="E61">
        <v>33</v>
      </c>
    </row>
    <row r="62" spans="1:5">
      <c r="A62">
        <v>61</v>
      </c>
      <c r="B62" t="s">
        <v>70</v>
      </c>
      <c r="C62" t="s">
        <v>6</v>
      </c>
      <c r="D62" t="s">
        <v>7</v>
      </c>
      <c r="E62">
        <v>38</v>
      </c>
    </row>
    <row r="63" spans="1:5">
      <c r="A63">
        <v>62</v>
      </c>
      <c r="B63" t="s">
        <v>71</v>
      </c>
      <c r="C63" t="s">
        <v>6</v>
      </c>
      <c r="D63" t="s">
        <v>7</v>
      </c>
      <c r="E63">
        <v>67</v>
      </c>
    </row>
    <row r="64" spans="1:5">
      <c r="A64">
        <v>63</v>
      </c>
      <c r="B64" t="s">
        <v>72</v>
      </c>
      <c r="C64" t="s">
        <v>12</v>
      </c>
      <c r="D64" t="s">
        <v>7</v>
      </c>
      <c r="E64">
        <v>-3</v>
      </c>
    </row>
    <row r="65" spans="1:5">
      <c r="A65">
        <v>64</v>
      </c>
      <c r="B65" t="s">
        <v>73</v>
      </c>
      <c r="C65" t="s">
        <v>9</v>
      </c>
      <c r="D65" t="s">
        <v>7</v>
      </c>
      <c r="E65">
        <v>80</v>
      </c>
    </row>
    <row r="66" spans="1:5">
      <c r="A66">
        <v>65</v>
      </c>
      <c r="B66" t="s">
        <v>74</v>
      </c>
      <c r="C66" t="s">
        <v>9</v>
      </c>
      <c r="D66" t="s">
        <v>7</v>
      </c>
      <c r="E66">
        <v>111</v>
      </c>
    </row>
    <row r="67" spans="1:5">
      <c r="A67">
        <v>66</v>
      </c>
      <c r="B67" t="s">
        <v>75</v>
      </c>
      <c r="C67" t="s">
        <v>17</v>
      </c>
      <c r="D67" t="s">
        <v>7</v>
      </c>
      <c r="E67">
        <v>13</v>
      </c>
    </row>
    <row r="68" spans="1:5">
      <c r="A68">
        <v>67</v>
      </c>
      <c r="B68" t="s">
        <v>76</v>
      </c>
      <c r="C68" t="s">
        <v>6</v>
      </c>
      <c r="D68" t="s">
        <v>7</v>
      </c>
      <c r="E68">
        <v>64</v>
      </c>
    </row>
    <row r="69" spans="1:5">
      <c r="A69">
        <v>68</v>
      </c>
      <c r="B69" t="s">
        <v>77</v>
      </c>
      <c r="C69" t="s">
        <v>9</v>
      </c>
      <c r="D69" t="s">
        <v>7</v>
      </c>
      <c r="E69">
        <v>39</v>
      </c>
    </row>
    <row r="70" spans="1:5">
      <c r="A70">
        <v>69</v>
      </c>
      <c r="B70" t="s">
        <v>78</v>
      </c>
      <c r="C70" t="s">
        <v>17</v>
      </c>
      <c r="D70" t="s">
        <v>7</v>
      </c>
      <c r="E70">
        <v>45</v>
      </c>
    </row>
    <row r="71" spans="1:5">
      <c r="A71">
        <v>70</v>
      </c>
      <c r="B71" t="s">
        <v>79</v>
      </c>
      <c r="C71" t="s">
        <v>17</v>
      </c>
      <c r="D71" t="s">
        <v>7</v>
      </c>
      <c r="E71">
        <v>36</v>
      </c>
    </row>
    <row r="72" spans="1:5">
      <c r="A72">
        <v>71</v>
      </c>
      <c r="B72" t="s">
        <v>80</v>
      </c>
      <c r="C72" t="s">
        <v>12</v>
      </c>
      <c r="D72" t="s">
        <v>7</v>
      </c>
      <c r="E72">
        <v>54</v>
      </c>
    </row>
    <row r="73" spans="1:5">
      <c r="A73">
        <v>72</v>
      </c>
      <c r="B73" t="s">
        <v>81</v>
      </c>
      <c r="C73" t="s">
        <v>17</v>
      </c>
      <c r="D73" t="s">
        <v>7</v>
      </c>
      <c r="E73">
        <v>36</v>
      </c>
    </row>
    <row r="74" spans="1:5">
      <c r="A74">
        <v>73</v>
      </c>
      <c r="B74" t="s">
        <v>82</v>
      </c>
      <c r="C74" t="s">
        <v>12</v>
      </c>
      <c r="D74" t="s">
        <v>7</v>
      </c>
      <c r="E74">
        <v>74</v>
      </c>
    </row>
    <row r="75" spans="1:5">
      <c r="A75">
        <v>74</v>
      </c>
      <c r="B75" t="s">
        <v>83</v>
      </c>
      <c r="C75" t="s">
        <v>6</v>
      </c>
      <c r="D75" t="s">
        <v>7</v>
      </c>
      <c r="E75">
        <v>58</v>
      </c>
    </row>
    <row r="76" spans="1:5">
      <c r="A76">
        <v>75</v>
      </c>
      <c r="B76" t="s">
        <v>84</v>
      </c>
      <c r="C76" t="s">
        <v>12</v>
      </c>
      <c r="D76" t="s">
        <v>7</v>
      </c>
      <c r="E76">
        <v>92</v>
      </c>
    </row>
    <row r="77" spans="1:5">
      <c r="A77">
        <v>76</v>
      </c>
      <c r="B77" t="s">
        <v>85</v>
      </c>
      <c r="C77" t="s">
        <v>17</v>
      </c>
      <c r="D77" t="s">
        <v>7</v>
      </c>
      <c r="E77">
        <v>-14</v>
      </c>
    </row>
    <row r="78" spans="1:5">
      <c r="A78">
        <v>77</v>
      </c>
      <c r="B78" t="s">
        <v>86</v>
      </c>
      <c r="C78" t="s">
        <v>12</v>
      </c>
      <c r="D78" t="s">
        <v>7</v>
      </c>
      <c r="E78">
        <v>65</v>
      </c>
    </row>
    <row r="79" spans="1:5">
      <c r="A79">
        <v>78</v>
      </c>
      <c r="B79" t="s">
        <v>87</v>
      </c>
      <c r="C79" t="s">
        <v>9</v>
      </c>
      <c r="D79" t="s">
        <v>7</v>
      </c>
      <c r="E79">
        <v>42</v>
      </c>
    </row>
    <row r="80" spans="1:5">
      <c r="A80">
        <v>79</v>
      </c>
      <c r="B80" t="s">
        <v>88</v>
      </c>
      <c r="C80" t="s">
        <v>9</v>
      </c>
      <c r="D80" t="s">
        <v>7</v>
      </c>
      <c r="E80">
        <v>47</v>
      </c>
    </row>
    <row r="81" spans="1:5">
      <c r="A81">
        <v>80</v>
      </c>
      <c r="B81" t="s">
        <v>89</v>
      </c>
      <c r="C81" t="s">
        <v>9</v>
      </c>
      <c r="D81" t="s">
        <v>7</v>
      </c>
      <c r="E81">
        <v>19</v>
      </c>
    </row>
    <row r="82" spans="1:5">
      <c r="A82">
        <v>81</v>
      </c>
      <c r="B82" t="s">
        <v>90</v>
      </c>
      <c r="C82" t="s">
        <v>12</v>
      </c>
      <c r="D82" t="s">
        <v>7</v>
      </c>
      <c r="E82">
        <v>51</v>
      </c>
    </row>
    <row r="83" spans="1:5">
      <c r="A83">
        <v>82</v>
      </c>
      <c r="B83" t="s">
        <v>23</v>
      </c>
      <c r="C83" t="s">
        <v>6</v>
      </c>
      <c r="D83" t="s">
        <v>7</v>
      </c>
      <c r="E83">
        <v>77</v>
      </c>
    </row>
    <row r="84" spans="1:5">
      <c r="A84">
        <v>83</v>
      </c>
      <c r="B84" t="s">
        <v>91</v>
      </c>
      <c r="C84" t="s">
        <v>17</v>
      </c>
      <c r="D84" t="s">
        <v>7</v>
      </c>
      <c r="E84">
        <v>46</v>
      </c>
    </row>
    <row r="85" spans="1:5">
      <c r="A85">
        <v>84</v>
      </c>
      <c r="B85" t="s">
        <v>92</v>
      </c>
      <c r="C85" t="s">
        <v>12</v>
      </c>
      <c r="D85" t="s">
        <v>7</v>
      </c>
      <c r="E85">
        <v>142</v>
      </c>
    </row>
    <row r="86" spans="1:5">
      <c r="A86">
        <v>85</v>
      </c>
      <c r="B86" t="s">
        <v>93</v>
      </c>
      <c r="C86" t="s">
        <v>6</v>
      </c>
      <c r="D86" t="s">
        <v>7</v>
      </c>
      <c r="E86">
        <v>27</v>
      </c>
    </row>
    <row r="87" spans="1:5">
      <c r="A87">
        <v>86</v>
      </c>
      <c r="B87" t="s">
        <v>94</v>
      </c>
      <c r="C87" t="s">
        <v>9</v>
      </c>
      <c r="D87" t="s">
        <v>7</v>
      </c>
      <c r="E87">
        <v>67</v>
      </c>
    </row>
    <row r="88" spans="1:5">
      <c r="A88">
        <v>87</v>
      </c>
      <c r="B88" t="s">
        <v>95</v>
      </c>
      <c r="C88" t="s">
        <v>6</v>
      </c>
      <c r="D88" t="s">
        <v>7</v>
      </c>
      <c r="E88">
        <v>29</v>
      </c>
    </row>
    <row r="89" spans="1:5">
      <c r="A89">
        <v>88</v>
      </c>
      <c r="B89" t="s">
        <v>47</v>
      </c>
      <c r="C89" t="s">
        <v>17</v>
      </c>
      <c r="D89" t="s">
        <v>7</v>
      </c>
      <c r="E89">
        <v>-11</v>
      </c>
    </row>
    <row r="90" spans="1:5">
      <c r="A90">
        <v>89</v>
      </c>
      <c r="B90" t="s">
        <v>96</v>
      </c>
      <c r="C90" t="s">
        <v>12</v>
      </c>
      <c r="D90" t="s">
        <v>7</v>
      </c>
      <c r="E90">
        <v>21</v>
      </c>
    </row>
    <row r="91" spans="1:5">
      <c r="A91">
        <v>90</v>
      </c>
      <c r="B91" t="s">
        <v>97</v>
      </c>
      <c r="C91" t="s">
        <v>17</v>
      </c>
      <c r="D91" t="s">
        <v>7</v>
      </c>
      <c r="E91">
        <v>73</v>
      </c>
    </row>
  </sheetData>
  <phoneticPr fontId="1"/>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FEBE-9ED0-0443-8E98-37AEE5A3FA15}">
  <dimension ref="A1:AC91"/>
  <sheetViews>
    <sheetView tabSelected="1" workbookViewId="0">
      <selection activeCell="G2" sqref="G2"/>
    </sheetView>
  </sheetViews>
  <sheetFormatPr baseColWidth="10" defaultRowHeight="20"/>
  <sheetData>
    <row r="1" spans="1:29">
      <c r="A1" t="s">
        <v>0</v>
      </c>
      <c r="B1" t="s">
        <v>1</v>
      </c>
      <c r="C1" t="s">
        <v>2</v>
      </c>
      <c r="D1" t="s">
        <v>3</v>
      </c>
      <c r="E1" t="s">
        <v>4</v>
      </c>
    </row>
    <row r="2" spans="1:29">
      <c r="A2">
        <v>1</v>
      </c>
      <c r="B2" t="s">
        <v>5</v>
      </c>
      <c r="C2" t="s">
        <v>6</v>
      </c>
      <c r="D2" t="s">
        <v>7</v>
      </c>
      <c r="E2">
        <v>57</v>
      </c>
      <c r="G2" cm="1">
        <f t="array" ref="G2:K21">_xlfn._xlws.FILTER($A2:$E91,$C2:$C91="1年","-")</f>
        <v>1</v>
      </c>
      <c r="H2" t="str">
        <v>藤原 舞</v>
      </c>
      <c r="I2" t="str">
        <v>1年</v>
      </c>
      <c r="J2" t="str">
        <v>英語</v>
      </c>
      <c r="K2">
        <v>57</v>
      </c>
      <c r="M2" cm="1">
        <f t="array" ref="M2:Q23">_xlfn._xlws.FILTER($A2:$E91,$C2:$C91="2年","-")</f>
        <v>4</v>
      </c>
      <c r="N2" t="str">
        <v>遠藤 和也</v>
      </c>
      <c r="O2" t="str">
        <v>2年</v>
      </c>
      <c r="P2" t="str">
        <v>英語</v>
      </c>
      <c r="Q2">
        <v>46</v>
      </c>
      <c r="S2" cm="1">
        <f t="array" ref="S2:W26">_xlfn._xlws.FILTER($A2:$E91,$C2:$C91="3年","-")</f>
        <v>2</v>
      </c>
      <c r="T2" t="str">
        <v>佐藤 加奈</v>
      </c>
      <c r="U2" t="str">
        <v>3年</v>
      </c>
      <c r="V2" t="str">
        <v>英語</v>
      </c>
      <c r="W2">
        <v>102</v>
      </c>
      <c r="Y2" cm="1">
        <f t="array" ref="Y2:AC24">_xlfn._xlws.FILTER($A2:$E91,$C2:$C91="4年","-")</f>
        <v>8</v>
      </c>
      <c r="Z2" t="str">
        <v>山田 智也</v>
      </c>
      <c r="AA2" t="str">
        <v>4年</v>
      </c>
      <c r="AB2" t="str">
        <v>英語</v>
      </c>
      <c r="AC2">
        <v>6</v>
      </c>
    </row>
    <row r="3" spans="1:29">
      <c r="A3">
        <v>2</v>
      </c>
      <c r="B3" t="s">
        <v>8</v>
      </c>
      <c r="C3" t="s">
        <v>9</v>
      </c>
      <c r="D3" t="s">
        <v>7</v>
      </c>
      <c r="E3">
        <v>102</v>
      </c>
      <c r="G3">
        <v>11</v>
      </c>
      <c r="H3" t="str">
        <v>阿部 篤司</v>
      </c>
      <c r="I3" t="str">
        <v>1年</v>
      </c>
      <c r="J3" t="str">
        <v>英語</v>
      </c>
      <c r="K3">
        <v>31</v>
      </c>
      <c r="M3">
        <v>5</v>
      </c>
      <c r="N3" t="str">
        <v>清水 裕太</v>
      </c>
      <c r="O3" t="str">
        <v>2年</v>
      </c>
      <c r="P3" t="str">
        <v>英語</v>
      </c>
      <c r="Q3">
        <v>4</v>
      </c>
      <c r="S3">
        <v>3</v>
      </c>
      <c r="T3" t="str">
        <v>田中 加奈</v>
      </c>
      <c r="U3" t="str">
        <v>3年</v>
      </c>
      <c r="V3" t="str">
        <v>英語</v>
      </c>
      <c r="W3">
        <v>53</v>
      </c>
      <c r="Y3">
        <v>9</v>
      </c>
      <c r="Z3" t="str">
        <v>山崎 晃</v>
      </c>
      <c r="AA3" t="str">
        <v>4年</v>
      </c>
      <c r="AB3" t="str">
        <v>英語</v>
      </c>
      <c r="AC3">
        <v>73</v>
      </c>
    </row>
    <row r="4" spans="1:29">
      <c r="A4">
        <v>3</v>
      </c>
      <c r="B4" t="s">
        <v>10</v>
      </c>
      <c r="C4" t="s">
        <v>9</v>
      </c>
      <c r="D4" t="s">
        <v>7</v>
      </c>
      <c r="E4">
        <v>53</v>
      </c>
      <c r="G4">
        <v>13</v>
      </c>
      <c r="H4" t="str">
        <v>高橋 桃子</v>
      </c>
      <c r="I4" t="str">
        <v>1年</v>
      </c>
      <c r="J4" t="str">
        <v>英語</v>
      </c>
      <c r="K4">
        <v>76</v>
      </c>
      <c r="M4">
        <v>6</v>
      </c>
      <c r="N4" t="str">
        <v>井上 千代</v>
      </c>
      <c r="O4" t="str">
        <v>2年</v>
      </c>
      <c r="P4" t="str">
        <v>英語</v>
      </c>
      <c r="Q4">
        <v>59</v>
      </c>
      <c r="S4">
        <v>12</v>
      </c>
      <c r="T4" t="str">
        <v>藤原 陽一</v>
      </c>
      <c r="U4" t="str">
        <v>3年</v>
      </c>
      <c r="V4" t="str">
        <v>英語</v>
      </c>
      <c r="W4">
        <v>54</v>
      </c>
      <c r="Y4">
        <v>16</v>
      </c>
      <c r="Z4" t="str">
        <v>井上 浩</v>
      </c>
      <c r="AA4" t="str">
        <v>4年</v>
      </c>
      <c r="AB4" t="str">
        <v>英語</v>
      </c>
      <c r="AC4">
        <v>79</v>
      </c>
    </row>
    <row r="5" spans="1:29">
      <c r="A5">
        <v>4</v>
      </c>
      <c r="B5" t="s">
        <v>11</v>
      </c>
      <c r="C5" t="s">
        <v>12</v>
      </c>
      <c r="D5" t="s">
        <v>7</v>
      </c>
      <c r="E5">
        <v>46</v>
      </c>
      <c r="G5">
        <v>14</v>
      </c>
      <c r="H5" t="str">
        <v>山本 智也</v>
      </c>
      <c r="I5" t="str">
        <v>1年</v>
      </c>
      <c r="J5" t="str">
        <v>英語</v>
      </c>
      <c r="K5">
        <v>59</v>
      </c>
      <c r="M5">
        <v>7</v>
      </c>
      <c r="N5" t="str">
        <v>田中 直樹</v>
      </c>
      <c r="O5" t="str">
        <v>2年</v>
      </c>
      <c r="P5" t="str">
        <v>英語</v>
      </c>
      <c r="Q5">
        <v>33</v>
      </c>
      <c r="S5">
        <v>23</v>
      </c>
      <c r="T5" t="str">
        <v>佐藤 幹</v>
      </c>
      <c r="U5" t="str">
        <v>3年</v>
      </c>
      <c r="V5" t="str">
        <v>英語</v>
      </c>
      <c r="W5">
        <v>74</v>
      </c>
      <c r="Y5">
        <v>19</v>
      </c>
      <c r="Z5" t="str">
        <v>伊藤 結衣</v>
      </c>
      <c r="AA5" t="str">
        <v>4年</v>
      </c>
      <c r="AB5" t="str">
        <v>英語</v>
      </c>
      <c r="AC5">
        <v>60</v>
      </c>
    </row>
    <row r="6" spans="1:29">
      <c r="A6">
        <v>5</v>
      </c>
      <c r="B6" t="s">
        <v>13</v>
      </c>
      <c r="C6" t="s">
        <v>12</v>
      </c>
      <c r="D6" t="s">
        <v>7</v>
      </c>
      <c r="E6">
        <v>4</v>
      </c>
      <c r="G6">
        <v>15</v>
      </c>
      <c r="H6" t="str">
        <v>小林 里佳</v>
      </c>
      <c r="I6" t="str">
        <v>1年</v>
      </c>
      <c r="J6" t="str">
        <v>英語</v>
      </c>
      <c r="K6">
        <v>29</v>
      </c>
      <c r="M6">
        <v>10</v>
      </c>
      <c r="N6" t="str">
        <v>藤田 直子</v>
      </c>
      <c r="O6" t="str">
        <v>2年</v>
      </c>
      <c r="P6" t="str">
        <v>英語</v>
      </c>
      <c r="Q6">
        <v>52</v>
      </c>
      <c r="S6">
        <v>27</v>
      </c>
      <c r="T6" t="str">
        <v>近藤 聡太郎</v>
      </c>
      <c r="U6" t="str">
        <v>3年</v>
      </c>
      <c r="V6" t="str">
        <v>英語</v>
      </c>
      <c r="W6">
        <v>32</v>
      </c>
      <c r="Y6">
        <v>20</v>
      </c>
      <c r="Z6" t="str">
        <v>斎藤 七夏</v>
      </c>
      <c r="AA6" t="str">
        <v>4年</v>
      </c>
      <c r="AB6" t="str">
        <v>英語</v>
      </c>
      <c r="AC6">
        <v>58</v>
      </c>
    </row>
    <row r="7" spans="1:29">
      <c r="A7">
        <v>6</v>
      </c>
      <c r="B7" t="s">
        <v>14</v>
      </c>
      <c r="C7" t="s">
        <v>12</v>
      </c>
      <c r="D7" t="s">
        <v>7</v>
      </c>
      <c r="E7">
        <v>59</v>
      </c>
      <c r="G7">
        <v>18</v>
      </c>
      <c r="H7" t="str">
        <v>佐々木 直人</v>
      </c>
      <c r="I7" t="str">
        <v>1年</v>
      </c>
      <c r="J7" t="str">
        <v>英語</v>
      </c>
      <c r="K7">
        <v>71</v>
      </c>
      <c r="M7">
        <v>17</v>
      </c>
      <c r="N7" t="str">
        <v>藤井 修平</v>
      </c>
      <c r="O7" t="str">
        <v>2年</v>
      </c>
      <c r="P7" t="str">
        <v>英語</v>
      </c>
      <c r="Q7">
        <v>84</v>
      </c>
      <c r="S7">
        <v>31</v>
      </c>
      <c r="T7" t="str">
        <v>山崎 明美</v>
      </c>
      <c r="U7" t="str">
        <v>3年</v>
      </c>
      <c r="V7" t="str">
        <v>英語</v>
      </c>
      <c r="W7">
        <v>23</v>
      </c>
      <c r="Y7">
        <v>26</v>
      </c>
      <c r="Z7" t="str">
        <v>伊藤 拓真</v>
      </c>
      <c r="AA7" t="str">
        <v>4年</v>
      </c>
      <c r="AB7" t="str">
        <v>英語</v>
      </c>
      <c r="AC7">
        <v>65</v>
      </c>
    </row>
    <row r="8" spans="1:29">
      <c r="A8">
        <v>7</v>
      </c>
      <c r="B8" t="s">
        <v>15</v>
      </c>
      <c r="C8" t="s">
        <v>12</v>
      </c>
      <c r="D8" t="s">
        <v>7</v>
      </c>
      <c r="E8">
        <v>33</v>
      </c>
      <c r="G8">
        <v>21</v>
      </c>
      <c r="H8" t="str">
        <v>井上 知実</v>
      </c>
      <c r="I8" t="str">
        <v>1年</v>
      </c>
      <c r="J8" t="str">
        <v>英語</v>
      </c>
      <c r="K8">
        <v>82</v>
      </c>
      <c r="M8">
        <v>24</v>
      </c>
      <c r="N8" t="str">
        <v>中川 充</v>
      </c>
      <c r="O8" t="str">
        <v>2年</v>
      </c>
      <c r="P8" t="str">
        <v>英語</v>
      </c>
      <c r="Q8">
        <v>91</v>
      </c>
      <c r="S8">
        <v>32</v>
      </c>
      <c r="T8" t="str">
        <v>吉田 春香</v>
      </c>
      <c r="U8" t="str">
        <v>3年</v>
      </c>
      <c r="V8" t="str">
        <v>英語</v>
      </c>
      <c r="W8">
        <v>66</v>
      </c>
      <c r="Y8">
        <v>28</v>
      </c>
      <c r="Z8" t="str">
        <v>山本 裕樹</v>
      </c>
      <c r="AA8" t="str">
        <v>4年</v>
      </c>
      <c r="AB8" t="str">
        <v>英語</v>
      </c>
      <c r="AC8">
        <v>23</v>
      </c>
    </row>
    <row r="9" spans="1:29">
      <c r="A9">
        <v>8</v>
      </c>
      <c r="B9" t="s">
        <v>16</v>
      </c>
      <c r="C9" t="s">
        <v>17</v>
      </c>
      <c r="D9" t="s">
        <v>7</v>
      </c>
      <c r="E9">
        <v>6</v>
      </c>
      <c r="G9">
        <v>22</v>
      </c>
      <c r="H9" t="str">
        <v>山口 拓真</v>
      </c>
      <c r="I9" t="str">
        <v>1年</v>
      </c>
      <c r="J9" t="str">
        <v>英語</v>
      </c>
      <c r="K9">
        <v>77</v>
      </c>
      <c r="M9">
        <v>25</v>
      </c>
      <c r="N9" t="str">
        <v>山崎 くみ子</v>
      </c>
      <c r="O9" t="str">
        <v>2年</v>
      </c>
      <c r="P9" t="str">
        <v>英語</v>
      </c>
      <c r="Q9">
        <v>45</v>
      </c>
      <c r="S9">
        <v>33</v>
      </c>
      <c r="T9" t="str">
        <v>高橋 拓真</v>
      </c>
      <c r="U9" t="str">
        <v>3年</v>
      </c>
      <c r="V9" t="str">
        <v>英語</v>
      </c>
      <c r="W9">
        <v>39</v>
      </c>
      <c r="Y9">
        <v>29</v>
      </c>
      <c r="Z9" t="str">
        <v>伊藤 京助</v>
      </c>
      <c r="AA9" t="str">
        <v>4年</v>
      </c>
      <c r="AB9" t="str">
        <v>英語</v>
      </c>
      <c r="AC9">
        <v>74</v>
      </c>
    </row>
    <row r="10" spans="1:29">
      <c r="A10">
        <v>9</v>
      </c>
      <c r="B10" t="s">
        <v>18</v>
      </c>
      <c r="C10" t="s">
        <v>17</v>
      </c>
      <c r="D10" t="s">
        <v>7</v>
      </c>
      <c r="E10">
        <v>73</v>
      </c>
      <c r="G10">
        <v>35</v>
      </c>
      <c r="H10" t="str">
        <v>鈴木 結衣</v>
      </c>
      <c r="I10" t="str">
        <v>1年</v>
      </c>
      <c r="J10" t="str">
        <v>英語</v>
      </c>
      <c r="K10">
        <v>40</v>
      </c>
      <c r="M10">
        <v>41</v>
      </c>
      <c r="N10" t="str">
        <v>伊藤 治</v>
      </c>
      <c r="O10" t="str">
        <v>2年</v>
      </c>
      <c r="P10" t="str">
        <v>英語</v>
      </c>
      <c r="Q10">
        <v>91</v>
      </c>
      <c r="S10">
        <v>36</v>
      </c>
      <c r="T10" t="str">
        <v>佐藤 篤司</v>
      </c>
      <c r="U10" t="str">
        <v>3年</v>
      </c>
      <c r="V10" t="str">
        <v>英語</v>
      </c>
      <c r="W10">
        <v>6</v>
      </c>
      <c r="Y10">
        <v>30</v>
      </c>
      <c r="Z10" t="str">
        <v>山本 結衣</v>
      </c>
      <c r="AA10" t="str">
        <v>4年</v>
      </c>
      <c r="AB10" t="str">
        <v>英語</v>
      </c>
      <c r="AC10">
        <v>114</v>
      </c>
    </row>
    <row r="11" spans="1:29">
      <c r="A11">
        <v>10</v>
      </c>
      <c r="B11" t="s">
        <v>19</v>
      </c>
      <c r="C11" t="s">
        <v>12</v>
      </c>
      <c r="D11" t="s">
        <v>7</v>
      </c>
      <c r="E11">
        <v>52</v>
      </c>
      <c r="G11">
        <v>43</v>
      </c>
      <c r="H11" t="str">
        <v>高橋 陽子</v>
      </c>
      <c r="I11" t="str">
        <v>1年</v>
      </c>
      <c r="J11" t="str">
        <v>英語</v>
      </c>
      <c r="K11">
        <v>73</v>
      </c>
      <c r="M11">
        <v>45</v>
      </c>
      <c r="N11" t="str">
        <v>高橋 知実</v>
      </c>
      <c r="O11" t="str">
        <v>2年</v>
      </c>
      <c r="P11" t="str">
        <v>英語</v>
      </c>
      <c r="Q11">
        <v>17</v>
      </c>
      <c r="S11">
        <v>38</v>
      </c>
      <c r="T11" t="str">
        <v>佐藤 和也</v>
      </c>
      <c r="U11" t="str">
        <v>3年</v>
      </c>
      <c r="V11" t="str">
        <v>英語</v>
      </c>
      <c r="W11">
        <v>57</v>
      </c>
      <c r="Y11">
        <v>34</v>
      </c>
      <c r="Z11" t="str">
        <v>伊藤 さゆり</v>
      </c>
      <c r="AA11" t="str">
        <v>4年</v>
      </c>
      <c r="AB11" t="str">
        <v>英語</v>
      </c>
      <c r="AC11">
        <v>67</v>
      </c>
    </row>
    <row r="12" spans="1:29">
      <c r="A12">
        <v>11</v>
      </c>
      <c r="B12" t="s">
        <v>20</v>
      </c>
      <c r="C12" t="s">
        <v>6</v>
      </c>
      <c r="D12" t="s">
        <v>7</v>
      </c>
      <c r="E12">
        <v>31</v>
      </c>
      <c r="G12">
        <v>46</v>
      </c>
      <c r="H12" t="str">
        <v>福田 舞</v>
      </c>
      <c r="I12" t="str">
        <v>1年</v>
      </c>
      <c r="J12" t="str">
        <v>英語</v>
      </c>
      <c r="K12">
        <v>95</v>
      </c>
      <c r="M12">
        <v>48</v>
      </c>
      <c r="N12" t="str">
        <v>吉田 稔</v>
      </c>
      <c r="O12" t="str">
        <v>2年</v>
      </c>
      <c r="P12" t="str">
        <v>英語</v>
      </c>
      <c r="Q12">
        <v>102</v>
      </c>
      <c r="S12">
        <v>39</v>
      </c>
      <c r="T12" t="str">
        <v>佐藤 智也</v>
      </c>
      <c r="U12" t="str">
        <v>3年</v>
      </c>
      <c r="V12" t="str">
        <v>英語</v>
      </c>
      <c r="W12">
        <v>62</v>
      </c>
      <c r="Y12">
        <v>37</v>
      </c>
      <c r="Z12" t="str">
        <v>松本 香織</v>
      </c>
      <c r="AA12" t="str">
        <v>4年</v>
      </c>
      <c r="AB12" t="str">
        <v>英語</v>
      </c>
      <c r="AC12">
        <v>61</v>
      </c>
    </row>
    <row r="13" spans="1:29">
      <c r="A13">
        <v>12</v>
      </c>
      <c r="B13" t="s">
        <v>21</v>
      </c>
      <c r="C13" t="s">
        <v>9</v>
      </c>
      <c r="D13" t="s">
        <v>7</v>
      </c>
      <c r="E13">
        <v>54</v>
      </c>
      <c r="G13">
        <v>49</v>
      </c>
      <c r="H13" t="str">
        <v>近藤 七夏</v>
      </c>
      <c r="I13" t="str">
        <v>1年</v>
      </c>
      <c r="J13" t="str">
        <v>英語</v>
      </c>
      <c r="K13">
        <v>84</v>
      </c>
      <c r="M13">
        <v>55</v>
      </c>
      <c r="N13" t="str">
        <v>岡本 英樹</v>
      </c>
      <c r="O13" t="str">
        <v>2年</v>
      </c>
      <c r="P13" t="str">
        <v>英語</v>
      </c>
      <c r="Q13">
        <v>19</v>
      </c>
      <c r="S13">
        <v>40</v>
      </c>
      <c r="T13" t="str">
        <v>小林 太一</v>
      </c>
      <c r="U13" t="str">
        <v>3年</v>
      </c>
      <c r="V13" t="str">
        <v>英語</v>
      </c>
      <c r="W13">
        <v>40</v>
      </c>
      <c r="Y13">
        <v>44</v>
      </c>
      <c r="Z13" t="str">
        <v>中村 直子</v>
      </c>
      <c r="AA13" t="str">
        <v>4年</v>
      </c>
      <c r="AB13" t="str">
        <v>英語</v>
      </c>
      <c r="AC13">
        <v>8</v>
      </c>
    </row>
    <row r="14" spans="1:29">
      <c r="A14">
        <v>13</v>
      </c>
      <c r="B14" t="s">
        <v>22</v>
      </c>
      <c r="C14" t="s">
        <v>6</v>
      </c>
      <c r="D14" t="s">
        <v>7</v>
      </c>
      <c r="E14">
        <v>76</v>
      </c>
      <c r="G14">
        <v>50</v>
      </c>
      <c r="H14" t="str">
        <v>山田 くみ子</v>
      </c>
      <c r="I14" t="str">
        <v>1年</v>
      </c>
      <c r="J14" t="str">
        <v>英語</v>
      </c>
      <c r="K14">
        <v>32</v>
      </c>
      <c r="M14">
        <v>56</v>
      </c>
      <c r="N14" t="str">
        <v>吉田 くみ子</v>
      </c>
      <c r="O14" t="str">
        <v>2年</v>
      </c>
      <c r="P14" t="str">
        <v>英語</v>
      </c>
      <c r="Q14">
        <v>54</v>
      </c>
      <c r="S14">
        <v>42</v>
      </c>
      <c r="T14" t="str">
        <v>山口 裕樹</v>
      </c>
      <c r="U14" t="str">
        <v>3年</v>
      </c>
      <c r="V14" t="str">
        <v>英語</v>
      </c>
      <c r="W14">
        <v>73</v>
      </c>
      <c r="Y14">
        <v>47</v>
      </c>
      <c r="Z14" t="str">
        <v>鈴木 さゆり</v>
      </c>
      <c r="AA14" t="str">
        <v>4年</v>
      </c>
      <c r="AB14" t="str">
        <v>英語</v>
      </c>
      <c r="AC14">
        <v>22</v>
      </c>
    </row>
    <row r="15" spans="1:29">
      <c r="A15">
        <v>14</v>
      </c>
      <c r="B15" t="s">
        <v>23</v>
      </c>
      <c r="C15" t="s">
        <v>6</v>
      </c>
      <c r="D15" t="s">
        <v>7</v>
      </c>
      <c r="E15">
        <v>59</v>
      </c>
      <c r="G15">
        <v>61</v>
      </c>
      <c r="H15" t="str">
        <v>阿部 翔太</v>
      </c>
      <c r="I15" t="str">
        <v>1年</v>
      </c>
      <c r="J15" t="str">
        <v>英語</v>
      </c>
      <c r="K15">
        <v>38</v>
      </c>
      <c r="M15">
        <v>59</v>
      </c>
      <c r="N15" t="str">
        <v>清水 稔</v>
      </c>
      <c r="O15" t="str">
        <v>2年</v>
      </c>
      <c r="P15" t="str">
        <v>英語</v>
      </c>
      <c r="Q15">
        <v>54</v>
      </c>
      <c r="S15">
        <v>51</v>
      </c>
      <c r="T15" t="str">
        <v>藤田 舞</v>
      </c>
      <c r="U15" t="str">
        <v>3年</v>
      </c>
      <c r="V15" t="str">
        <v>英語</v>
      </c>
      <c r="W15">
        <v>43</v>
      </c>
      <c r="Y15">
        <v>57</v>
      </c>
      <c r="Z15" t="str">
        <v>高橋 春香</v>
      </c>
      <c r="AA15" t="str">
        <v>4年</v>
      </c>
      <c r="AB15" t="str">
        <v>英語</v>
      </c>
      <c r="AC15">
        <v>47</v>
      </c>
    </row>
    <row r="16" spans="1:29">
      <c r="A16">
        <v>15</v>
      </c>
      <c r="B16" t="s">
        <v>24</v>
      </c>
      <c r="C16" t="s">
        <v>6</v>
      </c>
      <c r="D16" t="s">
        <v>7</v>
      </c>
      <c r="E16">
        <v>29</v>
      </c>
      <c r="G16">
        <v>62</v>
      </c>
      <c r="H16" t="str">
        <v>加藤 桃子</v>
      </c>
      <c r="I16" t="str">
        <v>1年</v>
      </c>
      <c r="J16" t="str">
        <v>英語</v>
      </c>
      <c r="K16">
        <v>67</v>
      </c>
      <c r="M16">
        <v>63</v>
      </c>
      <c r="N16" t="str">
        <v>佐々木 洋介</v>
      </c>
      <c r="O16" t="str">
        <v>2年</v>
      </c>
      <c r="P16" t="str">
        <v>英語</v>
      </c>
      <c r="Q16">
        <v>-3</v>
      </c>
      <c r="S16">
        <v>52</v>
      </c>
      <c r="T16" t="str">
        <v>吉田 裕美子</v>
      </c>
      <c r="U16" t="str">
        <v>3年</v>
      </c>
      <c r="V16" t="str">
        <v>英語</v>
      </c>
      <c r="W16">
        <v>40</v>
      </c>
      <c r="Y16">
        <v>60</v>
      </c>
      <c r="Z16" t="str">
        <v>井上 直人</v>
      </c>
      <c r="AA16" t="str">
        <v>4年</v>
      </c>
      <c r="AB16" t="str">
        <v>英語</v>
      </c>
      <c r="AC16">
        <v>33</v>
      </c>
    </row>
    <row r="17" spans="1:29">
      <c r="A17">
        <v>16</v>
      </c>
      <c r="B17" t="s">
        <v>25</v>
      </c>
      <c r="C17" t="s">
        <v>17</v>
      </c>
      <c r="D17" t="s">
        <v>7</v>
      </c>
      <c r="E17">
        <v>79</v>
      </c>
      <c r="G17">
        <v>67</v>
      </c>
      <c r="H17" t="str">
        <v>渡辺 翔太</v>
      </c>
      <c r="I17" t="str">
        <v>1年</v>
      </c>
      <c r="J17" t="str">
        <v>英語</v>
      </c>
      <c r="K17">
        <v>64</v>
      </c>
      <c r="M17">
        <v>71</v>
      </c>
      <c r="N17" t="str">
        <v>三浦 里佳</v>
      </c>
      <c r="O17" t="str">
        <v>2年</v>
      </c>
      <c r="P17" t="str">
        <v>英語</v>
      </c>
      <c r="Q17">
        <v>54</v>
      </c>
      <c r="S17">
        <v>53</v>
      </c>
      <c r="T17" t="str">
        <v>高橋 里佳</v>
      </c>
      <c r="U17" t="str">
        <v>3年</v>
      </c>
      <c r="V17" t="str">
        <v>英語</v>
      </c>
      <c r="W17">
        <v>57</v>
      </c>
      <c r="Y17">
        <v>66</v>
      </c>
      <c r="Z17" t="str">
        <v>渡辺 美加子</v>
      </c>
      <c r="AA17" t="str">
        <v>4年</v>
      </c>
      <c r="AB17" t="str">
        <v>英語</v>
      </c>
      <c r="AC17">
        <v>13</v>
      </c>
    </row>
    <row r="18" spans="1:29">
      <c r="A18">
        <v>17</v>
      </c>
      <c r="B18" t="s">
        <v>26</v>
      </c>
      <c r="C18" t="s">
        <v>12</v>
      </c>
      <c r="D18" t="s">
        <v>7</v>
      </c>
      <c r="E18">
        <v>84</v>
      </c>
      <c r="G18">
        <v>74</v>
      </c>
      <c r="H18" t="str">
        <v>遠藤 淳</v>
      </c>
      <c r="I18" t="str">
        <v>1年</v>
      </c>
      <c r="J18" t="str">
        <v>英語</v>
      </c>
      <c r="K18">
        <v>58</v>
      </c>
      <c r="M18">
        <v>73</v>
      </c>
      <c r="N18" t="str">
        <v>加藤 明美</v>
      </c>
      <c r="O18" t="str">
        <v>2年</v>
      </c>
      <c r="P18" t="str">
        <v>英語</v>
      </c>
      <c r="Q18">
        <v>74</v>
      </c>
      <c r="S18">
        <v>54</v>
      </c>
      <c r="T18" t="str">
        <v>木村 舞</v>
      </c>
      <c r="U18" t="str">
        <v>3年</v>
      </c>
      <c r="V18" t="str">
        <v>英語</v>
      </c>
      <c r="W18">
        <v>13</v>
      </c>
      <c r="Y18">
        <v>69</v>
      </c>
      <c r="Z18" t="str">
        <v>青木 陽子</v>
      </c>
      <c r="AA18" t="str">
        <v>4年</v>
      </c>
      <c r="AB18" t="str">
        <v>英語</v>
      </c>
      <c r="AC18">
        <v>45</v>
      </c>
    </row>
    <row r="19" spans="1:29">
      <c r="A19">
        <v>18</v>
      </c>
      <c r="B19" t="s">
        <v>27</v>
      </c>
      <c r="C19" t="s">
        <v>6</v>
      </c>
      <c r="D19" t="s">
        <v>7</v>
      </c>
      <c r="E19">
        <v>71</v>
      </c>
      <c r="G19">
        <v>82</v>
      </c>
      <c r="H19" t="str">
        <v>山本 智也</v>
      </c>
      <c r="I19" t="str">
        <v>1年</v>
      </c>
      <c r="J19" t="str">
        <v>英語</v>
      </c>
      <c r="K19">
        <v>77</v>
      </c>
      <c r="M19">
        <v>75</v>
      </c>
      <c r="N19" t="str">
        <v>小林 直人</v>
      </c>
      <c r="O19" t="str">
        <v>2年</v>
      </c>
      <c r="P19" t="str">
        <v>英語</v>
      </c>
      <c r="Q19">
        <v>92</v>
      </c>
      <c r="S19">
        <v>58</v>
      </c>
      <c r="T19" t="str">
        <v>佐藤 太一</v>
      </c>
      <c r="U19" t="str">
        <v>3年</v>
      </c>
      <c r="V19" t="str">
        <v>英語</v>
      </c>
      <c r="W19">
        <v>55</v>
      </c>
      <c r="Y19">
        <v>70</v>
      </c>
      <c r="Z19" t="str">
        <v>阿部 太郎</v>
      </c>
      <c r="AA19" t="str">
        <v>4年</v>
      </c>
      <c r="AB19" t="str">
        <v>英語</v>
      </c>
      <c r="AC19">
        <v>36</v>
      </c>
    </row>
    <row r="20" spans="1:29">
      <c r="A20">
        <v>19</v>
      </c>
      <c r="B20" t="s">
        <v>28</v>
      </c>
      <c r="C20" t="s">
        <v>17</v>
      </c>
      <c r="D20" t="s">
        <v>7</v>
      </c>
      <c r="E20">
        <v>60</v>
      </c>
      <c r="G20">
        <v>85</v>
      </c>
      <c r="H20" t="str">
        <v>斎藤 里佳</v>
      </c>
      <c r="I20" t="str">
        <v>1年</v>
      </c>
      <c r="J20" t="str">
        <v>英語</v>
      </c>
      <c r="K20">
        <v>27</v>
      </c>
      <c r="M20">
        <v>77</v>
      </c>
      <c r="N20" t="str">
        <v>山本 春香</v>
      </c>
      <c r="O20" t="str">
        <v>2年</v>
      </c>
      <c r="P20" t="str">
        <v>英語</v>
      </c>
      <c r="Q20">
        <v>65</v>
      </c>
      <c r="S20">
        <v>64</v>
      </c>
      <c r="T20" t="str">
        <v>藤原 直子</v>
      </c>
      <c r="U20" t="str">
        <v>3年</v>
      </c>
      <c r="V20" t="str">
        <v>英語</v>
      </c>
      <c r="W20">
        <v>80</v>
      </c>
      <c r="Y20">
        <v>72</v>
      </c>
      <c r="Z20" t="str">
        <v>木村 英樹</v>
      </c>
      <c r="AA20" t="str">
        <v>4年</v>
      </c>
      <c r="AB20" t="str">
        <v>英語</v>
      </c>
      <c r="AC20">
        <v>36</v>
      </c>
    </row>
    <row r="21" spans="1:29">
      <c r="A21">
        <v>20</v>
      </c>
      <c r="B21" t="s">
        <v>29</v>
      </c>
      <c r="C21" t="s">
        <v>17</v>
      </c>
      <c r="D21" t="s">
        <v>7</v>
      </c>
      <c r="E21">
        <v>58</v>
      </c>
      <c r="G21">
        <v>87</v>
      </c>
      <c r="H21" t="str">
        <v>清水 健一</v>
      </c>
      <c r="I21" t="str">
        <v>1年</v>
      </c>
      <c r="J21" t="str">
        <v>英語</v>
      </c>
      <c r="K21">
        <v>29</v>
      </c>
      <c r="M21">
        <v>81</v>
      </c>
      <c r="N21" t="str">
        <v>山口 加奈</v>
      </c>
      <c r="O21" t="str">
        <v>2年</v>
      </c>
      <c r="P21" t="str">
        <v>英語</v>
      </c>
      <c r="Q21">
        <v>51</v>
      </c>
      <c r="S21">
        <v>65</v>
      </c>
      <c r="T21" t="str">
        <v>坂本 陽子</v>
      </c>
      <c r="U21" t="str">
        <v>3年</v>
      </c>
      <c r="V21" t="str">
        <v>英語</v>
      </c>
      <c r="W21">
        <v>111</v>
      </c>
      <c r="Y21">
        <v>76</v>
      </c>
      <c r="Z21" t="str">
        <v>山下 花子</v>
      </c>
      <c r="AA21" t="str">
        <v>4年</v>
      </c>
      <c r="AB21" t="str">
        <v>英語</v>
      </c>
      <c r="AC21">
        <v>-14</v>
      </c>
    </row>
    <row r="22" spans="1:29">
      <c r="A22">
        <v>21</v>
      </c>
      <c r="B22" t="s">
        <v>30</v>
      </c>
      <c r="C22" t="s">
        <v>6</v>
      </c>
      <c r="D22" t="s">
        <v>7</v>
      </c>
      <c r="E22">
        <v>82</v>
      </c>
      <c r="M22">
        <v>84</v>
      </c>
      <c r="N22" t="str">
        <v>井上 幹</v>
      </c>
      <c r="O22" t="str">
        <v>2年</v>
      </c>
      <c r="P22" t="str">
        <v>英語</v>
      </c>
      <c r="Q22">
        <v>142</v>
      </c>
      <c r="S22">
        <v>68</v>
      </c>
      <c r="T22" t="str">
        <v>松本 充</v>
      </c>
      <c r="U22" t="str">
        <v>3年</v>
      </c>
      <c r="V22" t="str">
        <v>英語</v>
      </c>
      <c r="W22">
        <v>39</v>
      </c>
      <c r="Y22">
        <v>83</v>
      </c>
      <c r="Z22" t="str">
        <v>小林 あすか</v>
      </c>
      <c r="AA22" t="str">
        <v>4年</v>
      </c>
      <c r="AB22" t="str">
        <v>英語</v>
      </c>
      <c r="AC22">
        <v>46</v>
      </c>
    </row>
    <row r="23" spans="1:29">
      <c r="A23">
        <v>22</v>
      </c>
      <c r="B23" t="s">
        <v>31</v>
      </c>
      <c r="C23" t="s">
        <v>6</v>
      </c>
      <c r="D23" t="s">
        <v>7</v>
      </c>
      <c r="E23">
        <v>77</v>
      </c>
      <c r="M23">
        <v>89</v>
      </c>
      <c r="N23" t="str">
        <v>中村 幹</v>
      </c>
      <c r="O23" t="str">
        <v>2年</v>
      </c>
      <c r="P23" t="str">
        <v>英語</v>
      </c>
      <c r="Q23">
        <v>21</v>
      </c>
      <c r="S23">
        <v>78</v>
      </c>
      <c r="T23" t="str">
        <v>伊藤 花子</v>
      </c>
      <c r="U23" t="str">
        <v>3年</v>
      </c>
      <c r="V23" t="str">
        <v>英語</v>
      </c>
      <c r="W23">
        <v>42</v>
      </c>
      <c r="Y23">
        <v>88</v>
      </c>
      <c r="Z23" t="str">
        <v>佐藤 和也</v>
      </c>
      <c r="AA23" t="str">
        <v>4年</v>
      </c>
      <c r="AB23" t="str">
        <v>英語</v>
      </c>
      <c r="AC23">
        <v>-11</v>
      </c>
    </row>
    <row r="24" spans="1:29">
      <c r="A24">
        <v>23</v>
      </c>
      <c r="B24" t="s">
        <v>32</v>
      </c>
      <c r="C24" t="s">
        <v>9</v>
      </c>
      <c r="D24" t="s">
        <v>7</v>
      </c>
      <c r="E24">
        <v>74</v>
      </c>
      <c r="S24">
        <v>79</v>
      </c>
      <c r="T24" t="str">
        <v>岡田 直樹</v>
      </c>
      <c r="U24" t="str">
        <v>3年</v>
      </c>
      <c r="V24" t="str">
        <v>英語</v>
      </c>
      <c r="W24">
        <v>47</v>
      </c>
      <c r="Y24">
        <v>90</v>
      </c>
      <c r="Z24" t="str">
        <v>山本 桃子</v>
      </c>
      <c r="AA24" t="str">
        <v>4年</v>
      </c>
      <c r="AB24" t="str">
        <v>英語</v>
      </c>
      <c r="AC24">
        <v>73</v>
      </c>
    </row>
    <row r="25" spans="1:29">
      <c r="A25">
        <v>24</v>
      </c>
      <c r="B25" t="s">
        <v>33</v>
      </c>
      <c r="C25" t="s">
        <v>12</v>
      </c>
      <c r="D25" t="s">
        <v>7</v>
      </c>
      <c r="E25">
        <v>91</v>
      </c>
      <c r="S25">
        <v>80</v>
      </c>
      <c r="T25" t="str">
        <v>松本 幹</v>
      </c>
      <c r="U25" t="str">
        <v>3年</v>
      </c>
      <c r="V25" t="str">
        <v>英語</v>
      </c>
      <c r="W25">
        <v>19</v>
      </c>
    </row>
    <row r="26" spans="1:29">
      <c r="A26">
        <v>25</v>
      </c>
      <c r="B26" t="s">
        <v>34</v>
      </c>
      <c r="C26" t="s">
        <v>12</v>
      </c>
      <c r="D26" t="s">
        <v>7</v>
      </c>
      <c r="E26">
        <v>45</v>
      </c>
      <c r="S26">
        <v>86</v>
      </c>
      <c r="T26" t="str">
        <v>山本 翔太</v>
      </c>
      <c r="U26" t="str">
        <v>3年</v>
      </c>
      <c r="V26" t="str">
        <v>英語</v>
      </c>
      <c r="W26">
        <v>67</v>
      </c>
    </row>
    <row r="27" spans="1:29">
      <c r="A27">
        <v>26</v>
      </c>
      <c r="B27" t="s">
        <v>35</v>
      </c>
      <c r="C27" t="s">
        <v>17</v>
      </c>
      <c r="D27" t="s">
        <v>7</v>
      </c>
      <c r="E27">
        <v>65</v>
      </c>
    </row>
    <row r="28" spans="1:29">
      <c r="A28">
        <v>27</v>
      </c>
      <c r="B28" t="s">
        <v>36</v>
      </c>
      <c r="C28" t="s">
        <v>9</v>
      </c>
      <c r="D28" t="s">
        <v>7</v>
      </c>
      <c r="E28">
        <v>32</v>
      </c>
    </row>
    <row r="29" spans="1:29">
      <c r="A29">
        <v>28</v>
      </c>
      <c r="B29" t="s">
        <v>37</v>
      </c>
      <c r="C29" t="s">
        <v>17</v>
      </c>
      <c r="D29" t="s">
        <v>7</v>
      </c>
      <c r="E29">
        <v>23</v>
      </c>
    </row>
    <row r="30" spans="1:29">
      <c r="A30">
        <v>29</v>
      </c>
      <c r="B30" t="s">
        <v>38</v>
      </c>
      <c r="C30" t="s">
        <v>17</v>
      </c>
      <c r="D30" t="s">
        <v>7</v>
      </c>
      <c r="E30">
        <v>74</v>
      </c>
    </row>
    <row r="31" spans="1:29">
      <c r="A31">
        <v>30</v>
      </c>
      <c r="B31" t="s">
        <v>39</v>
      </c>
      <c r="C31" t="s">
        <v>17</v>
      </c>
      <c r="D31" t="s">
        <v>7</v>
      </c>
      <c r="E31">
        <v>114</v>
      </c>
    </row>
    <row r="32" spans="1:29">
      <c r="A32">
        <v>31</v>
      </c>
      <c r="B32" t="s">
        <v>40</v>
      </c>
      <c r="C32" t="s">
        <v>9</v>
      </c>
      <c r="D32" t="s">
        <v>7</v>
      </c>
      <c r="E32">
        <v>23</v>
      </c>
    </row>
    <row r="33" spans="1:5">
      <c r="A33">
        <v>32</v>
      </c>
      <c r="B33" t="s">
        <v>41</v>
      </c>
      <c r="C33" t="s">
        <v>9</v>
      </c>
      <c r="D33" t="s">
        <v>7</v>
      </c>
      <c r="E33">
        <v>66</v>
      </c>
    </row>
    <row r="34" spans="1:5">
      <c r="A34">
        <v>33</v>
      </c>
      <c r="B34" t="s">
        <v>42</v>
      </c>
      <c r="C34" t="s">
        <v>9</v>
      </c>
      <c r="D34" t="s">
        <v>7</v>
      </c>
      <c r="E34">
        <v>39</v>
      </c>
    </row>
    <row r="35" spans="1:5">
      <c r="A35">
        <v>34</v>
      </c>
      <c r="B35" t="s">
        <v>43</v>
      </c>
      <c r="C35" t="s">
        <v>17</v>
      </c>
      <c r="D35" t="s">
        <v>7</v>
      </c>
      <c r="E35">
        <v>67</v>
      </c>
    </row>
    <row r="36" spans="1:5">
      <c r="A36">
        <v>35</v>
      </c>
      <c r="B36" t="s">
        <v>44</v>
      </c>
      <c r="C36" t="s">
        <v>6</v>
      </c>
      <c r="D36" t="s">
        <v>7</v>
      </c>
      <c r="E36">
        <v>40</v>
      </c>
    </row>
    <row r="37" spans="1:5">
      <c r="A37">
        <v>36</v>
      </c>
      <c r="B37" t="s">
        <v>45</v>
      </c>
      <c r="C37" t="s">
        <v>9</v>
      </c>
      <c r="D37" t="s">
        <v>7</v>
      </c>
      <c r="E37">
        <v>6</v>
      </c>
    </row>
    <row r="38" spans="1:5">
      <c r="A38">
        <v>37</v>
      </c>
      <c r="B38" t="s">
        <v>46</v>
      </c>
      <c r="C38" t="s">
        <v>17</v>
      </c>
      <c r="D38" t="s">
        <v>7</v>
      </c>
      <c r="E38">
        <v>61</v>
      </c>
    </row>
    <row r="39" spans="1:5">
      <c r="A39">
        <v>38</v>
      </c>
      <c r="B39" t="s">
        <v>47</v>
      </c>
      <c r="C39" t="s">
        <v>9</v>
      </c>
      <c r="D39" t="s">
        <v>7</v>
      </c>
      <c r="E39">
        <v>57</v>
      </c>
    </row>
    <row r="40" spans="1:5">
      <c r="A40">
        <v>39</v>
      </c>
      <c r="B40" t="s">
        <v>48</v>
      </c>
      <c r="C40" t="s">
        <v>9</v>
      </c>
      <c r="D40" t="s">
        <v>7</v>
      </c>
      <c r="E40">
        <v>62</v>
      </c>
    </row>
    <row r="41" spans="1:5">
      <c r="A41">
        <v>40</v>
      </c>
      <c r="B41" t="s">
        <v>49</v>
      </c>
      <c r="C41" t="s">
        <v>9</v>
      </c>
      <c r="D41" t="s">
        <v>7</v>
      </c>
      <c r="E41">
        <v>40</v>
      </c>
    </row>
    <row r="42" spans="1:5">
      <c r="A42">
        <v>41</v>
      </c>
      <c r="B42" t="s">
        <v>50</v>
      </c>
      <c r="C42" t="s">
        <v>12</v>
      </c>
      <c r="D42" t="s">
        <v>7</v>
      </c>
      <c r="E42">
        <v>91</v>
      </c>
    </row>
    <row r="43" spans="1:5">
      <c r="A43">
        <v>42</v>
      </c>
      <c r="B43" t="s">
        <v>51</v>
      </c>
      <c r="C43" t="s">
        <v>9</v>
      </c>
      <c r="D43" t="s">
        <v>7</v>
      </c>
      <c r="E43">
        <v>73</v>
      </c>
    </row>
    <row r="44" spans="1:5">
      <c r="A44">
        <v>43</v>
      </c>
      <c r="B44" t="s">
        <v>52</v>
      </c>
      <c r="C44" t="s">
        <v>6</v>
      </c>
      <c r="D44" t="s">
        <v>7</v>
      </c>
      <c r="E44">
        <v>73</v>
      </c>
    </row>
    <row r="45" spans="1:5">
      <c r="A45">
        <v>44</v>
      </c>
      <c r="B45" t="s">
        <v>53</v>
      </c>
      <c r="C45" t="s">
        <v>17</v>
      </c>
      <c r="D45" t="s">
        <v>7</v>
      </c>
      <c r="E45">
        <v>8</v>
      </c>
    </row>
    <row r="46" spans="1:5">
      <c r="A46">
        <v>45</v>
      </c>
      <c r="B46" t="s">
        <v>54</v>
      </c>
      <c r="C46" t="s">
        <v>12</v>
      </c>
      <c r="D46" t="s">
        <v>7</v>
      </c>
      <c r="E46">
        <v>17</v>
      </c>
    </row>
    <row r="47" spans="1:5">
      <c r="A47">
        <v>46</v>
      </c>
      <c r="B47" t="s">
        <v>55</v>
      </c>
      <c r="C47" t="s">
        <v>6</v>
      </c>
      <c r="D47" t="s">
        <v>7</v>
      </c>
      <c r="E47">
        <v>95</v>
      </c>
    </row>
    <row r="48" spans="1:5">
      <c r="A48">
        <v>47</v>
      </c>
      <c r="B48" t="s">
        <v>56</v>
      </c>
      <c r="C48" t="s">
        <v>17</v>
      </c>
      <c r="D48" t="s">
        <v>7</v>
      </c>
      <c r="E48">
        <v>22</v>
      </c>
    </row>
    <row r="49" spans="1:5">
      <c r="A49">
        <v>48</v>
      </c>
      <c r="B49" t="s">
        <v>57</v>
      </c>
      <c r="C49" t="s">
        <v>12</v>
      </c>
      <c r="D49" t="s">
        <v>7</v>
      </c>
      <c r="E49">
        <v>102</v>
      </c>
    </row>
    <row r="50" spans="1:5">
      <c r="A50">
        <v>49</v>
      </c>
      <c r="B50" t="s">
        <v>58</v>
      </c>
      <c r="C50" t="s">
        <v>6</v>
      </c>
      <c r="D50" t="s">
        <v>7</v>
      </c>
      <c r="E50">
        <v>84</v>
      </c>
    </row>
    <row r="51" spans="1:5">
      <c r="A51">
        <v>50</v>
      </c>
      <c r="B51" t="s">
        <v>59</v>
      </c>
      <c r="C51" t="s">
        <v>6</v>
      </c>
      <c r="D51" t="s">
        <v>7</v>
      </c>
      <c r="E51">
        <v>32</v>
      </c>
    </row>
    <row r="52" spans="1:5">
      <c r="A52">
        <v>51</v>
      </c>
      <c r="B52" t="s">
        <v>60</v>
      </c>
      <c r="C52" t="s">
        <v>9</v>
      </c>
      <c r="D52" t="s">
        <v>7</v>
      </c>
      <c r="E52">
        <v>43</v>
      </c>
    </row>
    <row r="53" spans="1:5">
      <c r="A53">
        <v>52</v>
      </c>
      <c r="B53" t="s">
        <v>61</v>
      </c>
      <c r="C53" t="s">
        <v>9</v>
      </c>
      <c r="D53" t="s">
        <v>7</v>
      </c>
      <c r="E53">
        <v>40</v>
      </c>
    </row>
    <row r="54" spans="1:5">
      <c r="A54">
        <v>53</v>
      </c>
      <c r="B54" t="s">
        <v>62</v>
      </c>
      <c r="C54" t="s">
        <v>9</v>
      </c>
      <c r="D54" t="s">
        <v>7</v>
      </c>
      <c r="E54">
        <v>57</v>
      </c>
    </row>
    <row r="55" spans="1:5">
      <c r="A55">
        <v>54</v>
      </c>
      <c r="B55" t="s">
        <v>63</v>
      </c>
      <c r="C55" t="s">
        <v>9</v>
      </c>
      <c r="D55" t="s">
        <v>7</v>
      </c>
      <c r="E55">
        <v>13</v>
      </c>
    </row>
    <row r="56" spans="1:5">
      <c r="A56">
        <v>55</v>
      </c>
      <c r="B56" t="s">
        <v>64</v>
      </c>
      <c r="C56" t="s">
        <v>12</v>
      </c>
      <c r="D56" t="s">
        <v>7</v>
      </c>
      <c r="E56">
        <v>19</v>
      </c>
    </row>
    <row r="57" spans="1:5">
      <c r="A57">
        <v>56</v>
      </c>
      <c r="B57" t="s">
        <v>65</v>
      </c>
      <c r="C57" t="s">
        <v>12</v>
      </c>
      <c r="D57" t="s">
        <v>7</v>
      </c>
      <c r="E57">
        <v>54</v>
      </c>
    </row>
    <row r="58" spans="1:5">
      <c r="A58">
        <v>57</v>
      </c>
      <c r="B58" t="s">
        <v>66</v>
      </c>
      <c r="C58" t="s">
        <v>17</v>
      </c>
      <c r="D58" t="s">
        <v>7</v>
      </c>
      <c r="E58">
        <v>47</v>
      </c>
    </row>
    <row r="59" spans="1:5">
      <c r="A59">
        <v>58</v>
      </c>
      <c r="B59" t="s">
        <v>67</v>
      </c>
      <c r="C59" t="s">
        <v>9</v>
      </c>
      <c r="D59" t="s">
        <v>7</v>
      </c>
      <c r="E59">
        <v>55</v>
      </c>
    </row>
    <row r="60" spans="1:5">
      <c r="A60">
        <v>59</v>
      </c>
      <c r="B60" t="s">
        <v>68</v>
      </c>
      <c r="C60" t="s">
        <v>12</v>
      </c>
      <c r="D60" t="s">
        <v>7</v>
      </c>
      <c r="E60">
        <v>54</v>
      </c>
    </row>
    <row r="61" spans="1:5">
      <c r="A61">
        <v>60</v>
      </c>
      <c r="B61" t="s">
        <v>69</v>
      </c>
      <c r="C61" t="s">
        <v>17</v>
      </c>
      <c r="D61" t="s">
        <v>7</v>
      </c>
      <c r="E61">
        <v>33</v>
      </c>
    </row>
    <row r="62" spans="1:5">
      <c r="A62">
        <v>61</v>
      </c>
      <c r="B62" t="s">
        <v>70</v>
      </c>
      <c r="C62" t="s">
        <v>6</v>
      </c>
      <c r="D62" t="s">
        <v>7</v>
      </c>
      <c r="E62">
        <v>38</v>
      </c>
    </row>
    <row r="63" spans="1:5">
      <c r="A63">
        <v>62</v>
      </c>
      <c r="B63" t="s">
        <v>71</v>
      </c>
      <c r="C63" t="s">
        <v>6</v>
      </c>
      <c r="D63" t="s">
        <v>7</v>
      </c>
      <c r="E63">
        <v>67</v>
      </c>
    </row>
    <row r="64" spans="1:5">
      <c r="A64">
        <v>63</v>
      </c>
      <c r="B64" t="s">
        <v>72</v>
      </c>
      <c r="C64" t="s">
        <v>12</v>
      </c>
      <c r="D64" t="s">
        <v>7</v>
      </c>
      <c r="E64">
        <v>-3</v>
      </c>
    </row>
    <row r="65" spans="1:5">
      <c r="A65">
        <v>64</v>
      </c>
      <c r="B65" t="s">
        <v>73</v>
      </c>
      <c r="C65" t="s">
        <v>9</v>
      </c>
      <c r="D65" t="s">
        <v>7</v>
      </c>
      <c r="E65">
        <v>80</v>
      </c>
    </row>
    <row r="66" spans="1:5">
      <c r="A66">
        <v>65</v>
      </c>
      <c r="B66" t="s">
        <v>74</v>
      </c>
      <c r="C66" t="s">
        <v>9</v>
      </c>
      <c r="D66" t="s">
        <v>7</v>
      </c>
      <c r="E66">
        <v>111</v>
      </c>
    </row>
    <row r="67" spans="1:5">
      <c r="A67">
        <v>66</v>
      </c>
      <c r="B67" t="s">
        <v>75</v>
      </c>
      <c r="C67" t="s">
        <v>17</v>
      </c>
      <c r="D67" t="s">
        <v>7</v>
      </c>
      <c r="E67">
        <v>13</v>
      </c>
    </row>
    <row r="68" spans="1:5">
      <c r="A68">
        <v>67</v>
      </c>
      <c r="B68" t="s">
        <v>76</v>
      </c>
      <c r="C68" t="s">
        <v>6</v>
      </c>
      <c r="D68" t="s">
        <v>7</v>
      </c>
      <c r="E68">
        <v>64</v>
      </c>
    </row>
    <row r="69" spans="1:5">
      <c r="A69">
        <v>68</v>
      </c>
      <c r="B69" t="s">
        <v>77</v>
      </c>
      <c r="C69" t="s">
        <v>9</v>
      </c>
      <c r="D69" t="s">
        <v>7</v>
      </c>
      <c r="E69">
        <v>39</v>
      </c>
    </row>
    <row r="70" spans="1:5">
      <c r="A70">
        <v>69</v>
      </c>
      <c r="B70" t="s">
        <v>78</v>
      </c>
      <c r="C70" t="s">
        <v>17</v>
      </c>
      <c r="D70" t="s">
        <v>7</v>
      </c>
      <c r="E70">
        <v>45</v>
      </c>
    </row>
    <row r="71" spans="1:5">
      <c r="A71">
        <v>70</v>
      </c>
      <c r="B71" t="s">
        <v>79</v>
      </c>
      <c r="C71" t="s">
        <v>17</v>
      </c>
      <c r="D71" t="s">
        <v>7</v>
      </c>
      <c r="E71">
        <v>36</v>
      </c>
    </row>
    <row r="72" spans="1:5">
      <c r="A72">
        <v>71</v>
      </c>
      <c r="B72" t="s">
        <v>80</v>
      </c>
      <c r="C72" t="s">
        <v>12</v>
      </c>
      <c r="D72" t="s">
        <v>7</v>
      </c>
      <c r="E72">
        <v>54</v>
      </c>
    </row>
    <row r="73" spans="1:5">
      <c r="A73">
        <v>72</v>
      </c>
      <c r="B73" t="s">
        <v>81</v>
      </c>
      <c r="C73" t="s">
        <v>17</v>
      </c>
      <c r="D73" t="s">
        <v>7</v>
      </c>
      <c r="E73">
        <v>36</v>
      </c>
    </row>
    <row r="74" spans="1:5">
      <c r="A74">
        <v>73</v>
      </c>
      <c r="B74" t="s">
        <v>82</v>
      </c>
      <c r="C74" t="s">
        <v>12</v>
      </c>
      <c r="D74" t="s">
        <v>7</v>
      </c>
      <c r="E74">
        <v>74</v>
      </c>
    </row>
    <row r="75" spans="1:5">
      <c r="A75">
        <v>74</v>
      </c>
      <c r="B75" t="s">
        <v>83</v>
      </c>
      <c r="C75" t="s">
        <v>6</v>
      </c>
      <c r="D75" t="s">
        <v>7</v>
      </c>
      <c r="E75">
        <v>58</v>
      </c>
    </row>
    <row r="76" spans="1:5">
      <c r="A76">
        <v>75</v>
      </c>
      <c r="B76" t="s">
        <v>84</v>
      </c>
      <c r="C76" t="s">
        <v>12</v>
      </c>
      <c r="D76" t="s">
        <v>7</v>
      </c>
      <c r="E76">
        <v>92</v>
      </c>
    </row>
    <row r="77" spans="1:5">
      <c r="A77">
        <v>76</v>
      </c>
      <c r="B77" t="s">
        <v>85</v>
      </c>
      <c r="C77" t="s">
        <v>17</v>
      </c>
      <c r="D77" t="s">
        <v>7</v>
      </c>
      <c r="E77">
        <v>-14</v>
      </c>
    </row>
    <row r="78" spans="1:5">
      <c r="A78">
        <v>77</v>
      </c>
      <c r="B78" t="s">
        <v>86</v>
      </c>
      <c r="C78" t="s">
        <v>12</v>
      </c>
      <c r="D78" t="s">
        <v>7</v>
      </c>
      <c r="E78">
        <v>65</v>
      </c>
    </row>
    <row r="79" spans="1:5">
      <c r="A79">
        <v>78</v>
      </c>
      <c r="B79" t="s">
        <v>87</v>
      </c>
      <c r="C79" t="s">
        <v>9</v>
      </c>
      <c r="D79" t="s">
        <v>7</v>
      </c>
      <c r="E79">
        <v>42</v>
      </c>
    </row>
    <row r="80" spans="1:5">
      <c r="A80">
        <v>79</v>
      </c>
      <c r="B80" t="s">
        <v>88</v>
      </c>
      <c r="C80" t="s">
        <v>9</v>
      </c>
      <c r="D80" t="s">
        <v>7</v>
      </c>
      <c r="E80">
        <v>47</v>
      </c>
    </row>
    <row r="81" spans="1:5">
      <c r="A81">
        <v>80</v>
      </c>
      <c r="B81" t="s">
        <v>89</v>
      </c>
      <c r="C81" t="s">
        <v>9</v>
      </c>
      <c r="D81" t="s">
        <v>7</v>
      </c>
      <c r="E81">
        <v>19</v>
      </c>
    </row>
    <row r="82" spans="1:5">
      <c r="A82">
        <v>81</v>
      </c>
      <c r="B82" t="s">
        <v>90</v>
      </c>
      <c r="C82" t="s">
        <v>12</v>
      </c>
      <c r="D82" t="s">
        <v>7</v>
      </c>
      <c r="E82">
        <v>51</v>
      </c>
    </row>
    <row r="83" spans="1:5">
      <c r="A83">
        <v>82</v>
      </c>
      <c r="B83" t="s">
        <v>23</v>
      </c>
      <c r="C83" t="s">
        <v>6</v>
      </c>
      <c r="D83" t="s">
        <v>7</v>
      </c>
      <c r="E83">
        <v>77</v>
      </c>
    </row>
    <row r="84" spans="1:5">
      <c r="A84">
        <v>83</v>
      </c>
      <c r="B84" t="s">
        <v>91</v>
      </c>
      <c r="C84" t="s">
        <v>17</v>
      </c>
      <c r="D84" t="s">
        <v>7</v>
      </c>
      <c r="E84">
        <v>46</v>
      </c>
    </row>
    <row r="85" spans="1:5">
      <c r="A85">
        <v>84</v>
      </c>
      <c r="B85" t="s">
        <v>92</v>
      </c>
      <c r="C85" t="s">
        <v>12</v>
      </c>
      <c r="D85" t="s">
        <v>7</v>
      </c>
      <c r="E85">
        <v>142</v>
      </c>
    </row>
    <row r="86" spans="1:5">
      <c r="A86">
        <v>85</v>
      </c>
      <c r="B86" t="s">
        <v>93</v>
      </c>
      <c r="C86" t="s">
        <v>6</v>
      </c>
      <c r="D86" t="s">
        <v>7</v>
      </c>
      <c r="E86">
        <v>27</v>
      </c>
    </row>
    <row r="87" spans="1:5">
      <c r="A87">
        <v>86</v>
      </c>
      <c r="B87" t="s">
        <v>94</v>
      </c>
      <c r="C87" t="s">
        <v>9</v>
      </c>
      <c r="D87" t="s">
        <v>7</v>
      </c>
      <c r="E87">
        <v>67</v>
      </c>
    </row>
    <row r="88" spans="1:5">
      <c r="A88">
        <v>87</v>
      </c>
      <c r="B88" t="s">
        <v>95</v>
      </c>
      <c r="C88" t="s">
        <v>6</v>
      </c>
      <c r="D88" t="s">
        <v>7</v>
      </c>
      <c r="E88">
        <v>29</v>
      </c>
    </row>
    <row r="89" spans="1:5">
      <c r="A89">
        <v>88</v>
      </c>
      <c r="B89" t="s">
        <v>47</v>
      </c>
      <c r="C89" t="s">
        <v>17</v>
      </c>
      <c r="D89" t="s">
        <v>7</v>
      </c>
      <c r="E89">
        <v>-11</v>
      </c>
    </row>
    <row r="90" spans="1:5">
      <c r="A90">
        <v>89</v>
      </c>
      <c r="B90" t="s">
        <v>96</v>
      </c>
      <c r="C90" t="s">
        <v>12</v>
      </c>
      <c r="D90" t="s">
        <v>7</v>
      </c>
      <c r="E90">
        <v>21</v>
      </c>
    </row>
    <row r="91" spans="1:5">
      <c r="A91">
        <v>90</v>
      </c>
      <c r="B91" t="s">
        <v>97</v>
      </c>
      <c r="C91" t="s">
        <v>17</v>
      </c>
      <c r="D91" t="s">
        <v>7</v>
      </c>
      <c r="E91">
        <v>73</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filter</vt:lpstr>
      <vt:lpstr>table-slice</vt:lpstr>
      <vt:lpstr>Sheet4</vt:lpstr>
      <vt:lpstr>filter!_000</vt:lpstr>
      <vt:lpstr>Sheet4!_000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　彰</dc:creator>
  <cp:lastModifiedBy>伊藤　彰</cp:lastModifiedBy>
  <dcterms:created xsi:type="dcterms:W3CDTF">2023-08-20T17:39:50Z</dcterms:created>
  <dcterms:modified xsi:type="dcterms:W3CDTF">2023-08-20T19:27:05Z</dcterms:modified>
</cp:coreProperties>
</file>