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olean" sheetId="1" r:id="rId4"/>
    <sheet name="boolean-expand" sheetId="2" r:id="rId5"/>
    <sheet name="tf-idf" sheetId="3" r:id="rId6"/>
    <sheet name="tf-idf-expand" sheetId="4" r:id="rId7"/>
    <sheet name="transformer" sheetId="5" r:id="rId8"/>
    <sheet name="transformer-expand" sheetId="6" r:id="rId9"/>
    <sheet name="tf-idf weighted fasttext" sheetId="7" r:id="rId10"/>
    <sheet name="tf-idf weighted fasttext-expand" sheetId="8" r:id="rId11"/>
    <sheet name="Elasticsearch" sheetId="9" r:id="rId12"/>
  </sheets>
</workbook>
</file>

<file path=xl/sharedStrings.xml><?xml version="1.0" encoding="utf-8"?>
<sst xmlns="http://schemas.openxmlformats.org/spreadsheetml/2006/main" uniqueCount="26">
  <si>
    <t>محمد هجری 98106156</t>
  </si>
  <si>
    <t>ارشان دلیلی 98105751</t>
  </si>
  <si>
    <t>سروش جهان</t>
  </si>
  <si>
    <t>q1 = "نتیجه توافق برجام"</t>
  </si>
  <si>
    <t>Query MRR</t>
  </si>
  <si>
    <t>Doc1 ...</t>
  </si>
  <si>
    <t>Doc2 ...</t>
  </si>
  <si>
    <t>Doc3 ...</t>
  </si>
  <si>
    <t>Doc4 ...</t>
  </si>
  <si>
    <t>Total MRR</t>
  </si>
  <si>
    <t>Doc5 ...</t>
  </si>
  <si>
    <t>Doc6 ...</t>
  </si>
  <si>
    <t>Doc7 ...</t>
  </si>
  <si>
    <t>Doc8 ...</t>
  </si>
  <si>
    <t>Doc9 ...</t>
  </si>
  <si>
    <t>Doc10...</t>
  </si>
  <si>
    <t>FirstRank</t>
  </si>
  <si>
    <t>q2 = "حمله ارتش روسیه به اوکراین"</t>
  </si>
  <si>
    <t>q3 = "افزایش نرخ تورم در کشور"</t>
  </si>
  <si>
    <t>q4 = "آمار فوتی</t>
  </si>
  <si>
    <t>q5 = "اقدامات شهرداری تهران"</t>
  </si>
  <si>
    <t>q6 = "صعود ایران به جام جهانی"</t>
  </si>
  <si>
    <t>q7 = "بیماری آبله میمونی"</t>
  </si>
  <si>
    <t>q8 = "جشنواره فیلم فجر"</t>
  </si>
  <si>
    <t>q9 = "رشد رمزارزها"</t>
  </si>
  <si>
    <t>q10 = "روش پخت غذا"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</si>
</sst>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8"/>
      <name val="Lateef"/>
    </font>
    <font>
      <sz val="18"/>
      <color indexed="8"/>
      <name val="Lateef"/>
    </font>
    <font>
      <sz val="18"/>
      <color indexed="8"/>
      <name val="Docs-Lateef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readingOrder="2"/>
    </xf>
    <xf numFmtId="49" fontId="3" fillId="2" borderId="2" applyNumberFormat="1" applyFont="1" applyFill="1" applyBorder="1" applyAlignment="1" applyProtection="0">
      <alignment horizontal="center" vertical="center" readingOrder="2"/>
    </xf>
    <xf numFmtId="0" fontId="3" borderId="3" applyNumberFormat="0" applyFont="1" applyFill="0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49" fontId="4" fillId="2" borderId="7" applyNumberFormat="1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0" fontId="4" fillId="2" borderId="6" applyNumberFormat="1" applyFont="1" applyFill="1" applyBorder="1" applyAlignment="1" applyProtection="0">
      <alignment horizontal="center" vertical="center"/>
    </xf>
    <xf numFmtId="0" fontId="4" fillId="2" borderId="10" applyNumberFormat="1" applyFont="1" applyFill="1" applyBorder="1" applyAlignment="1" applyProtection="0">
      <alignment horizontal="center" vertical="center"/>
    </xf>
    <xf numFmtId="49" fontId="4" fillId="2" borderId="11" applyNumberFormat="1" applyFont="1" applyFill="1" applyBorder="1" applyAlignment="1" applyProtection="0">
      <alignment horizontal="center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49" fontId="4" borderId="1" applyNumberFormat="1" applyFont="1" applyFill="0" applyBorder="1" applyAlignment="1" applyProtection="0">
      <alignment horizontal="center" vertical="bottom"/>
    </xf>
    <xf numFmtId="0" fontId="4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49" fontId="5" borderId="9" applyNumberFormat="1" applyFont="1" applyFill="0" applyBorder="1" applyAlignment="1" applyProtection="0">
      <alignment horizontal="center" vertical="bottom"/>
    </xf>
    <xf numFmtId="0" fontId="4" fillId="2" borderId="1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245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1" customWidth="1"/>
    <col min="2" max="4" width="31.3516" style="1" customWidth="1"/>
    <col min="5" max="24" width="12.6719" style="1" customWidth="1"/>
    <col min="25" max="16384" width="12.6719" style="1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0</v>
      </c>
      <c r="D7" s="14">
        <v>0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1</v>
      </c>
      <c r="D12" s="14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0</v>
      </c>
      <c r="C30" s="14">
        <v>1</v>
      </c>
      <c r="D30" s="14">
        <v>0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0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0</v>
      </c>
      <c r="C33" s="14">
        <v>0</v>
      </c>
      <c r="D33" s="14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0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0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0</v>
      </c>
      <c r="C45" s="14">
        <v>1</v>
      </c>
      <c r="D45" s="14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0</v>
      </c>
      <c r="C77" s="14">
        <v>0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0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245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3" customWidth="1"/>
    <col min="2" max="4" width="31.3516" style="23" customWidth="1"/>
    <col min="5" max="24" width="12.6719" style="23" customWidth="1"/>
    <col min="25" max="16384" width="12.6719" style="23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0</v>
      </c>
      <c r="D7" s="14">
        <v>0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1</v>
      </c>
      <c r="D12" s="14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0</v>
      </c>
      <c r="C30" s="14">
        <v>1</v>
      </c>
      <c r="D30" s="14">
        <v>0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0</v>
      </c>
      <c r="D31" s="14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0</v>
      </c>
      <c r="C33" s="14">
        <v>0</v>
      </c>
      <c r="D33" s="14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0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0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0</v>
      </c>
      <c r="C45" s="14">
        <v>1</v>
      </c>
      <c r="D45" s="14">
        <v>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0</v>
      </c>
      <c r="D50" s="14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0</v>
      </c>
      <c r="C51" s="14">
        <v>1</v>
      </c>
      <c r="D51" s="14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0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0</v>
      </c>
      <c r="D72" s="14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0</v>
      </c>
      <c r="C77" s="14">
        <v>0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0</v>
      </c>
      <c r="C100" s="22">
        <v>0</v>
      </c>
      <c r="D100" s="22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0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0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0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4" customWidth="1"/>
    <col min="2" max="4" width="31.3516" style="24" customWidth="1"/>
    <col min="5" max="24" width="12.6719" style="24" customWidth="1"/>
    <col min="25" max="16384" width="12.6719" style="24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1</v>
      </c>
      <c r="C51" s="14">
        <v>0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0</v>
      </c>
      <c r="C98" s="14">
        <v>0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0</v>
      </c>
      <c r="C110" s="14">
        <v>0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0</v>
      </c>
      <c r="C112" s="14">
        <v>0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1</v>
      </c>
      <c r="D122" s="14">
        <v>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0</v>
      </c>
      <c r="C123" s="14">
        <v>0</v>
      </c>
      <c r="D123" s="14">
        <v>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0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6" customWidth="1"/>
    <col min="2" max="4" width="31.3516" style="26" customWidth="1"/>
    <col min="5" max="24" width="12.6719" style="26" customWidth="1"/>
    <col min="25" max="16384" width="12.6719" style="26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19">
        <v>15</v>
      </c>
      <c r="B12" s="14">
        <v>0</v>
      </c>
      <c r="C12" s="14">
        <v>0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19">
        <v>16</v>
      </c>
      <c r="B13" s="14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7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19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19">
        <v>16</v>
      </c>
      <c r="B26" s="14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7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19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19">
        <v>16</v>
      </c>
      <c r="B39" s="14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7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0</v>
      </c>
      <c r="C47" s="14">
        <v>0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19">
        <v>15</v>
      </c>
      <c r="B51" s="14">
        <v>1</v>
      </c>
      <c r="C51" s="14">
        <v>0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19">
        <v>16</v>
      </c>
      <c r="B52" s="14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7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0</v>
      </c>
      <c r="C72" s="14">
        <v>0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0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0</v>
      </c>
      <c r="C98" s="14">
        <v>0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0</v>
      </c>
      <c r="C110" s="14">
        <v>0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0</v>
      </c>
      <c r="C112" s="14">
        <v>0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1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0</v>
      </c>
      <c r="C122" s="14">
        <v>1</v>
      </c>
      <c r="D122" s="14">
        <v>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0</v>
      </c>
      <c r="C123" s="14">
        <v>0</v>
      </c>
      <c r="D123" s="14">
        <v>0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0</v>
      </c>
      <c r="D124" s="14">
        <v>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0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27" customWidth="1"/>
    <col min="2" max="4" width="31.3516" style="27" customWidth="1"/>
    <col min="5" max="24" width="12.6719" style="27" customWidth="1"/>
    <col min="25" max="16384" width="12.6719" style="27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0.95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0</v>
      </c>
      <c r="C29" s="14">
        <v>0</v>
      </c>
      <c r="D29" s="15">
        <v>0</v>
      </c>
      <c r="E29" s="16">
        <f>_xlfn.IFERROR(AVERAGE(1/B39,1/C39,1/D39),0)</f>
        <v>0.5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0</v>
      </c>
      <c r="C31" s="14">
        <v>0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2</v>
      </c>
      <c r="C39" s="14">
        <v>2</v>
      </c>
      <c r="D39" s="14">
        <v>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0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0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0</v>
      </c>
      <c r="C109" s="14">
        <v>0</v>
      </c>
      <c r="D109" s="14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0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1" customWidth="1"/>
    <col min="2" max="4" width="31.3516" style="31" customWidth="1"/>
    <col min="5" max="24" width="12.6719" style="31" customWidth="1"/>
    <col min="25" max="16384" width="12.6719" style="31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0</v>
      </c>
      <c r="C31" s="14">
        <v>0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0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0</v>
      </c>
      <c r="C61" s="22">
        <v>1</v>
      </c>
      <c r="D61" s="22">
        <v>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0</v>
      </c>
      <c r="D63" s="14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19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19">
        <v>16</v>
      </c>
      <c r="B65" s="14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7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0</v>
      </c>
      <c r="C71" s="14">
        <v>0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1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1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19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19">
        <v>16</v>
      </c>
      <c r="B78" s="14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7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0</v>
      </c>
      <c r="C86" s="14">
        <v>0</v>
      </c>
      <c r="D86" s="14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19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19">
        <v>16</v>
      </c>
      <c r="B91" s="14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7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0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1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1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19">
        <v>15</v>
      </c>
      <c r="B103" s="14">
        <v>1</v>
      </c>
      <c r="C103" s="14">
        <v>1</v>
      </c>
      <c r="D103" s="14">
        <v>1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19">
        <v>16</v>
      </c>
      <c r="B104" s="14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7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0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0</v>
      </c>
      <c r="C109" s="14">
        <v>0</v>
      </c>
      <c r="D109" s="14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0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19">
        <v>15</v>
      </c>
      <c r="B116" s="14">
        <v>0</v>
      </c>
      <c r="C116" s="14">
        <v>0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19">
        <v>16</v>
      </c>
      <c r="B117" s="14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7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19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19">
        <v>16</v>
      </c>
      <c r="B130" s="14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2" customWidth="1"/>
    <col min="2" max="4" width="31.3516" style="32" customWidth="1"/>
    <col min="5" max="24" width="12.6719" style="32" customWidth="1"/>
    <col min="25" max="16384" width="12.6719" style="32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0</v>
      </c>
      <c r="C43" s="14">
        <v>0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0</v>
      </c>
      <c r="D73" s="14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0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0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3" customWidth="1"/>
    <col min="2" max="4" width="31.3516" style="33" customWidth="1"/>
    <col min="5" max="24" width="12.6719" style="33" customWidth="1"/>
    <col min="25" max="16384" width="12.6719" style="33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0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0</v>
      </c>
      <c r="C43" s="14">
        <v>0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0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0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1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1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0</v>
      </c>
      <c r="D73" s="14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0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0</v>
      </c>
      <c r="C82" s="14">
        <v>0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0</v>
      </c>
      <c r="C85" s="14">
        <v>0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0</v>
      </c>
      <c r="C88" s="14">
        <v>0</v>
      </c>
      <c r="D88" s="14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0</v>
      </c>
      <c r="C89" s="14">
        <v>0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0</v>
      </c>
      <c r="C95" s="14">
        <v>0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0</v>
      </c>
      <c r="D97" s="14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0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0</v>
      </c>
      <c r="C103" s="14">
        <v>0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1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1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1</v>
      </c>
      <c r="D116" s="14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1</v>
      </c>
      <c r="C125" s="14">
        <v>1</v>
      </c>
      <c r="D125" s="14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X252"/>
  <sheetViews>
    <sheetView workbookViewId="0" showGridLines="0" defaultGridColor="1"/>
  </sheetViews>
  <sheetFormatPr defaultColWidth="12.6667" defaultRowHeight="15" customHeight="1" outlineLevelRow="0" outlineLevelCol="0"/>
  <cols>
    <col min="1" max="1" width="46" style="34" customWidth="1"/>
    <col min="2" max="4" width="31.3516" style="34" customWidth="1"/>
    <col min="5" max="24" width="12.6719" style="34" customWidth="1"/>
    <col min="25" max="16384" width="12.6719" style="34" customWidth="1"/>
  </cols>
  <sheetData>
    <row r="1" ht="15.75" customHeight="1">
      <c r="A1" s="2"/>
      <c r="B1" t="s" s="3">
        <v>0</v>
      </c>
      <c r="C1" t="s" s="3">
        <v>1</v>
      </c>
      <c r="D1" t="s" s="4">
        <v>2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t="s" s="8">
        <v>3</v>
      </c>
      <c r="B2" s="7"/>
      <c r="C2" s="7"/>
      <c r="D2" s="9"/>
      <c r="E2" t="s" s="10">
        <v>4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t="s" s="12">
        <v>5</v>
      </c>
      <c r="B3" s="13">
        <v>1</v>
      </c>
      <c r="C3" s="14">
        <v>1</v>
      </c>
      <c r="D3" s="15">
        <v>1</v>
      </c>
      <c r="E3" s="16">
        <f>_xlfn.IFERROR(AVERAGE(1/B13,1/C13,1/D13),0)</f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t="s" s="17">
        <v>6</v>
      </c>
      <c r="B4" s="14">
        <v>1</v>
      </c>
      <c r="C4" s="14">
        <v>1</v>
      </c>
      <c r="D4" s="14">
        <v>1</v>
      </c>
      <c r="E4" s="1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t="s" s="19">
        <v>7</v>
      </c>
      <c r="B5" s="14">
        <v>1</v>
      </c>
      <c r="C5" s="14">
        <v>1</v>
      </c>
      <c r="D5" s="14">
        <v>1</v>
      </c>
      <c r="E5" s="7"/>
      <c r="F5" s="2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t="s" s="19">
        <v>8</v>
      </c>
      <c r="B6" s="14">
        <v>1</v>
      </c>
      <c r="C6" s="14">
        <v>1</v>
      </c>
      <c r="D6" s="14">
        <v>1</v>
      </c>
      <c r="E6" s="9"/>
      <c r="F6" t="s" s="10">
        <v>9</v>
      </c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t="s" s="19">
        <v>10</v>
      </c>
      <c r="B7" s="14">
        <v>1</v>
      </c>
      <c r="C7" s="14">
        <v>1</v>
      </c>
      <c r="D7" s="14">
        <v>1</v>
      </c>
      <c r="E7" s="9"/>
      <c r="F7" s="16">
        <f>_xlfn.IFERROR(AVERAGE(1/B13,1/C13,1/D13,1/B26,1/C26,1/D26,1/B39,1/C39,1/D39,1/B52,1/C52,1/D52,1/B65,1/C65,1/D65,1/B78,1/C78,1/D78,1/B91,1/C91,1/D91,1/B104,1/C104,1/D104,1/B117,1/C117,1/D117,1/B130,1/C130,1/D130),0)</f>
        <v>1</v>
      </c>
      <c r="G7" s="1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t="s" s="19">
        <v>11</v>
      </c>
      <c r="B8" s="14">
        <v>1</v>
      </c>
      <c r="C8" s="14">
        <v>1</v>
      </c>
      <c r="D8" s="14">
        <v>1</v>
      </c>
      <c r="E8" s="7"/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t="s" s="19">
        <v>12</v>
      </c>
      <c r="B9" s="14">
        <v>1</v>
      </c>
      <c r="C9" s="14">
        <v>1</v>
      </c>
      <c r="D9" s="14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t="s" s="19">
        <v>13</v>
      </c>
      <c r="B10" s="14">
        <v>1</v>
      </c>
      <c r="C10" s="14">
        <v>1</v>
      </c>
      <c r="D10" s="14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t="s" s="19">
        <v>14</v>
      </c>
      <c r="B11" s="14">
        <v>1</v>
      </c>
      <c r="C11" s="14">
        <v>1</v>
      </c>
      <c r="D11" s="14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t="s" s="28">
        <v>15</v>
      </c>
      <c r="B12" s="14">
        <v>1</v>
      </c>
      <c r="C12" s="14">
        <v>1</v>
      </c>
      <c r="D12" s="14">
        <v>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t="s" s="29">
        <v>16</v>
      </c>
      <c r="B13" s="13">
        <v>1</v>
      </c>
      <c r="C13" s="14">
        <v>1</v>
      </c>
      <c r="D13" s="14">
        <v>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0"/>
      <c r="B14" s="7"/>
      <c r="C14" s="7"/>
      <c r="D14" s="7"/>
      <c r="E14" s="20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t="s" s="8">
        <v>17</v>
      </c>
      <c r="B15" s="7"/>
      <c r="C15" s="7"/>
      <c r="D15" s="9"/>
      <c r="E15" t="s" s="10">
        <v>4</v>
      </c>
      <c r="F15" s="11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t="s" s="12">
        <v>5</v>
      </c>
      <c r="B16" s="13">
        <v>1</v>
      </c>
      <c r="C16" s="14">
        <v>1</v>
      </c>
      <c r="D16" s="15">
        <v>1</v>
      </c>
      <c r="E16" s="16">
        <f>_xlfn.IFERROR(AVERAGE(1/B26,1/C26,1/D26),0)</f>
        <v>1</v>
      </c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t="s" s="17">
        <v>6</v>
      </c>
      <c r="B17" s="14">
        <v>1</v>
      </c>
      <c r="C17" s="14">
        <v>1</v>
      </c>
      <c r="D17" s="14">
        <v>1</v>
      </c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t="s" s="19">
        <v>7</v>
      </c>
      <c r="B18" s="14">
        <v>1</v>
      </c>
      <c r="C18" s="14">
        <v>1</v>
      </c>
      <c r="D18" s="14">
        <v>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t="s" s="19">
        <v>8</v>
      </c>
      <c r="B19" s="14">
        <v>1</v>
      </c>
      <c r="C19" s="14">
        <v>1</v>
      </c>
      <c r="D19" s="14">
        <v>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t="s" s="19">
        <v>10</v>
      </c>
      <c r="B20" s="14">
        <v>1</v>
      </c>
      <c r="C20" s="14">
        <v>1</v>
      </c>
      <c r="D20" s="14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t="s" s="19">
        <v>11</v>
      </c>
      <c r="B21" s="14">
        <v>1</v>
      </c>
      <c r="C21" s="14">
        <v>1</v>
      </c>
      <c r="D21" s="14">
        <v>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t="s" s="21">
        <v>12</v>
      </c>
      <c r="B22" s="22">
        <v>1</v>
      </c>
      <c r="C22" s="22">
        <v>1</v>
      </c>
      <c r="D22" s="22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t="s" s="19">
        <v>13</v>
      </c>
      <c r="B23" s="14">
        <v>1</v>
      </c>
      <c r="C23" s="14">
        <v>1</v>
      </c>
      <c r="D23" s="14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t="s" s="19">
        <v>14</v>
      </c>
      <c r="B24" s="14">
        <v>1</v>
      </c>
      <c r="C24" s="14">
        <v>1</v>
      </c>
      <c r="D24" s="14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t="s" s="28">
        <v>15</v>
      </c>
      <c r="B25" s="14">
        <v>1</v>
      </c>
      <c r="C25" s="14">
        <v>1</v>
      </c>
      <c r="D25" s="14">
        <v>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t="s" s="29">
        <v>16</v>
      </c>
      <c r="B26" s="13">
        <v>1</v>
      </c>
      <c r="C26" s="14">
        <v>1</v>
      </c>
      <c r="D26" s="14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0"/>
      <c r="B27" s="7"/>
      <c r="C27" s="7"/>
      <c r="D27" s="7"/>
      <c r="E27" s="2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t="s" s="8">
        <v>18</v>
      </c>
      <c r="B28" s="7"/>
      <c r="C28" s="7"/>
      <c r="D28" s="9"/>
      <c r="E28" t="s" s="10">
        <v>4</v>
      </c>
      <c r="F28" s="11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t="s" s="12">
        <v>5</v>
      </c>
      <c r="B29" s="13">
        <v>1</v>
      </c>
      <c r="C29" s="14">
        <v>1</v>
      </c>
      <c r="D29" s="15">
        <v>1</v>
      </c>
      <c r="E29" s="16">
        <f>_xlfn.IFERROR(AVERAGE(1/B39,1/C39,1/D39),0)</f>
        <v>1</v>
      </c>
      <c r="F29" s="1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t="s" s="17">
        <v>6</v>
      </c>
      <c r="B30" s="14">
        <v>1</v>
      </c>
      <c r="C30" s="14">
        <v>1</v>
      </c>
      <c r="D30" s="14">
        <v>1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t="s" s="19">
        <v>7</v>
      </c>
      <c r="B31" s="14">
        <v>1</v>
      </c>
      <c r="C31" s="14">
        <v>1</v>
      </c>
      <c r="D31" s="14">
        <v>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t="s" s="19">
        <v>8</v>
      </c>
      <c r="B32" s="14">
        <v>1</v>
      </c>
      <c r="C32" s="14">
        <v>1</v>
      </c>
      <c r="D32" s="14">
        <v>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t="s" s="19">
        <v>10</v>
      </c>
      <c r="B33" s="14">
        <v>1</v>
      </c>
      <c r="C33" s="14">
        <v>1</v>
      </c>
      <c r="D33" s="14">
        <v>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t="s" s="19">
        <v>11</v>
      </c>
      <c r="B34" s="14">
        <v>1</v>
      </c>
      <c r="C34" s="14">
        <v>1</v>
      </c>
      <c r="D34" s="14">
        <v>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t="s" s="21">
        <v>12</v>
      </c>
      <c r="B35" s="22">
        <v>1</v>
      </c>
      <c r="C35" s="22">
        <v>1</v>
      </c>
      <c r="D35" s="22">
        <v>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t="s" s="19">
        <v>13</v>
      </c>
      <c r="B36" s="14">
        <v>1</v>
      </c>
      <c r="C36" s="14">
        <v>1</v>
      </c>
      <c r="D36" s="14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t="s" s="19">
        <v>14</v>
      </c>
      <c r="B37" s="14">
        <v>1</v>
      </c>
      <c r="C37" s="14">
        <v>1</v>
      </c>
      <c r="D37" s="14">
        <v>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t="s" s="28">
        <v>15</v>
      </c>
      <c r="B38" s="14">
        <v>1</v>
      </c>
      <c r="C38" s="14">
        <v>1</v>
      </c>
      <c r="D38" s="14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t="s" s="29">
        <v>16</v>
      </c>
      <c r="B39" s="13">
        <v>1</v>
      </c>
      <c r="C39" s="14">
        <v>1</v>
      </c>
      <c r="D39" s="14">
        <v>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0"/>
      <c r="B40" s="7"/>
      <c r="C40" s="7"/>
      <c r="D40" s="7"/>
      <c r="E40" s="2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t="s" s="8">
        <v>19</v>
      </c>
      <c r="B41" s="7"/>
      <c r="C41" s="7"/>
      <c r="D41" s="9"/>
      <c r="E41" t="s" s="10">
        <v>4</v>
      </c>
      <c r="F41" s="1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t="s" s="12">
        <v>5</v>
      </c>
      <c r="B42" s="13">
        <v>1</v>
      </c>
      <c r="C42" s="14">
        <v>1</v>
      </c>
      <c r="D42" s="15">
        <v>1</v>
      </c>
      <c r="E42" s="16">
        <f>_xlfn.IFERROR(AVERAGE(1/B52,1/C52,1/D52),0)</f>
        <v>1</v>
      </c>
      <c r="F42" s="11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t="s" s="17">
        <v>6</v>
      </c>
      <c r="B43" s="14">
        <v>1</v>
      </c>
      <c r="C43" s="14">
        <v>1</v>
      </c>
      <c r="D43" s="14">
        <v>1</v>
      </c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t="s" s="19">
        <v>7</v>
      </c>
      <c r="B44" s="14">
        <v>1</v>
      </c>
      <c r="C44" s="14">
        <v>1</v>
      </c>
      <c r="D44" s="14">
        <v>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t="s" s="19">
        <v>8</v>
      </c>
      <c r="B45" s="14">
        <v>1</v>
      </c>
      <c r="C45" s="14">
        <v>1</v>
      </c>
      <c r="D45" s="14">
        <v>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t="s" s="19">
        <v>10</v>
      </c>
      <c r="B46" s="14">
        <v>1</v>
      </c>
      <c r="C46" s="14">
        <v>1</v>
      </c>
      <c r="D46" s="14">
        <v>1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t="s" s="19">
        <v>11</v>
      </c>
      <c r="B47" s="14">
        <v>1</v>
      </c>
      <c r="C47" s="14">
        <v>1</v>
      </c>
      <c r="D47" s="14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t="s" s="21">
        <v>12</v>
      </c>
      <c r="B48" s="22">
        <v>1</v>
      </c>
      <c r="C48" s="22">
        <v>1</v>
      </c>
      <c r="D48" s="22">
        <v>1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t="s" s="19">
        <v>13</v>
      </c>
      <c r="B49" s="14">
        <v>1</v>
      </c>
      <c r="C49" s="14">
        <v>1</v>
      </c>
      <c r="D49" s="14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t="s" s="19">
        <v>14</v>
      </c>
      <c r="B50" s="14">
        <v>1</v>
      </c>
      <c r="C50" s="14">
        <v>1</v>
      </c>
      <c r="D50" s="14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t="s" s="28">
        <v>15</v>
      </c>
      <c r="B51" s="14">
        <v>0</v>
      </c>
      <c r="C51" s="14">
        <v>1</v>
      </c>
      <c r="D51" s="14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t="s" s="29">
        <v>16</v>
      </c>
      <c r="B52" s="13">
        <v>1</v>
      </c>
      <c r="C52" s="14">
        <v>1</v>
      </c>
      <c r="D52" s="14">
        <v>1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0"/>
      <c r="B53" s="7"/>
      <c r="C53" s="7"/>
      <c r="D53" s="7"/>
      <c r="E53" s="2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t="s" s="8">
        <v>20</v>
      </c>
      <c r="B54" s="7"/>
      <c r="C54" s="7"/>
      <c r="D54" s="9"/>
      <c r="E54" t="s" s="10">
        <v>4</v>
      </c>
      <c r="F54" s="11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t="s" s="12">
        <v>5</v>
      </c>
      <c r="B55" s="13">
        <v>1</v>
      </c>
      <c r="C55" s="14">
        <v>1</v>
      </c>
      <c r="D55" s="15">
        <v>1</v>
      </c>
      <c r="E55" s="16">
        <f>_xlfn.IFERROR(AVERAGE(1/B65,1/C65,1/D65),0)</f>
        <v>1</v>
      </c>
      <c r="F55" s="11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t="s" s="17">
        <v>6</v>
      </c>
      <c r="B56" s="14">
        <v>1</v>
      </c>
      <c r="C56" s="14">
        <v>1</v>
      </c>
      <c r="D56" s="14">
        <v>1</v>
      </c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t="s" s="19">
        <v>7</v>
      </c>
      <c r="B57" s="14">
        <v>1</v>
      </c>
      <c r="C57" s="14">
        <v>1</v>
      </c>
      <c r="D57" s="14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t="s" s="19">
        <v>8</v>
      </c>
      <c r="B58" s="14">
        <v>1</v>
      </c>
      <c r="C58" s="14">
        <v>1</v>
      </c>
      <c r="D58" s="14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t="s" s="19">
        <v>10</v>
      </c>
      <c r="B59" s="14">
        <v>1</v>
      </c>
      <c r="C59" s="14">
        <v>1</v>
      </c>
      <c r="D59" s="14">
        <v>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t="s" s="19">
        <v>11</v>
      </c>
      <c r="B60" s="14">
        <v>1</v>
      </c>
      <c r="C60" s="14">
        <v>1</v>
      </c>
      <c r="D60" s="14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t="s" s="21">
        <v>12</v>
      </c>
      <c r="B61" s="22">
        <v>1</v>
      </c>
      <c r="C61" s="22">
        <v>1</v>
      </c>
      <c r="D61" s="22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t="s" s="19">
        <v>13</v>
      </c>
      <c r="B62" s="14">
        <v>1</v>
      </c>
      <c r="C62" s="14">
        <v>1</v>
      </c>
      <c r="D62" s="14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t="s" s="19">
        <v>14</v>
      </c>
      <c r="B63" s="14">
        <v>1</v>
      </c>
      <c r="C63" s="14">
        <v>1</v>
      </c>
      <c r="D63" s="14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t="s" s="28">
        <v>15</v>
      </c>
      <c r="B64" s="14">
        <v>1</v>
      </c>
      <c r="C64" s="14">
        <v>1</v>
      </c>
      <c r="D64" s="14">
        <v>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t="s" s="29">
        <v>16</v>
      </c>
      <c r="B65" s="13">
        <v>1</v>
      </c>
      <c r="C65" s="14">
        <v>1</v>
      </c>
      <c r="D65" s="14">
        <v>1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0"/>
      <c r="B66" s="7"/>
      <c r="C66" s="7"/>
      <c r="D66" s="7"/>
      <c r="E66" s="2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t="s" s="8">
        <v>21</v>
      </c>
      <c r="B67" s="7"/>
      <c r="C67" s="7"/>
      <c r="D67" s="9"/>
      <c r="E67" t="s" s="10">
        <v>4</v>
      </c>
      <c r="F67" s="11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t="s" s="12">
        <v>5</v>
      </c>
      <c r="B68" s="13">
        <v>1</v>
      </c>
      <c r="C68" s="14">
        <v>1</v>
      </c>
      <c r="D68" s="15">
        <v>1</v>
      </c>
      <c r="E68" s="16">
        <f>_xlfn.IFERROR(AVERAGE(1/B78,1/C78,1/D78),0)</f>
        <v>1</v>
      </c>
      <c r="F68" s="1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t="s" s="17">
        <v>6</v>
      </c>
      <c r="B69" s="14">
        <v>1</v>
      </c>
      <c r="C69" s="14">
        <v>1</v>
      </c>
      <c r="D69" s="14">
        <v>0</v>
      </c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t="s" s="19">
        <v>7</v>
      </c>
      <c r="B70" s="14">
        <v>1</v>
      </c>
      <c r="C70" s="14">
        <v>1</v>
      </c>
      <c r="D70" s="14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t="s" s="19">
        <v>8</v>
      </c>
      <c r="B71" s="14">
        <v>1</v>
      </c>
      <c r="C71" s="14">
        <v>1</v>
      </c>
      <c r="D71" s="14">
        <v>1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t="s" s="19">
        <v>10</v>
      </c>
      <c r="B72" s="14">
        <v>1</v>
      </c>
      <c r="C72" s="14">
        <v>1</v>
      </c>
      <c r="D72" s="14">
        <v>1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t="s" s="19">
        <v>11</v>
      </c>
      <c r="B73" s="14">
        <v>0</v>
      </c>
      <c r="C73" s="14">
        <v>1</v>
      </c>
      <c r="D73" s="14">
        <v>1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t="s" s="21">
        <v>12</v>
      </c>
      <c r="B74" s="22">
        <v>1</v>
      </c>
      <c r="C74" s="22">
        <v>1</v>
      </c>
      <c r="D74" s="22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t="s" s="19">
        <v>13</v>
      </c>
      <c r="B75" s="14">
        <v>1</v>
      </c>
      <c r="C75" s="14">
        <v>1</v>
      </c>
      <c r="D75" s="14">
        <v>1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t="s" s="19">
        <v>14</v>
      </c>
      <c r="B76" s="14">
        <v>1</v>
      </c>
      <c r="C76" s="14">
        <v>0</v>
      </c>
      <c r="D76" s="14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t="s" s="28">
        <v>15</v>
      </c>
      <c r="B77" s="14">
        <v>1</v>
      </c>
      <c r="C77" s="14">
        <v>1</v>
      </c>
      <c r="D77" s="14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t="s" s="29">
        <v>16</v>
      </c>
      <c r="B78" s="13">
        <v>1</v>
      </c>
      <c r="C78" s="14">
        <v>1</v>
      </c>
      <c r="D78" s="14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0"/>
      <c r="B79" s="7"/>
      <c r="C79" s="7"/>
      <c r="D79" s="7"/>
      <c r="E79" s="2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t="s" s="8">
        <v>22</v>
      </c>
      <c r="B80" s="7"/>
      <c r="C80" s="7"/>
      <c r="D80" s="9"/>
      <c r="E80" t="s" s="10">
        <v>4</v>
      </c>
      <c r="F80" s="11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t="s" s="12">
        <v>5</v>
      </c>
      <c r="B81" s="13">
        <v>1</v>
      </c>
      <c r="C81" s="14">
        <v>1</v>
      </c>
      <c r="D81" s="15">
        <v>1</v>
      </c>
      <c r="E81" s="16">
        <f>_xlfn.IFERROR(AVERAGE(1/B91,1/C91,1/D91),0)</f>
        <v>1</v>
      </c>
      <c r="F81" s="11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t="s" s="17">
        <v>6</v>
      </c>
      <c r="B82" s="14">
        <v>1</v>
      </c>
      <c r="C82" s="14">
        <v>1</v>
      </c>
      <c r="D82" s="14">
        <v>1</v>
      </c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t="s" s="19">
        <v>7</v>
      </c>
      <c r="B83" s="14">
        <v>1</v>
      </c>
      <c r="C83" s="14">
        <v>1</v>
      </c>
      <c r="D83" s="14">
        <v>1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t="s" s="19">
        <v>8</v>
      </c>
      <c r="B84" s="14">
        <v>1</v>
      </c>
      <c r="C84" s="14">
        <v>1</v>
      </c>
      <c r="D84" s="14">
        <v>1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t="s" s="19">
        <v>10</v>
      </c>
      <c r="B85" s="14">
        <v>1</v>
      </c>
      <c r="C85" s="14">
        <v>1</v>
      </c>
      <c r="D85" s="14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t="s" s="19">
        <v>11</v>
      </c>
      <c r="B86" s="14">
        <v>1</v>
      </c>
      <c r="C86" s="14">
        <v>1</v>
      </c>
      <c r="D86" s="14">
        <v>1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t="s" s="21">
        <v>12</v>
      </c>
      <c r="B87" s="22">
        <v>1</v>
      </c>
      <c r="C87" s="22">
        <v>1</v>
      </c>
      <c r="D87" s="22">
        <v>1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t="s" s="19">
        <v>13</v>
      </c>
      <c r="B88" s="14">
        <v>1</v>
      </c>
      <c r="C88" s="14">
        <v>1</v>
      </c>
      <c r="D88" s="14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t="s" s="19">
        <v>14</v>
      </c>
      <c r="B89" s="14">
        <v>1</v>
      </c>
      <c r="C89" s="14">
        <v>1</v>
      </c>
      <c r="D89" s="14">
        <v>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t="s" s="28">
        <v>15</v>
      </c>
      <c r="B90" s="14">
        <v>1</v>
      </c>
      <c r="C90" s="14">
        <v>1</v>
      </c>
      <c r="D90" s="14">
        <v>1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t="s" s="29">
        <v>16</v>
      </c>
      <c r="B91" s="13">
        <v>1</v>
      </c>
      <c r="C91" s="14">
        <v>1</v>
      </c>
      <c r="D91" s="14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0"/>
      <c r="B92" s="7"/>
      <c r="C92" s="7"/>
      <c r="D92" s="7"/>
      <c r="E92" s="2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t="s" s="8">
        <v>23</v>
      </c>
      <c r="B93" s="7"/>
      <c r="C93" s="7"/>
      <c r="D93" s="9"/>
      <c r="E93" t="s" s="10">
        <v>4</v>
      </c>
      <c r="F93" s="11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t="s" s="12">
        <v>5</v>
      </c>
      <c r="B94" s="13">
        <v>1</v>
      </c>
      <c r="C94" s="14">
        <v>1</v>
      </c>
      <c r="D94" s="15">
        <v>1</v>
      </c>
      <c r="E94" s="16">
        <f>_xlfn.IFERROR(AVERAGE(1/B104,1/C104,1/D104),0)</f>
        <v>1</v>
      </c>
      <c r="F94" s="11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t="s" s="17">
        <v>6</v>
      </c>
      <c r="B95" s="14">
        <v>1</v>
      </c>
      <c r="C95" s="14">
        <v>1</v>
      </c>
      <c r="D95" s="14">
        <v>1</v>
      </c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t="s" s="19">
        <v>7</v>
      </c>
      <c r="B96" s="14">
        <v>1</v>
      </c>
      <c r="C96" s="14">
        <v>1</v>
      </c>
      <c r="D96" s="14">
        <v>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t="s" s="19">
        <v>8</v>
      </c>
      <c r="B97" s="14">
        <v>0</v>
      </c>
      <c r="C97" s="14">
        <v>1</v>
      </c>
      <c r="D97" s="14">
        <v>1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t="s" s="19">
        <v>10</v>
      </c>
      <c r="B98" s="14">
        <v>1</v>
      </c>
      <c r="C98" s="14">
        <v>1</v>
      </c>
      <c r="D98" s="14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t="s" s="19">
        <v>11</v>
      </c>
      <c r="B99" s="14">
        <v>1</v>
      </c>
      <c r="C99" s="14">
        <v>1</v>
      </c>
      <c r="D99" s="14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t="s" s="21">
        <v>12</v>
      </c>
      <c r="B100" s="22">
        <v>1</v>
      </c>
      <c r="C100" s="22">
        <v>1</v>
      </c>
      <c r="D100" s="22">
        <v>1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t="s" s="19">
        <v>13</v>
      </c>
      <c r="B101" s="14">
        <v>1</v>
      </c>
      <c r="C101" s="14">
        <v>1</v>
      </c>
      <c r="D101" s="14">
        <v>1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t="s" s="19">
        <v>14</v>
      </c>
      <c r="B102" s="14">
        <v>1</v>
      </c>
      <c r="C102" s="14">
        <v>1</v>
      </c>
      <c r="D102" s="14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t="s" s="28">
        <v>15</v>
      </c>
      <c r="B103" s="14">
        <v>1</v>
      </c>
      <c r="C103" s="14">
        <v>1</v>
      </c>
      <c r="D103" s="14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t="s" s="29">
        <v>16</v>
      </c>
      <c r="B104" s="13">
        <v>1</v>
      </c>
      <c r="C104" s="14">
        <v>1</v>
      </c>
      <c r="D104" s="14">
        <v>1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0"/>
      <c r="B105" s="7"/>
      <c r="C105" s="7"/>
      <c r="D105" s="7"/>
      <c r="E105" s="2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t="s" s="8">
        <v>24</v>
      </c>
      <c r="B106" s="7"/>
      <c r="C106" s="7"/>
      <c r="D106" s="9"/>
      <c r="E106" t="s" s="10">
        <v>4</v>
      </c>
      <c r="F106" s="11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t="s" s="12">
        <v>5</v>
      </c>
      <c r="B107" s="13">
        <v>1</v>
      </c>
      <c r="C107" s="14">
        <v>1</v>
      </c>
      <c r="D107" s="15">
        <v>1</v>
      </c>
      <c r="E107" s="16">
        <f>_xlfn.IFERROR(AVERAGE(1/B117,1/C117,1/D117),0)</f>
        <v>1</v>
      </c>
      <c r="F107" s="11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t="s" s="17">
        <v>6</v>
      </c>
      <c r="B108" s="14">
        <v>1</v>
      </c>
      <c r="C108" s="14">
        <v>1</v>
      </c>
      <c r="D108" s="14">
        <v>1</v>
      </c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t="s" s="19">
        <v>7</v>
      </c>
      <c r="B109" s="14">
        <v>1</v>
      </c>
      <c r="C109" s="14">
        <v>1</v>
      </c>
      <c r="D109" s="14">
        <v>1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t="s" s="19">
        <v>8</v>
      </c>
      <c r="B110" s="14">
        <v>1</v>
      </c>
      <c r="C110" s="14">
        <v>1</v>
      </c>
      <c r="D110" s="14">
        <v>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t="s" s="19">
        <v>10</v>
      </c>
      <c r="B111" s="14">
        <v>1</v>
      </c>
      <c r="C111" s="14">
        <v>0</v>
      </c>
      <c r="D111" s="14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t="s" s="19">
        <v>11</v>
      </c>
      <c r="B112" s="14">
        <v>1</v>
      </c>
      <c r="C112" s="14">
        <v>1</v>
      </c>
      <c r="D112" s="14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t="s" s="21">
        <v>12</v>
      </c>
      <c r="B113" s="22">
        <v>1</v>
      </c>
      <c r="C113" s="22">
        <v>1</v>
      </c>
      <c r="D113" s="22">
        <v>1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t="s" s="19">
        <v>13</v>
      </c>
      <c r="B114" s="14">
        <v>0</v>
      </c>
      <c r="C114" s="14">
        <v>1</v>
      </c>
      <c r="D114" s="14">
        <v>1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t="s" s="19">
        <v>14</v>
      </c>
      <c r="B115" s="14">
        <v>1</v>
      </c>
      <c r="C115" s="14">
        <v>1</v>
      </c>
      <c r="D115" s="14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t="s" s="28">
        <v>15</v>
      </c>
      <c r="B116" s="14">
        <v>0</v>
      </c>
      <c r="C116" s="14">
        <v>0</v>
      </c>
      <c r="D116" s="14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t="s" s="29">
        <v>16</v>
      </c>
      <c r="B117" s="13">
        <v>1</v>
      </c>
      <c r="C117" s="14">
        <v>1</v>
      </c>
      <c r="D117" s="14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0"/>
      <c r="B118" s="7"/>
      <c r="C118" s="7"/>
      <c r="D118" s="7"/>
      <c r="E118" s="2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t="s" s="8">
        <v>25</v>
      </c>
      <c r="B119" s="7"/>
      <c r="C119" s="7"/>
      <c r="D119" s="9"/>
      <c r="E119" t="s" s="10">
        <v>4</v>
      </c>
      <c r="F119" s="1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t="s" s="12">
        <v>5</v>
      </c>
      <c r="B120" s="13">
        <v>1</v>
      </c>
      <c r="C120" s="14">
        <v>1</v>
      </c>
      <c r="D120" s="15">
        <v>1</v>
      </c>
      <c r="E120" s="16">
        <f>_xlfn.IFERROR(AVERAGE(1/B130,1/C130,1/D130),0)</f>
        <v>1</v>
      </c>
      <c r="F120" s="1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t="s" s="17">
        <v>6</v>
      </c>
      <c r="B121" s="14">
        <v>1</v>
      </c>
      <c r="C121" s="14">
        <v>1</v>
      </c>
      <c r="D121" s="14">
        <v>1</v>
      </c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t="s" s="19">
        <v>7</v>
      </c>
      <c r="B122" s="14">
        <v>1</v>
      </c>
      <c r="C122" s="14">
        <v>1</v>
      </c>
      <c r="D122" s="14">
        <v>1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t="s" s="19">
        <v>8</v>
      </c>
      <c r="B123" s="14">
        <v>1</v>
      </c>
      <c r="C123" s="14">
        <v>1</v>
      </c>
      <c r="D123" s="14">
        <v>1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t="s" s="19">
        <v>10</v>
      </c>
      <c r="B124" s="14">
        <v>1</v>
      </c>
      <c r="C124" s="14">
        <v>1</v>
      </c>
      <c r="D124" s="14">
        <v>1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t="s" s="19">
        <v>11</v>
      </c>
      <c r="B125" s="14">
        <v>0</v>
      </c>
      <c r="C125" s="14">
        <v>0</v>
      </c>
      <c r="D125" s="14">
        <v>0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t="s" s="21">
        <v>12</v>
      </c>
      <c r="B126" s="22">
        <v>1</v>
      </c>
      <c r="C126" s="22">
        <v>1</v>
      </c>
      <c r="D126" s="22">
        <v>1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t="s" s="19">
        <v>13</v>
      </c>
      <c r="B127" s="14">
        <v>1</v>
      </c>
      <c r="C127" s="14">
        <v>1</v>
      </c>
      <c r="D127" s="14">
        <v>1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t="s" s="19">
        <v>14</v>
      </c>
      <c r="B128" s="14">
        <v>1</v>
      </c>
      <c r="C128" s="14">
        <v>1</v>
      </c>
      <c r="D128" s="14">
        <v>1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t="s" s="28">
        <v>15</v>
      </c>
      <c r="B129" s="14">
        <v>1</v>
      </c>
      <c r="C129" s="14">
        <v>1</v>
      </c>
      <c r="D129" s="14">
        <v>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t="s" s="29">
        <v>16</v>
      </c>
      <c r="B130" s="13">
        <v>1</v>
      </c>
      <c r="C130" s="14">
        <v>1</v>
      </c>
      <c r="D130" s="14">
        <v>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7"/>
      <c r="B246" s="7"/>
      <c r="C246" s="7"/>
      <c r="D246" s="7"/>
      <c r="E246" s="25"/>
      <c r="F246" s="25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7"/>
      <c r="B247" s="7"/>
      <c r="C247" s="7"/>
      <c r="D247" s="7"/>
      <c r="E247" s="25"/>
      <c r="F247" s="25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7"/>
      <c r="B248" s="7"/>
      <c r="C248" s="7"/>
      <c r="D248" s="7"/>
      <c r="E248" s="25"/>
      <c r="F248" s="25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7"/>
      <c r="B249" s="7"/>
      <c r="C249" s="7"/>
      <c r="D249" s="7"/>
      <c r="E249" s="25"/>
      <c r="F249" s="25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7"/>
      <c r="B250" s="7"/>
      <c r="C250" s="7"/>
      <c r="D250" s="7"/>
      <c r="E250" s="25"/>
      <c r="F250" s="25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7"/>
      <c r="B251" s="7"/>
      <c r="C251" s="7"/>
      <c r="D251" s="7"/>
      <c r="E251" s="25"/>
      <c r="F251" s="25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7"/>
      <c r="B252" s="7"/>
      <c r="C252" s="7"/>
      <c r="D252" s="7"/>
      <c r="E252" s="25"/>
      <c r="F252" s="25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