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59471DED-C27B-47EC-91C2-6EFEA8EE4E49}" xr6:coauthVersionLast="47" xr6:coauthVersionMax="47" xr10:uidLastSave="{00000000-0000-0000-0000-000000000000}"/>
  <bookViews>
    <workbookView xWindow="3900" yWindow="3900" windowWidth="38700" windowHeight="15435"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<sst xmlns="http://schemas.openxmlformats.org/spreadsheetml/2006/main" count="1308" uniqueCount="457">
  <si>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</si>
  <si>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</si>
  <si>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</si>
  <si>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</si>
  <si>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</si>
  <si>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</si>
  <si>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</si>
  <si>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</si>
  <si>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</si>
  <si>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</si>
  <si>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</si>
  <si>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</si>
  <si>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</si>
  <si>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</si>
  <si>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</si>
  <si>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</si>
  <si>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</si>
  <si>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</si>
  <si>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</si>
  <si>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</si>
  <si>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</si>
  <si>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</si>
  <si>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</si>
  <si>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</si>
  <si>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</si>
  <si>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</si>
  <si>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</si>
  <si>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</si>
  <si>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</si>
  <si>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</si>
  <si>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</si>
  <si>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</si>
  <si>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</si>
  <si>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</si>
  <si>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</si>
  <si>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</si>
  <si>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</si>
  <si>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</si>
  <si>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</si>
  <si>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</si>
  <si>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</si>
  <si>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</si>
  <si>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</si>
  <si>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</si>
  <si>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</si>
  <si>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</si>
  <si>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</si>
  <si>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</si>
  <si>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</si>
  <si>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</si>
  <si>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</si>
  <si>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</si>
  <si>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</si>
  <si>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</si>
  <si>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</si>
  <si>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</si>
  <si>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</si>
  <si>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</si>
  <si>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</si>
  <si>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</si>
  <si>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</si>
  <si>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</si>
  <si>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</si>
  <si>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</si>
  <si>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</si>
  <si>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</si>
  <si>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</si>
  <si>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</si>
  <si>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</si>
  <si>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</si>
  <si>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</si>
  <si>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</si>
  <si>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</si>
  <si>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</si>
  <si>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</si>
  <si>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</si>
  <si>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</si>
  <si>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</si>
  <si>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</si>
  <si>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</si>
  <si>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</si>
  <si>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</si>
  <si>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</si>
  <si>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</si>
  <si>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</si>
  <si>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</si>
  <si>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</si>
  <si>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</si>
  <si>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</si>
  <si>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</si>
  <si>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</si>
  <si>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</si>
  <si>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</si>
  <si>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</si>
  <si>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</si>
  <si>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</si>
  <si>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</si>
  <si>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</si>
  <si>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</si>
  <si>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</si>
  <si>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</si>
  <si>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</si>
  <si>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</si>
  <si>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</si>
  <si>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</si>
  <si>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</si>
  <si>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</si>
  <si>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</si>
  <si>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</si>
  <si>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</si>
  <si>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</si>
  <si>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</si>
  <si>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</si>
  <si>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</si>
  <si>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</si>
  <si>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</si>
  <si>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</si>
  <si>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</si>
  <si>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</si>
  <si>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</si>
  <si>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</si>
  <si>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</si>
  <si>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</si>
  <si>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</si>
  <si>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</si>
  <si>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</si>
  <si>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</si>
  <si>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</si>
  <si>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</si>
  <si>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</si>
  <si>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</si>
  <si>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</si>
  <si>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</si>
  <si>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</si>
  <si>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</si>
  <si>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</si>
  <si>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</si>
  <si>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</si>
  <si>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</si>
  <si>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</si>
  <si>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</si>
  <si>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</si>
  <si>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</si>
  <si>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</si>
  <si>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</si>
  <si>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</si>
  <si>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</si>
  <si>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</si>
  <si>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</si>
  <si>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</si>
  <si>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</si>
  <si>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</si>
  <si>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</si>
  <si>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</si>
  <si>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</si>
  <si>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</si>
  <si>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</si>
  <si>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</si>
  <si>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</si>
  <si>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</si>
  <si>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</si>
  <si>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</si>
  <si>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</si>
  <si>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</si>
  <si>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</si>
  <si>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</si>
  <si>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</si>
  <si>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</si>
  <si>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</si>
  <si>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</si>
  <si>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</si>
  <si>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</si>
  <si>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</si>
  <si>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</si>
  <si>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</si>
  <si>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</si>
  <si>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</si>
  <si>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</si>
  <si>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</si>
  <si>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</si>
  <si>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</si>
  <si>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</si>
  <si>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</si>
  <si>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</si>
  <si>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</si>
  <si>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</si>
  <si>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</si>
  <si>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</si>
  <si>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</si>
  <si>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</si>
  <si>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</si>
  <si>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</si>
  <si>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</si>
  <si>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</si>
  <si>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</si>
  <si>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</si>
  <si>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</si>
  <si>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</si>
  <si>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</si>
  <si>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</si>
  <si>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</si>
  <si>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</si>
  <si>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</si>
  <si>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</si>
  <si>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</si>
  <si>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</si>
  <si>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</si>
  <si>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</si>
  <si>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</si>
  <si>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</si>
  <si>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</si>
  <si>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</si>
  <si>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</si>
  <si>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</si>
  <si>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</si>
  <si>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</si>
  <si>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</si>
  <si>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</si>
  <si>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</si>
  <si>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</si>
  <si>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</si>
  <si>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</si>
  <si>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</si>
  <si>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</si>
  <si>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</si>
  <si>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</si>
  <si>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</si>
  <si>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</si>
  <si>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</si>
  <si>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</si>
  <si>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</si>
  <si>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</si>
  <si>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</si>
  <si>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</si>
  <si>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</si>
  <si>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</si>
  <si>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</si>
  <si>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</si>
  <si>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</si>
  <si>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</si>
  <si>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</si>
  <si>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</si>
  <si>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</si>
  <si>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</si>
  <si>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</si>
  <si>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</si>
  <si>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</si>
  <si>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</si>
  <si>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</si>
  <si>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</si>
  <si>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</si>
  <si>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</si>
  <si>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</si>
  <si>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</si>
  <si>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</si>
  <si>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</si>
  <si>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</si>
  <si>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</si>
  <si>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</si>
  <si>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</si>
  <si>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</si>
  <si>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</si>
  <si>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</si>
  <si>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</si>
  <si>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</si>
  <si>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</si>
  <si>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</si>
  <si>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</si>
  <si>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</si>
  <si>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</si>
  <si>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</si>
  <si>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</si>
  <si>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</si>
  <si>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</si>
  <si>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</si>
  <si>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</si>
  <si>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</si>
  <si>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</si>
  <si>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</si>
  <si>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</si>
  <si>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</si>
  <si>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</si>
  <si>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</si>
  <si>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</si>
  <si>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</si>
  <si>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</si>
  <si>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</si>
  <si>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</si>
  <si>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</si>
  <si>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</si>
  <si>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</si>
  <si>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</si>
  <si>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</si>
  <si>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</si>
  <si>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</si>
  <si>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</si>
  <si>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</si>
  <si>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</si>
  <si>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</si>
  <si>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</si>
  <si>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</si>
  <si>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</si>
  <si>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</si>
  <si>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</si>
  <si>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</si>
  <si>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</si>
  <si>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</si>
  <si>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</si>
  <si>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</si>
  <si>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</si>
  <si>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</si>
  <si>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</si>
  <si>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</si>
  <si>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</si>
  <si>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</si>
  <si>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</si>
  <si>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</si>
  <si>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</si>
  <si>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</si>
  <si>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</si>
  <si>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</si>
  <si>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</si>
  <si>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</si>
  <si>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</si>
  <si>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</si>
  <si>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</si>
  <si>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</si>
  <si>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</si>
  <si>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</si>
  <si>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</si>
  <si>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</si>
  <si>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</si>
  <si>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</si>
  <si>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</si>
  <si>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</si>
  <si>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</si>
  <si>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</si>
  <si>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</si>
  <si>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</si>
  <si>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</si>
  <si>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</si>
  <si>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</si>
  <si>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</si>
  <si>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</si>
  <si>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</si>
  <si>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</si>
  <si>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</si>
  <si>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</si>
  <si>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</si>
  <si>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</si>
  <si>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</si>
  <si>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</si>
  <si>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</si>
  <si>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</si>
  <si>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</si>
  <si>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</si>
  <si>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</si>
  <si>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</si>
  <si>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</si>
  <si>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</si>
  <si>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</si>
  <si>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</si>
  <si>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</si>
  <si>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</si>
  <si>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</si>
  <si>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</si>
  <si>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</si>
  <si>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</si>
  <si>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</si>
  <si>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</si>
  <si>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</si>
  <si>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</si>
  <si>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</si>
  <si>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</si>
  <si>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</si>
  <si>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</si>
  <si>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</si>
  <si>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</si>
  <si>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</si>
  <si>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</si>
  <si>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</si>
  <si>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</si>
  <si>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</si>
  <si>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</si>
  <si>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</si>
  <si>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</si>
  <si>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</si>
  <si>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</si>
  <si>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</si>
  <si>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</si>
  <si>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</si>
  <si>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</si>
  <si>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</si>
  <si>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</si>
  <si>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</si>
  <si>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</si>
  <si>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</si>
  <si>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</si>
  <si>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</si>
  <si>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</si>
  <si>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</si>
  <si>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</si>
  <si>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</si>
  <si>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</si>
  <si>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</si>
  <si>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</si>
  <si>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</si>
  <si>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</si>
  <si>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</si>
  <si>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</si>
  <si>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</si>
  <si>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</si>
  <si>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</si>
  <si>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</si>
  <si>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</si>
  <si>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</si>
  <si>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</si>
  <si>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</si>
  <si>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</si>
  <si>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</si>
  <si>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</si>
  <si>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</si>
  <si>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</si>
  <si>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</si>
  <si>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</si>
  <si>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</si>
  <si>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</si>
  <si>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</si>
  <si>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</si>
  <si>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</si>
  <si>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</si>
  <si>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</si>
  <si>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</si>
  <si>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</si>
  <si>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</si>
  <si>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</si>
  <si>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</si>
  <si>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 xml:space="preserve">Added new sheets for state and capacity constraints. Changed </t>
  </si>
  <si>
    <t>connection_node_constraint_c</t>
  </si>
  <si>
    <t>storage_binding_method</t>
  </si>
  <si>
    <t>Choice how the storage state will be maintained between periods. 'bind_within_period' will bind the end level to the beginning of the same period. 'bind_between_periods' will bind the end level to the beginning of the next period.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</si>
  <si>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</si>
  <si>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</si>
  <si>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</si>
  <si>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</si>
  <si>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</si>
  <si>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</si>
  <si>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 xml:space="preserve">Choice whether the start and end states of storage are fixed in the beginning and end of the whole model timeline (not between solves). Uses 'storage_state_start' and 'storage_state_end'. </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</si>
  <si>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</si>
  <si>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</si>
  <si>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</si>
  <si>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</si>
  <si>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</si>
  <si>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</si>
  <si>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bind_between_timeblocks</t>
  </si>
  <si>
    <t>use_reference_value</t>
  </si>
  <si>
    <t>Choice of reserve method: no_reserve, timeseries_only, dynamic_only, large_failure_only, timeseries_and_dynamic, timeseries_and_large_failure, dynamic_and_large_failure,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</si>
</sst>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tabSelected="1"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283</v>
      </c>
      <c r="B1" s="46" t="s">
        <v>285</v>
      </c>
      <c r="C1" s="46" t="s">
        <v>284</v>
      </c>
    </row>
    <row r="2" spans="1:5" x14ac:dyDescent="0.25">
      <c r="A2" s="43" t="s">
        <v>213</v>
      </c>
      <c r="B2" s="43"/>
      <c r="C2" s="43"/>
    </row>
    <row r="3" spans="1:5" x14ac:dyDescent="0.25">
      <c r="A3" s="43" t="s">
        <v>348</v>
      </c>
      <c r="B3" s="43"/>
      <c r="C3" s="43"/>
    </row>
    <row r="4" spans="1:5" x14ac:dyDescent="0.25">
      <c r="A4" s="43" t="s">
        <v>214</v>
      </c>
      <c r="B4" s="43"/>
      <c r="C4" s="43"/>
      <c r="E4" t="s">
        <v>251</v>
      </c>
    </row>
    <row r="5" spans="1:5" x14ac:dyDescent="0.25">
      <c r="A5" s="43" t="s">
        <v>215</v>
      </c>
      <c r="B5" s="43"/>
      <c r="C5" s="43"/>
      <c r="E5" s="5" t="s">
        <v>252</v>
      </c>
    </row>
    <row r="6" spans="1:5" x14ac:dyDescent="0.25">
      <c r="A6" s="43" t="s">
        <v>209</v>
      </c>
      <c r="B6" s="43"/>
      <c r="C6" s="43"/>
      <c r="E6" s="5" t="s">
        <v>262</v>
      </c>
    </row>
    <row r="7" spans="1:5" x14ac:dyDescent="0.25">
      <c r="A7" s="29" t="s">
        <v>249</v>
      </c>
      <c r="B7" s="30"/>
      <c r="C7" s="29" t="s">
        <v>216</v>
      </c>
      <c r="E7" s="5" t="s">
        <v>263</v>
      </c>
    </row>
    <row r="8" spans="1:5" x14ac:dyDescent="0.25">
      <c r="A8" s="43" t="s">
        <v>217</v>
      </c>
      <c r="B8" s="43"/>
      <c r="C8" s="43"/>
    </row>
    <row r="9" spans="1:5" x14ac:dyDescent="0.25">
      <c r="A9" s="27"/>
      <c r="B9" s="27"/>
      <c r="C9" s="27"/>
      <c r="E9" t="s">
        <v>253</v>
      </c>
    </row>
    <row r="10" spans="1:5" x14ac:dyDescent="0.25">
      <c r="A10" s="31" t="s">
        <v>218</v>
      </c>
      <c r="B10" s="31" t="s">
        <v>219</v>
      </c>
      <c r="C10" s="31" t="s">
        <v>220</v>
      </c>
    </row>
    <row r="11" spans="1:5" x14ac:dyDescent="0.25">
      <c r="A11" s="31" t="s">
        <v>221</v>
      </c>
      <c r="B11" s="31" t="s">
        <v>222</v>
      </c>
      <c r="C11" s="32"/>
    </row>
    <row r="12" spans="1:5" x14ac:dyDescent="0.25">
      <c r="A12" s="44" t="s">
        <v>223</v>
      </c>
      <c r="B12" s="44"/>
      <c r="C12" s="44"/>
    </row>
    <row r="13" spans="1:5" x14ac:dyDescent="0.25">
      <c r="A13" s="31" t="s">
        <v>224</v>
      </c>
      <c r="B13" s="31" t="s">
        <v>225</v>
      </c>
      <c r="C13" s="31" t="s">
        <v>226</v>
      </c>
    </row>
    <row r="14" spans="1:5" x14ac:dyDescent="0.25">
      <c r="A14" s="31" t="s">
        <v>243</v>
      </c>
      <c r="B14" s="31" t="s">
        <v>244</v>
      </c>
      <c r="C14" s="31" t="s">
        <v>245</v>
      </c>
    </row>
    <row r="15" spans="1:5" x14ac:dyDescent="0.25">
      <c r="A15" s="31" t="s">
        <v>242</v>
      </c>
      <c r="B15" s="32"/>
      <c r="C15" s="31" t="s">
        <v>241</v>
      </c>
    </row>
    <row r="16" spans="1:5" x14ac:dyDescent="0.25">
      <c r="A16" s="33"/>
      <c r="B16" s="33"/>
      <c r="C16" s="33"/>
    </row>
    <row r="17" spans="1:4" x14ac:dyDescent="0.25">
      <c r="A17" s="39"/>
      <c r="B17" s="39"/>
      <c r="C17" s="40" t="s">
        <v>227</v>
      </c>
    </row>
    <row r="18" spans="1:4" x14ac:dyDescent="0.25">
      <c r="A18" s="45" t="s">
        <v>260</v>
      </c>
      <c r="B18" s="45"/>
      <c r="C18" s="45"/>
    </row>
    <row r="19" spans="1:4" x14ac:dyDescent="0.25">
      <c r="A19" s="45" t="s">
        <v>259</v>
      </c>
      <c r="B19" s="45"/>
      <c r="C19" s="45"/>
    </row>
    <row r="20" spans="1:4" x14ac:dyDescent="0.25">
      <c r="A20" s="45" t="s">
        <v>273</v>
      </c>
      <c r="B20" s="45"/>
      <c r="C20" s="45"/>
    </row>
    <row r="21" spans="1:4" x14ac:dyDescent="0.25">
      <c r="A21" s="33"/>
      <c r="B21" s="33"/>
      <c r="C21" s="33"/>
    </row>
    <row r="22" spans="1:4" x14ac:dyDescent="0.25">
      <c r="A22" s="34" t="s">
        <v>239</v>
      </c>
      <c r="B22" s="34" t="s">
        <v>240</v>
      </c>
      <c r="C22" s="34"/>
      <c r="D22" s="28"/>
    </row>
    <row r="23" spans="1:4" x14ac:dyDescent="0.25">
      <c r="A23" s="41" t="s">
        <v>230</v>
      </c>
      <c r="B23" s="41"/>
      <c r="C23" s="41"/>
    </row>
    <row r="24" spans="1:4" x14ac:dyDescent="0.25">
      <c r="A24" s="41" t="s">
        <v>231</v>
      </c>
      <c r="B24" s="41"/>
      <c r="C24" s="41"/>
    </row>
    <row r="25" spans="1:4" x14ac:dyDescent="0.25">
      <c r="A25" s="41" t="s">
        <v>232</v>
      </c>
      <c r="B25" s="41"/>
      <c r="C25" s="41"/>
    </row>
    <row r="26" spans="1:4" x14ac:dyDescent="0.25">
      <c r="A26" s="41" t="s">
        <v>233</v>
      </c>
      <c r="B26" s="41"/>
      <c r="C26" s="41"/>
    </row>
    <row r="27" spans="1:4" x14ac:dyDescent="0.25">
      <c r="A27" s="41" t="s">
        <v>234</v>
      </c>
      <c r="B27" s="41"/>
      <c r="C27" s="41"/>
    </row>
    <row r="28" spans="1:4" x14ac:dyDescent="0.25">
      <c r="A28" s="27"/>
      <c r="B28" s="27"/>
      <c r="C28" s="27"/>
    </row>
    <row r="29" spans="1:4" x14ac:dyDescent="0.25">
      <c r="A29" s="42" t="s">
        <v>235</v>
      </c>
      <c r="B29" s="42"/>
      <c r="C29" s="42"/>
    </row>
    <row r="30" spans="1:4" x14ac:dyDescent="0.25">
      <c r="A30" s="35" t="s">
        <v>236</v>
      </c>
      <c r="B30" s="36"/>
      <c r="C30" s="35" t="s">
        <v>237</v>
      </c>
    </row>
    <row r="31" spans="1:4" x14ac:dyDescent="0.25">
      <c r="A31" s="42" t="s">
        <v>238</v>
      </c>
      <c r="B31" s="42"/>
      <c r="C31" s="42"/>
    </row>
    <row r="33" spans="1:3" x14ac:dyDescent="0.25">
      <c r="A33" s="48" t="s">
        <v>228</v>
      </c>
      <c r="B33" s="48"/>
      <c r="C33" s="48"/>
    </row>
    <row r="34" spans="1:3" x14ac:dyDescent="0.25">
      <c r="A34" s="48" t="s">
        <v>229</v>
      </c>
      <c r="B34" s="48"/>
      <c r="C34" s="48"/>
    </row>
    <row r="35" spans="1:3" x14ac:dyDescent="0.25">
      <c r="A35" s="48" t="s">
        <v>438</v>
      </c>
      <c r="B35" s="48"/>
      <c r="C35" s="48"/>
    </row>
    <row r="36" spans="1:3" x14ac:dyDescent="0.25">
      <c r="A36" s="48" t="s">
        <v>433</v>
      </c>
      <c r="B36" s="48"/>
      <c r="C36" s="48"/>
    </row>
    <row r="37" spans="1:3" x14ac:dyDescent="0.25">
      <c r="A37" s="48" t="s">
        <v>434</v>
      </c>
      <c r="B37" s="48"/>
      <c r="C37" s="48"/>
    </row>
    <row r="38" spans="1:3" x14ac:dyDescent="0.25">
      <c r="A38" s="48" t="s">
        <v>435</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8"/>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0"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250</v>
      </c>
      <c r="B1" s="3"/>
      <c r="C1" t="s">
        <v>296</v>
      </c>
      <c r="D1" t="s">
        <v>183</v>
      </c>
      <c r="E1" t="s">
        <v>413</v>
      </c>
      <c r="F1" t="s">
        <v>184</v>
      </c>
      <c r="G1" t="s">
        <v>186</v>
      </c>
      <c r="H1" t="s">
        <v>440</v>
      </c>
      <c r="I1" t="s">
        <v>447</v>
      </c>
      <c r="J1" s="5" t="s">
        <v>449</v>
      </c>
      <c r="K1" t="s">
        <v>155</v>
      </c>
      <c r="L1" t="s">
        <v>171</v>
      </c>
      <c r="M1" t="s">
        <v>366</v>
      </c>
      <c r="N1" t="s">
        <v>367</v>
      </c>
      <c r="O1" t="s">
        <v>68</v>
      </c>
      <c r="P1" t="s">
        <v>71</v>
      </c>
      <c r="Q1" t="s">
        <v>300</v>
      </c>
      <c r="R1" t="s">
        <v>72</v>
      </c>
      <c r="S1" t="s">
        <v>301</v>
      </c>
      <c r="T1" t="s">
        <v>368</v>
      </c>
      <c r="U1" t="s">
        <v>369</v>
      </c>
      <c r="V1" t="s">
        <v>21</v>
      </c>
      <c r="W1" t="s">
        <v>370</v>
      </c>
      <c r="X1" t="s">
        <v>24</v>
      </c>
      <c r="Y1" t="s">
        <v>73</v>
      </c>
      <c r="Z1" t="s">
        <v>442</v>
      </c>
      <c r="AA1" s="5" t="s">
        <v>444</v>
      </c>
      <c r="AB1" t="s">
        <v>445</v>
      </c>
      <c r="AC1" t="s">
        <v>452</v>
      </c>
      <c r="AD1" t="s">
        <v>74</v>
      </c>
    </row>
    <row r="2" spans="1:30" ht="15" customHeight="1" x14ac:dyDescent="0.25">
      <c r="A2" s="8" t="s">
        <v>1</v>
      </c>
      <c r="B2" s="6" t="s">
        <v>58</v>
      </c>
      <c r="C2" s="24" t="s">
        <v>298</v>
      </c>
      <c r="D2" s="9" t="s">
        <v>60</v>
      </c>
      <c r="E2" s="9" t="s">
        <v>266</v>
      </c>
      <c r="F2" s="9" t="s">
        <v>61</v>
      </c>
      <c r="G2" s="9" t="s">
        <v>11</v>
      </c>
      <c r="H2" s="9" t="s">
        <v>439</v>
      </c>
      <c r="I2" s="9" t="s">
        <v>446</v>
      </c>
      <c r="J2" s="9" t="s">
        <v>448</v>
      </c>
      <c r="K2" s="9" t="s">
        <v>59</v>
      </c>
      <c r="L2" s="9" t="s">
        <v>62</v>
      </c>
      <c r="M2" s="9" t="s">
        <v>63</v>
      </c>
      <c r="N2" s="9" t="s">
        <v>64</v>
      </c>
      <c r="O2" s="9" t="s">
        <v>4</v>
      </c>
      <c r="P2" s="9" t="s">
        <v>10</v>
      </c>
      <c r="Q2" s="9" t="s">
        <v>52</v>
      </c>
      <c r="R2" s="9" t="s">
        <v>14</v>
      </c>
      <c r="S2" s="9" t="s">
        <v>302</v>
      </c>
      <c r="T2" s="9" t="s">
        <v>7</v>
      </c>
      <c r="U2" s="24" t="s">
        <v>254</v>
      </c>
      <c r="V2" s="9" t="s">
        <v>6</v>
      </c>
      <c r="W2" s="9" t="s">
        <v>5</v>
      </c>
      <c r="X2" s="9" t="s">
        <v>12</v>
      </c>
      <c r="Y2" s="9" t="s">
        <v>65</v>
      </c>
      <c r="Z2" s="9" t="s">
        <v>441</v>
      </c>
      <c r="AA2" s="9" t="s">
        <v>443</v>
      </c>
      <c r="AB2" s="9" t="s">
        <v>450</v>
      </c>
      <c r="AC2" s="9" t="s">
        <v>451</v>
      </c>
      <c r="AD2" s="9" t="s">
        <v>66</v>
      </c>
    </row>
    <row r="3" spans="1:30" x14ac:dyDescent="0.25">
      <c r="A3" s="1" t="s">
        <v>29</v>
      </c>
      <c r="B3" s="2" t="s">
        <v>148</v>
      </c>
      <c r="C3" s="14" t="s">
        <v>160</v>
      </c>
      <c r="D3" s="14" t="s">
        <v>160</v>
      </c>
      <c r="E3" s="14" t="s">
        <v>412</v>
      </c>
      <c r="F3" s="14"/>
      <c r="G3" t="s">
        <v>147</v>
      </c>
      <c r="M3">
        <v>10000</v>
      </c>
      <c r="N3">
        <v>10000</v>
      </c>
    </row>
    <row r="4" spans="1:30" x14ac:dyDescent="0.25">
      <c r="A4" s="1" t="s">
        <v>29</v>
      </c>
      <c r="B4" s="2" t="s">
        <v>149</v>
      </c>
      <c r="C4" s="14" t="s">
        <v>160</v>
      </c>
      <c r="D4" s="14" t="s">
        <v>160</v>
      </c>
      <c r="E4" s="14" t="s">
        <v>402</v>
      </c>
      <c r="F4" s="14"/>
      <c r="G4" t="s">
        <v>147</v>
      </c>
      <c r="K4">
        <f>100*8760</f>
        <v>876000</v>
      </c>
      <c r="M4">
        <v>10000</v>
      </c>
      <c r="N4">
        <v>10000</v>
      </c>
    </row>
    <row r="5" spans="1:30" x14ac:dyDescent="0.25">
      <c r="A5" s="1" t="s">
        <v>29</v>
      </c>
      <c r="B5" s="2" t="s">
        <v>150</v>
      </c>
      <c r="C5" s="14" t="s">
        <v>160</v>
      </c>
      <c r="G5" t="s">
        <v>147</v>
      </c>
      <c r="M5">
        <v>10000</v>
      </c>
      <c r="N5">
        <v>10000</v>
      </c>
    </row>
    <row r="6" spans="1:30" x14ac:dyDescent="0.25">
      <c r="A6" s="1" t="s">
        <v>29</v>
      </c>
      <c r="B6" s="2" t="s">
        <v>161</v>
      </c>
      <c r="C6" s="14" t="s">
        <v>160</v>
      </c>
      <c r="G6" t="s">
        <v>147</v>
      </c>
      <c r="M6">
        <v>10000</v>
      </c>
      <c r="N6">
        <v>10000</v>
      </c>
    </row>
    <row r="7" spans="1:30" x14ac:dyDescent="0.25">
      <c r="A7" s="1" t="s">
        <v>297</v>
      </c>
      <c r="B7" s="2" t="s">
        <v>275</v>
      </c>
      <c r="C7" s="14" t="s">
        <v>160</v>
      </c>
      <c r="D7" t="s">
        <v>160</v>
      </c>
      <c r="F7" t="s">
        <v>160</v>
      </c>
      <c r="G7" t="s">
        <v>147</v>
      </c>
      <c r="H7" t="s">
        <v>454</v>
      </c>
      <c r="I7" t="s">
        <v>453</v>
      </c>
      <c r="J7" t="s">
        <v>455</v>
      </c>
      <c r="M7">
        <v>12000</v>
      </c>
      <c r="N7">
        <v>12000</v>
      </c>
      <c r="O7">
        <v>20</v>
      </c>
      <c r="Y7">
        <v>0.01</v>
      </c>
      <c r="Z7">
        <v>0.1</v>
      </c>
      <c r="AB7">
        <v>0.5</v>
      </c>
    </row>
    <row r="8" spans="1:30" x14ac:dyDescent="0.25">
      <c r="A8" s="1" t="s">
        <v>403</v>
      </c>
      <c r="B8" s="2" t="s">
        <v>410</v>
      </c>
      <c r="C8" s="14" t="s">
        <v>160</v>
      </c>
      <c r="G8" t="s">
        <v>147</v>
      </c>
      <c r="M8">
        <v>12000</v>
      </c>
      <c r="N8">
        <v>12000</v>
      </c>
      <c r="O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250</v>
      </c>
      <c r="B1" s="3"/>
      <c r="C1" s="3"/>
      <c r="D1" t="s">
        <v>67</v>
      </c>
      <c r="E1" t="s">
        <v>69</v>
      </c>
      <c r="F1" t="s">
        <v>70</v>
      </c>
      <c r="G1" t="s">
        <v>308</v>
      </c>
      <c r="H1" t="s">
        <v>371</v>
      </c>
      <c r="I1" t="s">
        <v>372</v>
      </c>
      <c r="J1" t="s">
        <v>368</v>
      </c>
      <c r="K1" t="s">
        <v>373</v>
      </c>
      <c r="L1" t="s">
        <v>21</v>
      </c>
      <c r="M1" t="s">
        <v>24</v>
      </c>
      <c r="N1" t="s">
        <v>370</v>
      </c>
    </row>
    <row r="2" spans="1:14" ht="15" customHeight="1" x14ac:dyDescent="0.25">
      <c r="A2" s="8" t="s">
        <v>1</v>
      </c>
      <c r="B2" s="6" t="s">
        <v>58</v>
      </c>
      <c r="C2" s="7" t="s">
        <v>33</v>
      </c>
      <c r="D2" s="9" t="s">
        <v>59</v>
      </c>
      <c r="E2" s="9" t="s">
        <v>8</v>
      </c>
      <c r="F2" s="9" t="s">
        <v>9</v>
      </c>
      <c r="G2" s="9" t="s">
        <v>50</v>
      </c>
      <c r="H2" s="9" t="s">
        <v>13</v>
      </c>
      <c r="I2" s="9" t="s">
        <v>306</v>
      </c>
      <c r="J2" s="9" t="s">
        <v>7</v>
      </c>
      <c r="K2" s="24" t="s">
        <v>254</v>
      </c>
      <c r="L2" s="9" t="s">
        <v>6</v>
      </c>
      <c r="M2" s="9" t="s">
        <v>12</v>
      </c>
      <c r="N2" s="9" t="s">
        <v>5</v>
      </c>
    </row>
    <row r="3" spans="1:14" x14ac:dyDescent="0.25">
      <c r="A3" s="1" t="s">
        <v>29</v>
      </c>
      <c r="B3" s="2" t="s">
        <v>148</v>
      </c>
      <c r="C3" s="4" t="s">
        <v>79</v>
      </c>
      <c r="D3">
        <f>250*8760*0.9</f>
        <v>1971000</v>
      </c>
    </row>
    <row r="4" spans="1:14" x14ac:dyDescent="0.25">
      <c r="A4" s="1" t="s">
        <v>29</v>
      </c>
      <c r="B4" s="2" t="s">
        <v>148</v>
      </c>
      <c r="C4" s="4" t="s">
        <v>80</v>
      </c>
      <c r="D4">
        <f>250*8760*1</f>
        <v>2190000</v>
      </c>
    </row>
    <row r="5" spans="1:14" x14ac:dyDescent="0.25">
      <c r="A5" s="1" t="s">
        <v>29</v>
      </c>
      <c r="B5" s="2" t="s">
        <v>148</v>
      </c>
      <c r="C5" s="4" t="s">
        <v>204</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c r="D1" s="1" t="s">
        <v>29</v>
      </c>
    </row>
    <row r="2" spans="1:11" s="9" customFormat="1" x14ac:dyDescent="0.25">
      <c r="A2" s="3"/>
      <c r="B2" s="15" t="s">
        <v>175</v>
      </c>
      <c r="C2" s="9" t="s">
        <v>62</v>
      </c>
      <c r="D2" s="9" t="s">
        <v>62</v>
      </c>
    </row>
    <row r="3" spans="1:11" s="2" customFormat="1" x14ac:dyDescent="0.25">
      <c r="A3" s="7" t="s">
        <v>28</v>
      </c>
      <c r="B3" s="6" t="s">
        <v>58</v>
      </c>
      <c r="C3" s="2" t="s">
        <v>148</v>
      </c>
      <c r="D3" s="2" t="s">
        <v>149</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250</v>
      </c>
      <c r="B1"/>
      <c r="C1" t="s">
        <v>75</v>
      </c>
      <c r="D1" t="s">
        <v>374</v>
      </c>
    </row>
    <row r="2" spans="1:4" x14ac:dyDescent="0.25">
      <c r="A2" s="8" t="s">
        <v>1</v>
      </c>
      <c r="B2" s="6" t="s">
        <v>0</v>
      </c>
      <c r="C2" s="9" t="s">
        <v>2</v>
      </c>
      <c r="D2" s="9" t="s">
        <v>126</v>
      </c>
    </row>
    <row r="3" spans="1:4" x14ac:dyDescent="0.25">
      <c r="A3" s="1" t="s">
        <v>29</v>
      </c>
      <c r="B3" s="2" t="s">
        <v>153</v>
      </c>
      <c r="C3">
        <v>0.34</v>
      </c>
      <c r="D3">
        <v>10</v>
      </c>
    </row>
    <row r="4" spans="1:4" x14ac:dyDescent="0.25">
      <c r="A4" s="1" t="s">
        <v>29</v>
      </c>
      <c r="B4" s="2" t="s">
        <v>162</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250</v>
      </c>
      <c r="B1"/>
      <c r="C1"/>
      <c r="D1" t="s">
        <v>375</v>
      </c>
    </row>
    <row r="2" spans="1:4" x14ac:dyDescent="0.25">
      <c r="A2" s="8" t="s">
        <v>1</v>
      </c>
      <c r="B2" s="6" t="s">
        <v>0</v>
      </c>
      <c r="C2" s="7" t="s">
        <v>33</v>
      </c>
      <c r="D2" s="9" t="s">
        <v>126</v>
      </c>
    </row>
    <row r="3" spans="1:4" x14ac:dyDescent="0.25">
      <c r="A3" s="1" t="s">
        <v>29</v>
      </c>
      <c r="B3" s="2" t="s">
        <v>162</v>
      </c>
      <c r="C3" s="4" t="s">
        <v>79</v>
      </c>
      <c r="D3">
        <v>20</v>
      </c>
    </row>
    <row r="4" spans="1:4" x14ac:dyDescent="0.25">
      <c r="A4" s="1" t="s">
        <v>29</v>
      </c>
      <c r="B4" s="2" t="s">
        <v>162</v>
      </c>
      <c r="C4" s="4" t="s">
        <v>80</v>
      </c>
      <c r="D4">
        <v>21</v>
      </c>
    </row>
    <row r="5" spans="1:4" x14ac:dyDescent="0.25">
      <c r="A5" s="1" t="s">
        <v>29</v>
      </c>
      <c r="B5" s="2" t="s">
        <v>162</v>
      </c>
      <c r="C5" s="4" t="s">
        <v>204</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153</v>
      </c>
      <c r="B2" s="4" t="s">
        <v>150</v>
      </c>
    </row>
    <row r="3" spans="1:11" x14ac:dyDescent="0.25">
      <c r="A3" s="2" t="s">
        <v>162</v>
      </c>
      <c r="B3" s="4" t="s">
        <v>161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250</v>
      </c>
      <c r="B1" s="37"/>
      <c r="C1" s="37"/>
      <c r="D1" s="3"/>
      <c r="E1" t="s">
        <v>295</v>
      </c>
      <c r="F1" t="s">
        <v>180</v>
      </c>
      <c r="G1" t="s">
        <v>181</v>
      </c>
      <c r="H1" t="s">
        <v>186</v>
      </c>
      <c r="I1" t="s">
        <v>182</v>
      </c>
      <c r="J1" t="s">
        <v>172</v>
      </c>
      <c r="K1" t="s">
        <v>20</v>
      </c>
      <c r="L1" t="s">
        <v>23</v>
      </c>
      <c r="M1" t="s">
        <v>303</v>
      </c>
      <c r="N1" t="s">
        <v>26</v>
      </c>
      <c r="O1" t="s">
        <v>304</v>
      </c>
      <c r="P1" t="s">
        <v>376</v>
      </c>
      <c r="Q1" t="s">
        <v>377</v>
      </c>
      <c r="R1" t="s">
        <v>21</v>
      </c>
      <c r="S1" t="s">
        <v>24</v>
      </c>
      <c r="T1" t="s">
        <v>378</v>
      </c>
      <c r="U1" t="s">
        <v>379</v>
      </c>
      <c r="V1" t="s">
        <v>19</v>
      </c>
    </row>
    <row r="2" spans="1:22" x14ac:dyDescent="0.25">
      <c r="A2" s="8" t="s">
        <v>1</v>
      </c>
      <c r="B2" s="6" t="s">
        <v>27</v>
      </c>
      <c r="C2" s="7" t="s">
        <v>281</v>
      </c>
      <c r="D2" s="10" t="s">
        <v>282</v>
      </c>
      <c r="E2" s="24" t="s">
        <v>298</v>
      </c>
      <c r="F2" s="9" t="s">
        <v>17</v>
      </c>
      <c r="G2" s="9" t="s">
        <v>16</v>
      </c>
      <c r="H2" s="9" t="s">
        <v>11</v>
      </c>
      <c r="I2" s="9" t="s">
        <v>292</v>
      </c>
      <c r="J2" s="9" t="s">
        <v>15</v>
      </c>
      <c r="K2" s="9" t="s">
        <v>4</v>
      </c>
      <c r="L2" s="9" t="s">
        <v>10</v>
      </c>
      <c r="M2" s="9" t="s">
        <v>52</v>
      </c>
      <c r="N2" s="9" t="s">
        <v>14</v>
      </c>
      <c r="O2" s="9" t="s">
        <v>302</v>
      </c>
      <c r="P2" s="9" t="s">
        <v>7</v>
      </c>
      <c r="Q2" s="9" t="s">
        <v>254</v>
      </c>
      <c r="R2" s="9" t="s">
        <v>6</v>
      </c>
      <c r="S2" s="9" t="s">
        <v>12</v>
      </c>
      <c r="T2" s="9" t="s">
        <v>5</v>
      </c>
      <c r="U2" s="9" t="s">
        <v>18</v>
      </c>
      <c r="V2" s="9" t="s">
        <v>3</v>
      </c>
    </row>
    <row r="3" spans="1:22" x14ac:dyDescent="0.25">
      <c r="A3" s="1" t="s">
        <v>29</v>
      </c>
      <c r="B3" s="2" t="s">
        <v>32</v>
      </c>
      <c r="C3" s="4" t="s">
        <v>148</v>
      </c>
      <c r="D3" s="11" t="s">
        <v>149</v>
      </c>
      <c r="E3" t="s">
        <v>160</v>
      </c>
      <c r="F3" t="s">
        <v>173</v>
      </c>
      <c r="G3" t="s">
        <v>174</v>
      </c>
      <c r="H3" t="s">
        <v>147</v>
      </c>
      <c r="I3" t="s">
        <v>160</v>
      </c>
      <c r="K3">
        <v>100</v>
      </c>
      <c r="L3">
        <v>100</v>
      </c>
      <c r="P3">
        <v>500</v>
      </c>
      <c r="R3">
        <v>0.05</v>
      </c>
      <c r="S3">
        <v>50</v>
      </c>
    </row>
    <row r="4" spans="1:22" x14ac:dyDescent="0.25">
      <c r="A4" s="1" t="s">
        <v>297</v>
      </c>
      <c r="B4" s="2" t="s">
        <v>274</v>
      </c>
      <c r="C4" s="4" t="s">
        <v>148</v>
      </c>
      <c r="D4" s="11" t="s">
        <v>275</v>
      </c>
      <c r="E4" t="s">
        <v>160</v>
      </c>
      <c r="F4" t="s">
        <v>173</v>
      </c>
      <c r="G4" t="s">
        <v>174</v>
      </c>
      <c r="H4" t="s">
        <v>147</v>
      </c>
      <c r="K4">
        <v>10</v>
      </c>
      <c r="V4">
        <v>0.9</v>
      </c>
    </row>
    <row r="5" spans="1:22" x14ac:dyDescent="0.25">
      <c r="A5" s="1" t="s">
        <v>323</v>
      </c>
      <c r="B5" s="2" t="s">
        <v>32</v>
      </c>
      <c r="C5" s="4" t="s">
        <v>148</v>
      </c>
      <c r="D5" s="11" t="s">
        <v>149</v>
      </c>
      <c r="H5" t="s">
        <v>325</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250</v>
      </c>
      <c r="B1" s="3"/>
      <c r="C1" s="3"/>
      <c r="D1" t="s">
        <v>22</v>
      </c>
      <c r="E1" t="s">
        <v>305</v>
      </c>
      <c r="F1" t="s">
        <v>25</v>
      </c>
      <c r="G1" t="s">
        <v>307</v>
      </c>
      <c r="H1" t="s">
        <v>376</v>
      </c>
      <c r="I1" t="s">
        <v>377</v>
      </c>
      <c r="J1" t="s">
        <v>21</v>
      </c>
      <c r="K1" t="s">
        <v>24</v>
      </c>
      <c r="L1" t="s">
        <v>378</v>
      </c>
    </row>
    <row r="2" spans="1:12" x14ac:dyDescent="0.25">
      <c r="A2" s="8" t="s">
        <v>1</v>
      </c>
      <c r="B2" s="6" t="s">
        <v>27</v>
      </c>
      <c r="C2" s="7" t="s">
        <v>33</v>
      </c>
      <c r="D2" s="9" t="s">
        <v>9</v>
      </c>
      <c r="E2" s="9" t="s">
        <v>50</v>
      </c>
      <c r="F2" s="9" t="s">
        <v>13</v>
      </c>
      <c r="G2" s="9" t="s">
        <v>306</v>
      </c>
      <c r="H2" s="9" t="s">
        <v>7</v>
      </c>
      <c r="I2" s="9" t="s">
        <v>254</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204</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250</v>
      </c>
      <c r="B1" s="3"/>
      <c r="C1" t="s">
        <v>295</v>
      </c>
      <c r="D1" t="s">
        <v>309</v>
      </c>
      <c r="E1" t="s">
        <v>181</v>
      </c>
      <c r="F1" t="s">
        <v>185</v>
      </c>
      <c r="G1" t="s">
        <v>186</v>
      </c>
      <c r="H1" t="s">
        <v>20</v>
      </c>
      <c r="I1" t="s">
        <v>23</v>
      </c>
      <c r="J1" t="s">
        <v>303</v>
      </c>
      <c r="K1" t="s">
        <v>26</v>
      </c>
      <c r="L1" t="s">
        <v>304</v>
      </c>
      <c r="M1" t="s">
        <v>380</v>
      </c>
      <c r="N1" t="s">
        <v>381</v>
      </c>
      <c r="O1" t="s">
        <v>21</v>
      </c>
      <c r="P1" t="s">
        <v>24</v>
      </c>
      <c r="Q1" t="s">
        <v>378</v>
      </c>
      <c r="R1" t="s">
        <v>172</v>
      </c>
      <c r="S1" t="s">
        <v>111</v>
      </c>
      <c r="T1" t="s">
        <v>314</v>
      </c>
      <c r="U1" t="s">
        <v>315</v>
      </c>
      <c r="V1" t="s">
        <v>199</v>
      </c>
      <c r="W1" t="s">
        <v>200</v>
      </c>
      <c r="X1" t="s">
        <v>415</v>
      </c>
    </row>
    <row r="2" spans="1:24" s="23" customFormat="1" ht="30" x14ac:dyDescent="0.25">
      <c r="A2" s="21" t="s">
        <v>1</v>
      </c>
      <c r="B2" s="22" t="s">
        <v>125</v>
      </c>
      <c r="C2" s="24" t="s">
        <v>298</v>
      </c>
      <c r="D2" s="24" t="s">
        <v>110</v>
      </c>
      <c r="E2" s="24" t="s">
        <v>16</v>
      </c>
      <c r="F2" s="24" t="s">
        <v>117</v>
      </c>
      <c r="G2" s="24" t="s">
        <v>11</v>
      </c>
      <c r="H2" s="24" t="s">
        <v>4</v>
      </c>
      <c r="I2" s="24" t="s">
        <v>10</v>
      </c>
      <c r="J2" s="24" t="s">
        <v>52</v>
      </c>
      <c r="K2" s="24" t="s">
        <v>14</v>
      </c>
      <c r="L2" s="24" t="s">
        <v>302</v>
      </c>
      <c r="M2" s="24" t="s">
        <v>7</v>
      </c>
      <c r="N2" s="24" t="s">
        <v>254</v>
      </c>
      <c r="O2" s="24" t="s">
        <v>6</v>
      </c>
      <c r="P2" s="24" t="s">
        <v>12</v>
      </c>
      <c r="Q2" s="24" t="s">
        <v>5</v>
      </c>
      <c r="R2" s="24" t="s">
        <v>15</v>
      </c>
      <c r="S2" s="24" t="s">
        <v>3</v>
      </c>
      <c r="T2" s="24" t="s">
        <v>112</v>
      </c>
      <c r="U2" s="24" t="s">
        <v>115</v>
      </c>
      <c r="V2" s="24" t="s">
        <v>114</v>
      </c>
      <c r="W2" s="24" t="s">
        <v>116</v>
      </c>
      <c r="X2" s="24" t="s">
        <v>66</v>
      </c>
    </row>
    <row r="3" spans="1:24" x14ac:dyDescent="0.25">
      <c r="A3" s="1" t="s">
        <v>29</v>
      </c>
      <c r="B3" s="2" t="s">
        <v>151</v>
      </c>
      <c r="C3" s="47" t="s">
        <v>160</v>
      </c>
      <c r="D3" s="47" t="s">
        <v>310</v>
      </c>
      <c r="E3" s="47" t="s">
        <v>174</v>
      </c>
      <c r="F3" s="47"/>
      <c r="G3" s="47" t="s">
        <v>147</v>
      </c>
      <c r="H3">
        <v>100</v>
      </c>
      <c r="I3">
        <v>150</v>
      </c>
      <c r="M3">
        <v>1000</v>
      </c>
      <c r="O3">
        <v>0.08</v>
      </c>
      <c r="P3">
        <v>30</v>
      </c>
      <c r="S3">
        <v>0.4</v>
      </c>
      <c r="T3" s="5"/>
    </row>
    <row r="4" spans="1:24" x14ac:dyDescent="0.25">
      <c r="A4" s="1" t="s">
        <v>29</v>
      </c>
      <c r="B4" s="2" t="s">
        <v>152</v>
      </c>
      <c r="C4" s="47" t="s">
        <v>160</v>
      </c>
      <c r="D4" s="47" t="s">
        <v>269</v>
      </c>
      <c r="E4" s="47" t="s">
        <v>174</v>
      </c>
      <c r="F4" s="47"/>
      <c r="G4" s="47" t="s">
        <v>147</v>
      </c>
      <c r="H4">
        <v>100</v>
      </c>
      <c r="S4">
        <v>1</v>
      </c>
    </row>
    <row r="5" spans="1:24" x14ac:dyDescent="0.25">
      <c r="A5" s="1" t="s">
        <v>29</v>
      </c>
      <c r="B5" s="2" t="s">
        <v>163</v>
      </c>
      <c r="C5" s="47" t="s">
        <v>160</v>
      </c>
      <c r="D5" s="47" t="s">
        <v>311</v>
      </c>
      <c r="E5" s="47" t="s">
        <v>321</v>
      </c>
      <c r="F5" s="47"/>
      <c r="G5" s="47" t="s">
        <v>147</v>
      </c>
      <c r="H5">
        <v>200</v>
      </c>
      <c r="T5">
        <v>0.45</v>
      </c>
      <c r="U5">
        <v>0.4</v>
      </c>
    </row>
    <row r="6" spans="1:24" x14ac:dyDescent="0.25">
      <c r="A6" s="1" t="s">
        <v>323</v>
      </c>
      <c r="B6" s="2" t="s">
        <v>151</v>
      </c>
      <c r="G6" s="47" t="s">
        <v>325</v>
      </c>
    </row>
    <row r="7" spans="1:24" x14ac:dyDescent="0.25">
      <c r="A7" s="1" t="s">
        <v>403</v>
      </c>
      <c r="B7" s="2" t="s">
        <v>404</v>
      </c>
      <c r="C7" s="47" t="s">
        <v>160</v>
      </c>
      <c r="D7" s="47" t="s">
        <v>310</v>
      </c>
      <c r="E7" s="47" t="s">
        <v>174</v>
      </c>
      <c r="G7" s="47" t="s">
        <v>147</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1"/>
  <sheetViews>
    <sheetView workbookViewId="0"/>
  </sheetViews>
  <sheetFormatPr defaultRowHeight="15" x14ac:dyDescent="0.25"/>
  <cols>
    <col min="1" max="1" width="18.140625" customWidth="1"/>
    <col min="3" max="3" width="15" customWidth="1"/>
  </cols>
  <sheetData>
    <row r="1" spans="1:4" x14ac:dyDescent="0.25">
      <c r="A1" t="s">
        <v>198</v>
      </c>
    </row>
    <row r="3" spans="1:4" x14ac:dyDescent="0.25">
      <c r="A3" t="s">
        <v>190</v>
      </c>
      <c r="B3" t="s">
        <v>192</v>
      </c>
      <c r="C3" t="s">
        <v>193</v>
      </c>
      <c r="D3" t="s">
        <v>195</v>
      </c>
    </row>
    <row r="4" spans="1:4" x14ac:dyDescent="0.25">
      <c r="A4" s="5" t="s">
        <v>191</v>
      </c>
      <c r="B4" s="25">
        <v>44594</v>
      </c>
      <c r="C4" t="s">
        <v>194</v>
      </c>
      <c r="D4" t="s">
        <v>196</v>
      </c>
    </row>
    <row r="5" spans="1:4" x14ac:dyDescent="0.25">
      <c r="A5" s="5" t="s">
        <v>197</v>
      </c>
      <c r="B5" s="25">
        <v>44595</v>
      </c>
      <c r="C5" t="s">
        <v>194</v>
      </c>
      <c r="D5" t="s">
        <v>201</v>
      </c>
    </row>
    <row r="6" spans="1:4" x14ac:dyDescent="0.25">
      <c r="A6" s="5" t="s">
        <v>203</v>
      </c>
      <c r="B6" s="25">
        <v>44600</v>
      </c>
      <c r="C6" t="s">
        <v>194</v>
      </c>
      <c r="D6" t="s">
        <v>205</v>
      </c>
    </row>
    <row r="7" spans="1:4" x14ac:dyDescent="0.25">
      <c r="A7" s="5" t="s">
        <v>208</v>
      </c>
      <c r="B7" s="25">
        <v>44602</v>
      </c>
      <c r="C7" t="s">
        <v>194</v>
      </c>
      <c r="D7" t="s">
        <v>246</v>
      </c>
    </row>
    <row r="8" spans="1:4" x14ac:dyDescent="0.25">
      <c r="A8" s="5" t="s">
        <v>247</v>
      </c>
      <c r="B8" s="25">
        <v>44602</v>
      </c>
      <c r="C8" t="s">
        <v>194</v>
      </c>
      <c r="D8" t="s">
        <v>248</v>
      </c>
    </row>
    <row r="9" spans="1:4" x14ac:dyDescent="0.25">
      <c r="A9" s="5" t="s">
        <v>255</v>
      </c>
      <c r="B9" s="25">
        <v>44602</v>
      </c>
      <c r="C9" t="s">
        <v>194</v>
      </c>
      <c r="D9" t="s">
        <v>258</v>
      </c>
    </row>
    <row r="10" spans="1:4" x14ac:dyDescent="0.25">
      <c r="A10" s="5" t="s">
        <v>264</v>
      </c>
      <c r="B10" s="25">
        <v>44602</v>
      </c>
      <c r="C10" t="s">
        <v>194</v>
      </c>
      <c r="D10" t="s">
        <v>265</v>
      </c>
    </row>
    <row r="11" spans="1:4" x14ac:dyDescent="0.25">
      <c r="A11" s="5" t="s">
        <v>267</v>
      </c>
      <c r="B11" s="25">
        <v>44603</v>
      </c>
      <c r="C11" t="s">
        <v>194</v>
      </c>
      <c r="D11" t="s">
        <v>268</v>
      </c>
    </row>
    <row r="12" spans="1:4" x14ac:dyDescent="0.25">
      <c r="A12" s="5" t="s">
        <v>271</v>
      </c>
      <c r="B12" s="25">
        <v>44605</v>
      </c>
      <c r="C12" t="s">
        <v>194</v>
      </c>
      <c r="D12" t="s">
        <v>272</v>
      </c>
    </row>
    <row r="13" spans="1:4" x14ac:dyDescent="0.25">
      <c r="A13" s="5" t="s">
        <v>277</v>
      </c>
      <c r="B13" s="25">
        <v>44605</v>
      </c>
      <c r="C13" t="s">
        <v>194</v>
      </c>
      <c r="D13" t="s">
        <v>278</v>
      </c>
    </row>
    <row r="14" spans="1:4" x14ac:dyDescent="0.25">
      <c r="A14" s="5" t="s">
        <v>279</v>
      </c>
      <c r="B14" s="25">
        <v>44605</v>
      </c>
      <c r="C14" t="s">
        <v>194</v>
      </c>
      <c r="D14" t="s">
        <v>280</v>
      </c>
    </row>
    <row r="15" spans="1:4" x14ac:dyDescent="0.25">
      <c r="A15" s="5" t="s">
        <v>291</v>
      </c>
      <c r="B15" s="25">
        <v>44635</v>
      </c>
      <c r="C15" t="s">
        <v>194</v>
      </c>
      <c r="D15" t="s">
        <v>294</v>
      </c>
    </row>
    <row r="16" spans="1:4" x14ac:dyDescent="0.25">
      <c r="A16" s="5" t="s">
        <v>312</v>
      </c>
      <c r="B16" s="25">
        <v>44643</v>
      </c>
      <c r="C16" t="s">
        <v>194</v>
      </c>
      <c r="D16" t="s">
        <v>313</v>
      </c>
    </row>
    <row r="17" spans="1:4" x14ac:dyDescent="0.25">
      <c r="A17" s="5" t="s">
        <v>316</v>
      </c>
      <c r="B17" s="25">
        <v>44643</v>
      </c>
      <c r="C17" t="s">
        <v>194</v>
      </c>
      <c r="D17" t="s">
        <v>317</v>
      </c>
    </row>
    <row r="18" spans="1:4" x14ac:dyDescent="0.25">
      <c r="A18" s="5" t="s">
        <v>319</v>
      </c>
      <c r="B18" s="25">
        <v>44643</v>
      </c>
      <c r="C18" t="s">
        <v>194</v>
      </c>
      <c r="D18" t="s">
        <v>320</v>
      </c>
    </row>
    <row r="19" spans="1:4" x14ac:dyDescent="0.25">
      <c r="A19" s="5" t="s">
        <v>337</v>
      </c>
      <c r="B19" s="25">
        <v>44656</v>
      </c>
      <c r="C19" t="s">
        <v>194</v>
      </c>
      <c r="D19" t="s">
        <v>338</v>
      </c>
    </row>
    <row r="20" spans="1:4" x14ac:dyDescent="0.25">
      <c r="A20" s="5" t="s">
        <v>339</v>
      </c>
      <c r="B20" s="25">
        <v>44657</v>
      </c>
      <c r="C20" t="s">
        <v>194</v>
      </c>
      <c r="D20" t="s">
        <v>340</v>
      </c>
    </row>
    <row r="21" spans="1:4" x14ac:dyDescent="0.25">
      <c r="A21" s="5" t="s">
        <v>350</v>
      </c>
      <c r="B21" s="25">
        <v>44657</v>
      </c>
      <c r="C21" t="s">
        <v>194</v>
      </c>
      <c r="D21" t="s">
        <v>351</v>
      </c>
    </row>
    <row r="22" spans="1:4" x14ac:dyDescent="0.25">
      <c r="A22" s="5" t="s">
        <v>358</v>
      </c>
      <c r="B22" s="25">
        <v>44680</v>
      </c>
      <c r="C22" t="s">
        <v>194</v>
      </c>
      <c r="D22" t="s">
        <v>357</v>
      </c>
    </row>
    <row r="23" spans="1:4" x14ac:dyDescent="0.25">
      <c r="A23" s="5" t="s">
        <v>359</v>
      </c>
      <c r="B23" s="25">
        <v>44680</v>
      </c>
      <c r="C23" t="s">
        <v>194</v>
      </c>
      <c r="D23" t="s">
        <v>360</v>
      </c>
    </row>
    <row r="24" spans="1:4" x14ac:dyDescent="0.25">
      <c r="A24" s="5" t="s">
        <v>364</v>
      </c>
      <c r="B24" s="25">
        <v>44690</v>
      </c>
      <c r="C24" t="s">
        <v>194</v>
      </c>
      <c r="D24" t="s">
        <v>365</v>
      </c>
    </row>
    <row r="25" spans="1:4" x14ac:dyDescent="0.25">
      <c r="A25" s="5" t="s">
        <v>386</v>
      </c>
      <c r="B25" s="25">
        <v>44695</v>
      </c>
      <c r="C25" t="s">
        <v>194</v>
      </c>
      <c r="D25" t="s">
        <v>387</v>
      </c>
    </row>
    <row r="26" spans="1:4" x14ac:dyDescent="0.25">
      <c r="A26" s="5" t="s">
        <v>394</v>
      </c>
      <c r="B26" s="25">
        <v>44701</v>
      </c>
      <c r="C26" t="s">
        <v>194</v>
      </c>
      <c r="D26" t="s">
        <v>395</v>
      </c>
    </row>
    <row r="27" spans="1:4" x14ac:dyDescent="0.25">
      <c r="A27" s="5" t="s">
        <v>397</v>
      </c>
      <c r="B27" s="25">
        <v>44701</v>
      </c>
      <c r="C27" t="s">
        <v>194</v>
      </c>
      <c r="D27" t="s">
        <v>398</v>
      </c>
    </row>
    <row r="28" spans="1:4" x14ac:dyDescent="0.25">
      <c r="A28" s="5" t="s">
        <v>408</v>
      </c>
      <c r="B28" s="25">
        <v>44712</v>
      </c>
      <c r="C28" t="s">
        <v>194</v>
      </c>
      <c r="D28" t="s">
        <v>409</v>
      </c>
    </row>
    <row r="29" spans="1:4" x14ac:dyDescent="0.25">
      <c r="A29" s="5" t="s">
        <v>420</v>
      </c>
      <c r="B29" s="25">
        <v>44727</v>
      </c>
      <c r="C29" t="s">
        <v>194</v>
      </c>
      <c r="D29" t="s">
        <v>421</v>
      </c>
    </row>
    <row r="30" spans="1:4" x14ac:dyDescent="0.25">
      <c r="A30" s="5" t="s">
        <v>422</v>
      </c>
      <c r="B30" s="25">
        <v>44734</v>
      </c>
      <c r="C30" t="s">
        <v>194</v>
      </c>
      <c r="D30" t="s">
        <v>423</v>
      </c>
    </row>
    <row r="31" spans="1:4" x14ac:dyDescent="0.25">
      <c r="A31" s="5" t="s">
        <v>436</v>
      </c>
      <c r="B31" s="25">
        <v>44741</v>
      </c>
      <c r="C31" t="s">
        <v>194</v>
      </c>
      <c r="D31" t="s">
        <v>437</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250</v>
      </c>
      <c r="B1" s="3"/>
      <c r="C1" s="3"/>
      <c r="D1" t="s">
        <v>22</v>
      </c>
      <c r="E1" t="s">
        <v>305</v>
      </c>
      <c r="F1" t="s">
        <v>25</v>
      </c>
      <c r="G1" t="s">
        <v>307</v>
      </c>
      <c r="H1" t="s">
        <v>380</v>
      </c>
      <c r="I1" t="s">
        <v>381</v>
      </c>
      <c r="J1" t="s">
        <v>21</v>
      </c>
      <c r="K1" t="s">
        <v>24</v>
      </c>
      <c r="L1" t="s">
        <v>378</v>
      </c>
      <c r="M1" t="s">
        <v>172</v>
      </c>
    </row>
    <row r="2" spans="1:13" ht="15" customHeight="1" x14ac:dyDescent="0.25">
      <c r="A2" s="8" t="s">
        <v>1</v>
      </c>
      <c r="B2" s="6" t="s">
        <v>125</v>
      </c>
      <c r="C2" s="7" t="s">
        <v>33</v>
      </c>
      <c r="D2" s="9" t="s">
        <v>9</v>
      </c>
      <c r="E2" s="9" t="s">
        <v>50</v>
      </c>
      <c r="F2" s="9" t="s">
        <v>13</v>
      </c>
      <c r="G2" s="9" t="s">
        <v>306</v>
      </c>
      <c r="H2" s="9" t="s">
        <v>7</v>
      </c>
      <c r="I2" s="24" t="s">
        <v>254</v>
      </c>
      <c r="J2" s="9" t="s">
        <v>6</v>
      </c>
      <c r="K2" s="9" t="s">
        <v>12</v>
      </c>
      <c r="L2" s="9" t="s">
        <v>5</v>
      </c>
      <c r="M2" s="9" t="s">
        <v>15</v>
      </c>
    </row>
    <row r="3" spans="1:13" x14ac:dyDescent="0.25">
      <c r="A3" s="1" t="s">
        <v>29</v>
      </c>
      <c r="B3" s="2" t="s">
        <v>151</v>
      </c>
      <c r="C3" s="4" t="s">
        <v>79</v>
      </c>
      <c r="D3">
        <v>75</v>
      </c>
    </row>
    <row r="4" spans="1:13" x14ac:dyDescent="0.25">
      <c r="A4" s="1" t="s">
        <v>29</v>
      </c>
      <c r="B4" s="2" t="s">
        <v>151</v>
      </c>
      <c r="C4" s="4" t="s">
        <v>80</v>
      </c>
      <c r="D4">
        <v>75</v>
      </c>
    </row>
    <row r="5" spans="1:13" x14ac:dyDescent="0.25">
      <c r="A5" s="1" t="s">
        <v>29</v>
      </c>
      <c r="B5" s="2" t="s">
        <v>151</v>
      </c>
      <c r="C5" s="4" t="s">
        <v>204</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3</v>
      </c>
    </row>
    <row r="3" spans="1:11" s="2" customFormat="1" x14ac:dyDescent="0.25">
      <c r="A3" s="7" t="s">
        <v>28</v>
      </c>
      <c r="B3" s="6" t="s">
        <v>125</v>
      </c>
      <c r="C3" s="2" t="s">
        <v>163</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F19" sqref="F19"/>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250</v>
      </c>
      <c r="B1" s="3"/>
      <c r="C1" s="3"/>
      <c r="D1" s="3"/>
      <c r="E1" t="s">
        <v>143</v>
      </c>
      <c r="F1" t="s">
        <v>382</v>
      </c>
      <c r="G1" t="s">
        <v>257</v>
      </c>
      <c r="H1" t="s">
        <v>256</v>
      </c>
      <c r="I1" t="s">
        <v>120</v>
      </c>
      <c r="J1" t="s">
        <v>383</v>
      </c>
      <c r="K1" t="s">
        <v>122</v>
      </c>
      <c r="L1" t="s">
        <v>124</v>
      </c>
      <c r="M1" t="s">
        <v>416</v>
      </c>
      <c r="P1" s="3"/>
      <c r="Q1" s="3"/>
      <c r="R1" s="3"/>
    </row>
    <row r="2" spans="1:18" x14ac:dyDescent="0.25">
      <c r="A2" s="8" t="s">
        <v>1</v>
      </c>
      <c r="B2" s="6" t="s">
        <v>125</v>
      </c>
      <c r="C2" s="7" t="s">
        <v>58</v>
      </c>
      <c r="D2" s="19" t="s">
        <v>341</v>
      </c>
      <c r="E2" s="9" t="s">
        <v>142</v>
      </c>
      <c r="F2" s="9" t="s">
        <v>18</v>
      </c>
      <c r="G2" s="9" t="s">
        <v>290</v>
      </c>
      <c r="H2" s="9" t="s">
        <v>113</v>
      </c>
      <c r="I2" s="9" t="s">
        <v>119</v>
      </c>
      <c r="J2" s="9" t="s">
        <v>118</v>
      </c>
      <c r="K2" s="9" t="s">
        <v>121</v>
      </c>
      <c r="L2" s="9" t="s">
        <v>123</v>
      </c>
      <c r="M2" s="9" t="s">
        <v>414</v>
      </c>
      <c r="P2" s="3"/>
      <c r="Q2" s="3"/>
      <c r="R2" s="3"/>
    </row>
    <row r="3" spans="1:18" x14ac:dyDescent="0.25">
      <c r="A3" s="1" t="s">
        <v>29</v>
      </c>
      <c r="B3" s="2" t="s">
        <v>151</v>
      </c>
      <c r="C3" s="4" t="s">
        <v>150</v>
      </c>
      <c r="D3" s="20" t="s">
        <v>342</v>
      </c>
      <c r="E3">
        <v>1</v>
      </c>
      <c r="I3" t="s">
        <v>118</v>
      </c>
      <c r="J3">
        <v>1</v>
      </c>
    </row>
    <row r="4" spans="1:18" x14ac:dyDescent="0.25">
      <c r="A4" s="1" t="s">
        <v>29</v>
      </c>
      <c r="B4" s="2" t="s">
        <v>151</v>
      </c>
      <c r="C4" s="4" t="s">
        <v>148</v>
      </c>
      <c r="D4" s="20" t="s">
        <v>343</v>
      </c>
      <c r="E4">
        <v>1</v>
      </c>
      <c r="H4">
        <v>5</v>
      </c>
    </row>
    <row r="5" spans="1:18" x14ac:dyDescent="0.25">
      <c r="A5" s="1" t="s">
        <v>29</v>
      </c>
      <c r="B5" s="2" t="s">
        <v>163</v>
      </c>
      <c r="C5" s="4" t="s">
        <v>161</v>
      </c>
      <c r="D5" s="20" t="s">
        <v>342</v>
      </c>
      <c r="E5">
        <v>1</v>
      </c>
    </row>
    <row r="6" spans="1:18" x14ac:dyDescent="0.25">
      <c r="A6" s="1" t="s">
        <v>29</v>
      </c>
      <c r="B6" s="2" t="s">
        <v>163</v>
      </c>
      <c r="C6" s="4" t="s">
        <v>149</v>
      </c>
      <c r="D6" s="20" t="s">
        <v>343</v>
      </c>
      <c r="E6">
        <v>1</v>
      </c>
      <c r="H6">
        <v>3</v>
      </c>
    </row>
    <row r="7" spans="1:18" x14ac:dyDescent="0.25">
      <c r="A7" s="1" t="s">
        <v>29</v>
      </c>
      <c r="B7" s="2" t="s">
        <v>152</v>
      </c>
      <c r="C7" s="4" t="s">
        <v>148</v>
      </c>
      <c r="D7" s="20" t="s">
        <v>343</v>
      </c>
      <c r="E7">
        <v>1</v>
      </c>
      <c r="G7" t="s">
        <v>160</v>
      </c>
    </row>
    <row r="8" spans="1:18" x14ac:dyDescent="0.25">
      <c r="A8" s="1" t="s">
        <v>403</v>
      </c>
      <c r="B8" s="2" t="s">
        <v>404</v>
      </c>
      <c r="C8" s="4" t="s">
        <v>161</v>
      </c>
      <c r="D8" s="20" t="s">
        <v>342</v>
      </c>
      <c r="E8">
        <v>1</v>
      </c>
    </row>
    <row r="9" spans="1:18" x14ac:dyDescent="0.25">
      <c r="A9" s="1" t="s">
        <v>403</v>
      </c>
      <c r="B9" s="2" t="s">
        <v>404</v>
      </c>
      <c r="C9" s="4" t="s">
        <v>148</v>
      </c>
      <c r="D9" s="20" t="s">
        <v>342</v>
      </c>
      <c r="E9">
        <v>0</v>
      </c>
    </row>
    <row r="10" spans="1:18" x14ac:dyDescent="0.25">
      <c r="A10" s="1" t="s">
        <v>403</v>
      </c>
      <c r="B10" s="2" t="s">
        <v>404</v>
      </c>
      <c r="C10" s="4" t="s">
        <v>410</v>
      </c>
      <c r="D10" s="20" t="s">
        <v>343</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250</v>
      </c>
      <c r="B1" s="8" t="s">
        <v>1</v>
      </c>
      <c r="C1" s="1" t="s">
        <v>29</v>
      </c>
    </row>
    <row r="2" spans="1:11" s="9" customFormat="1" x14ac:dyDescent="0.25">
      <c r="A2" s="3"/>
      <c r="B2" s="15" t="s">
        <v>175</v>
      </c>
      <c r="C2" s="9" t="s">
        <v>18</v>
      </c>
    </row>
    <row r="3" spans="1:11" s="2" customFormat="1" x14ac:dyDescent="0.25">
      <c r="A3" s="3"/>
      <c r="B3" s="6" t="s">
        <v>125</v>
      </c>
      <c r="C3" s="2" t="s">
        <v>163</v>
      </c>
    </row>
    <row r="4" spans="1:11" s="18" customFormat="1" x14ac:dyDescent="0.25">
      <c r="A4" s="3"/>
      <c r="B4" s="11" t="s">
        <v>58</v>
      </c>
      <c r="C4" s="18" t="s">
        <v>161</v>
      </c>
    </row>
    <row r="5" spans="1:11" s="20" customFormat="1" x14ac:dyDescent="0.25">
      <c r="A5" s="7" t="s">
        <v>28</v>
      </c>
      <c r="B5" s="19" t="s">
        <v>341</v>
      </c>
      <c r="C5" s="20" t="s">
        <v>342</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145</v>
      </c>
      <c r="B1" s="8" t="s">
        <v>1</v>
      </c>
      <c r="C1" s="1" t="s">
        <v>29</v>
      </c>
      <c r="D1" s="1" t="s">
        <v>29</v>
      </c>
      <c r="E1" s="1" t="s">
        <v>29</v>
      </c>
      <c r="F1" s="1" t="s">
        <v>403</v>
      </c>
    </row>
    <row r="2" spans="1:6" s="2" customFormat="1" x14ac:dyDescent="0.25">
      <c r="A2" s="7" t="s">
        <v>28</v>
      </c>
      <c r="B2" s="6" t="s">
        <v>145</v>
      </c>
      <c r="C2" s="2" t="s">
        <v>146</v>
      </c>
      <c r="D2" s="2" t="s">
        <v>270</v>
      </c>
      <c r="E2" s="2" t="s">
        <v>276</v>
      </c>
      <c r="F2" s="2" t="s">
        <v>411</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58</v>
      </c>
      <c r="C2" s="7" t="s">
        <v>145</v>
      </c>
      <c r="D2" s="9" t="s">
        <v>176</v>
      </c>
      <c r="E2" s="3"/>
      <c r="F2" s="3"/>
      <c r="G2" s="3"/>
      <c r="H2" s="3"/>
      <c r="I2" s="3"/>
      <c r="J2" s="3"/>
    </row>
    <row r="3" spans="1:10" x14ac:dyDescent="0.25">
      <c r="A3" s="1" t="s">
        <v>29</v>
      </c>
      <c r="B3" s="2" t="s">
        <v>275</v>
      </c>
      <c r="C3" s="4" t="s">
        <v>276</v>
      </c>
      <c r="D3" t="s">
        <v>177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250</v>
      </c>
      <c r="B1" s="3"/>
      <c r="C1" s="3"/>
      <c r="D1" t="s">
        <v>261</v>
      </c>
    </row>
    <row r="2" spans="1:10" x14ac:dyDescent="0.25">
      <c r="A2" s="8" t="s">
        <v>1</v>
      </c>
      <c r="B2" s="6" t="s">
        <v>27</v>
      </c>
      <c r="C2" s="7" t="s">
        <v>145</v>
      </c>
      <c r="D2" s="9" t="s">
        <v>176</v>
      </c>
      <c r="E2" s="3"/>
      <c r="F2" s="3"/>
      <c r="G2" s="3"/>
      <c r="H2" s="3"/>
      <c r="I2" s="3"/>
      <c r="J2" s="3"/>
    </row>
    <row r="3" spans="1:10" x14ac:dyDescent="0.25">
      <c r="A3" s="1" t="s">
        <v>29</v>
      </c>
      <c r="B3" s="2" t="s">
        <v>32</v>
      </c>
      <c r="C3" s="4" t="s">
        <v>270</v>
      </c>
      <c r="D3" t="s">
        <v>177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250</v>
      </c>
      <c r="B1" s="3"/>
      <c r="C1" s="3"/>
      <c r="D1" s="3"/>
      <c r="E1" t="s">
        <v>261</v>
      </c>
    </row>
    <row r="2" spans="1:11" x14ac:dyDescent="0.25">
      <c r="A2" s="8" t="s">
        <v>1</v>
      </c>
      <c r="B2" s="6" t="s">
        <v>125</v>
      </c>
      <c r="C2" s="11" t="s">
        <v>58</v>
      </c>
      <c r="D2" s="7" t="s">
        <v>145</v>
      </c>
      <c r="E2" s="9" t="s">
        <v>176</v>
      </c>
      <c r="F2" s="3"/>
      <c r="G2" s="3"/>
      <c r="H2" s="3"/>
      <c r="I2" s="3"/>
      <c r="J2" s="3"/>
      <c r="K2" s="3"/>
    </row>
    <row r="3" spans="1:11" x14ac:dyDescent="0.25">
      <c r="A3" s="1" t="s">
        <v>29</v>
      </c>
      <c r="B3" s="2" t="s">
        <v>152</v>
      </c>
      <c r="C3" s="18" t="s">
        <v>148</v>
      </c>
      <c r="D3" s="4" t="s">
        <v>146</v>
      </c>
      <c r="E3" t="s">
        <v>177</v>
      </c>
    </row>
    <row r="4" spans="1:11" x14ac:dyDescent="0.25">
      <c r="A4" s="1" t="s">
        <v>29</v>
      </c>
      <c r="B4" s="2" t="s">
        <v>404</v>
      </c>
      <c r="C4" s="18" t="s">
        <v>410</v>
      </c>
      <c r="D4" s="4" t="s">
        <v>411</v>
      </c>
      <c r="E4" t="s">
        <v>407</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250</v>
      </c>
      <c r="B1" s="3"/>
      <c r="C1" t="s">
        <v>353</v>
      </c>
      <c r="D1" t="s">
        <v>41</v>
      </c>
      <c r="E1" t="s">
        <v>37</v>
      </c>
      <c r="F1" t="s">
        <v>419</v>
      </c>
      <c r="G1" t="s">
        <v>43</v>
      </c>
      <c r="H1" t="s">
        <v>47</v>
      </c>
      <c r="I1" t="s">
        <v>384</v>
      </c>
      <c r="J1" t="s">
        <v>45</v>
      </c>
      <c r="K1" t="s">
        <v>55</v>
      </c>
      <c r="L1" t="s">
        <v>418</v>
      </c>
      <c r="M1" t="s">
        <v>39</v>
      </c>
      <c r="N1" t="s">
        <v>49</v>
      </c>
      <c r="O1" t="s">
        <v>53</v>
      </c>
      <c r="P1" t="s">
        <v>346</v>
      </c>
      <c r="Q1" t="s">
        <v>347</v>
      </c>
      <c r="R1" t="s">
        <v>356</v>
      </c>
      <c r="S1" t="s">
        <v>355</v>
      </c>
    </row>
    <row r="2" spans="1:19" x14ac:dyDescent="0.25">
      <c r="A2" s="8" t="s">
        <v>1</v>
      </c>
      <c r="B2" s="6" t="s">
        <v>57</v>
      </c>
      <c r="C2" s="9" t="s">
        <v>354</v>
      </c>
      <c r="D2" s="9" t="s">
        <v>40</v>
      </c>
      <c r="E2" s="9" t="s">
        <v>36</v>
      </c>
      <c r="F2" s="9" t="s">
        <v>417</v>
      </c>
      <c r="G2" s="9" t="s">
        <v>42</v>
      </c>
      <c r="H2" s="9" t="s">
        <v>46</v>
      </c>
      <c r="I2" s="9" t="s">
        <v>56</v>
      </c>
      <c r="J2" s="9" t="s">
        <v>44</v>
      </c>
      <c r="K2" s="9" t="s">
        <v>54</v>
      </c>
      <c r="L2" s="9" t="s">
        <v>293</v>
      </c>
      <c r="M2" s="9" t="s">
        <v>38</v>
      </c>
      <c r="N2" s="9" t="s">
        <v>10</v>
      </c>
      <c r="O2" s="9" t="s">
        <v>52</v>
      </c>
      <c r="P2" s="9" t="s">
        <v>344</v>
      </c>
      <c r="Q2" s="9" t="s">
        <v>345</v>
      </c>
      <c r="R2" s="9" t="s">
        <v>361</v>
      </c>
      <c r="S2" s="9" t="s">
        <v>362</v>
      </c>
    </row>
    <row r="3" spans="1:19" x14ac:dyDescent="0.25">
      <c r="A3" s="1" t="s">
        <v>29</v>
      </c>
      <c r="B3" s="2" t="s">
        <v>154</v>
      </c>
      <c r="E3">
        <v>10</v>
      </c>
    </row>
    <row r="4" spans="1:19" x14ac:dyDescent="0.25">
      <c r="A4" s="1" t="s">
        <v>29</v>
      </c>
      <c r="B4" s="2" t="s">
        <v>287</v>
      </c>
      <c r="H4">
        <v>200</v>
      </c>
      <c r="I4">
        <v>5000</v>
      </c>
      <c r="K4">
        <v>0.6</v>
      </c>
      <c r="L4">
        <v>5500</v>
      </c>
    </row>
    <row r="5" spans="1:19" x14ac:dyDescent="0.25">
      <c r="A5" s="1" t="s">
        <v>322</v>
      </c>
      <c r="B5" s="2" t="s">
        <v>287</v>
      </c>
      <c r="G5" t="s">
        <v>160</v>
      </c>
      <c r="J5" t="s">
        <v>160</v>
      </c>
    </row>
    <row r="6" spans="1:19" x14ac:dyDescent="0.25">
      <c r="A6" s="1" t="s">
        <v>349</v>
      </c>
      <c r="B6" s="2" t="s">
        <v>349</v>
      </c>
      <c r="P6">
        <v>40</v>
      </c>
      <c r="R6">
        <v>120</v>
      </c>
    </row>
    <row r="7" spans="1:19" x14ac:dyDescent="0.25">
      <c r="A7" s="1" t="s">
        <v>29</v>
      </c>
      <c r="B7" s="2" t="s">
        <v>352</v>
      </c>
      <c r="C7" t="s">
        <v>160</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250</v>
      </c>
      <c r="B1" s="3"/>
      <c r="C1" s="3"/>
      <c r="D1" t="s">
        <v>37</v>
      </c>
      <c r="E1" t="s">
        <v>47</v>
      </c>
      <c r="F1" t="s">
        <v>55</v>
      </c>
      <c r="G1" t="s">
        <v>39</v>
      </c>
      <c r="H1" t="s">
        <v>48</v>
      </c>
      <c r="I1" t="s">
        <v>51</v>
      </c>
      <c r="J1" t="s">
        <v>346</v>
      </c>
      <c r="K1" t="s">
        <v>347</v>
      </c>
      <c r="L1" t="s">
        <v>356</v>
      </c>
      <c r="M1" t="s">
        <v>355</v>
      </c>
    </row>
    <row r="2" spans="1:13" x14ac:dyDescent="0.25">
      <c r="A2" s="8" t="s">
        <v>1</v>
      </c>
      <c r="B2" s="6" t="s">
        <v>57</v>
      </c>
      <c r="C2" s="7" t="s">
        <v>33</v>
      </c>
      <c r="D2" s="9" t="s">
        <v>36</v>
      </c>
      <c r="E2" s="9" t="s">
        <v>46</v>
      </c>
      <c r="F2" s="9" t="s">
        <v>54</v>
      </c>
      <c r="G2" s="9" t="s">
        <v>38</v>
      </c>
      <c r="H2" s="9" t="s">
        <v>9</v>
      </c>
      <c r="I2" s="9" t="s">
        <v>50</v>
      </c>
      <c r="J2" s="9" t="s">
        <v>344</v>
      </c>
      <c r="K2" s="9" t="s">
        <v>345</v>
      </c>
      <c r="L2" s="9" t="s">
        <v>361</v>
      </c>
      <c r="M2" s="9" t="s">
        <v>362</v>
      </c>
    </row>
    <row r="3" spans="1:13" x14ac:dyDescent="0.25">
      <c r="A3" s="1" t="s">
        <v>29</v>
      </c>
      <c r="B3" s="2" t="s">
        <v>154</v>
      </c>
      <c r="C3" s="4" t="s">
        <v>79</v>
      </c>
      <c r="G3">
        <v>20</v>
      </c>
    </row>
    <row r="4" spans="1:13" x14ac:dyDescent="0.25">
      <c r="A4" s="1" t="s">
        <v>29</v>
      </c>
      <c r="B4" s="2" t="s">
        <v>154</v>
      </c>
      <c r="C4" s="4" t="s">
        <v>80</v>
      </c>
      <c r="G4">
        <v>20</v>
      </c>
    </row>
    <row r="5" spans="1:13" x14ac:dyDescent="0.25">
      <c r="A5" s="1" t="s">
        <v>29</v>
      </c>
      <c r="B5" s="2" t="s">
        <v>154</v>
      </c>
      <c r="C5" s="4" t="s">
        <v>204</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250</v>
      </c>
      <c r="B1" t="s">
        <v>336</v>
      </c>
    </row>
    <row r="2" spans="1:13" ht="15" customHeight="1" x14ac:dyDescent="0.25">
      <c r="A2" s="3"/>
      <c r="B2" s="6" t="s">
        <v>29</v>
      </c>
      <c r="C2" s="6" t="s">
        <v>322</v>
      </c>
      <c r="D2" s="6" t="s">
        <v>297</v>
      </c>
      <c r="E2" s="6" t="s">
        <v>324</v>
      </c>
      <c r="F2" s="6" t="s">
        <v>323</v>
      </c>
      <c r="G2" s="6" t="s">
        <v>335</v>
      </c>
      <c r="H2" s="6" t="s">
        <v>349</v>
      </c>
      <c r="I2" s="6" t="s">
        <v>388</v>
      </c>
      <c r="J2" s="6" t="s">
        <v>389</v>
      </c>
      <c r="K2" s="6" t="s">
        <v>390</v>
      </c>
      <c r="L2" s="6" t="s">
        <v>399</v>
      </c>
      <c r="M2" s="6" t="s">
        <v>403</v>
      </c>
    </row>
    <row r="3" spans="1:13" x14ac:dyDescent="0.25">
      <c r="A3" s="9" t="s">
        <v>327</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326</v>
      </c>
      <c r="B4" s="14"/>
      <c r="C4" s="14" t="s">
        <v>322</v>
      </c>
      <c r="D4" s="14" t="s">
        <v>297</v>
      </c>
      <c r="E4" s="14" t="s">
        <v>324</v>
      </c>
      <c r="F4" t="s">
        <v>323</v>
      </c>
      <c r="G4" t="s">
        <v>297</v>
      </c>
      <c r="H4" t="s">
        <v>349</v>
      </c>
      <c r="I4" t="s">
        <v>388</v>
      </c>
      <c r="J4" t="s">
        <v>388</v>
      </c>
      <c r="K4" t="s">
        <v>388</v>
      </c>
      <c r="L4" t="s">
        <v>400</v>
      </c>
      <c r="M4" t="s">
        <v>403</v>
      </c>
    </row>
    <row r="5" spans="1:13" x14ac:dyDescent="0.25">
      <c r="A5" s="9" t="s">
        <v>328</v>
      </c>
      <c r="B5" s="14"/>
      <c r="G5" t="s">
        <v>323</v>
      </c>
      <c r="J5" t="s">
        <v>389</v>
      </c>
      <c r="K5" t="s">
        <v>390</v>
      </c>
    </row>
    <row r="6" spans="1:13" x14ac:dyDescent="0.25">
      <c r="A6" s="9" t="s">
        <v>329</v>
      </c>
      <c r="B6" s="14"/>
    </row>
    <row r="7" spans="1:13" x14ac:dyDescent="0.25">
      <c r="A7" s="9" t="s">
        <v>330</v>
      </c>
      <c r="B7" s="14"/>
    </row>
    <row r="8" spans="1:13" x14ac:dyDescent="0.25">
      <c r="A8" s="9" t="s">
        <v>331</v>
      </c>
      <c r="B8" s="14"/>
    </row>
    <row r="9" spans="1:13" x14ac:dyDescent="0.25">
      <c r="A9" s="9" t="s">
        <v>332</v>
      </c>
      <c r="B9" s="14"/>
    </row>
    <row r="10" spans="1:13" x14ac:dyDescent="0.25">
      <c r="A10" s="9" t="s">
        <v>333</v>
      </c>
      <c r="B10" s="14"/>
    </row>
    <row r="11" spans="1:13" x14ac:dyDescent="0.25">
      <c r="A11" s="9" t="s">
        <v>334</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154</v>
      </c>
      <c r="B2" s="4" t="s">
        <v>150</v>
      </c>
    </row>
    <row r="3" spans="1:11" x14ac:dyDescent="0.25">
      <c r="A3" s="2" t="s">
        <v>154</v>
      </c>
      <c r="B3" s="4" t="s">
        <v>161</v>
      </c>
    </row>
    <row r="4" spans="1:11" x14ac:dyDescent="0.25">
      <c r="A4" s="2" t="s">
        <v>287</v>
      </c>
      <c r="B4" s="4" t="s">
        <v>148</v>
      </c>
    </row>
    <row r="5" spans="1:11" x14ac:dyDescent="0.25">
      <c r="A5" s="2" t="s">
        <v>352</v>
      </c>
      <c r="B5" s="4" t="s">
        <v>148</v>
      </c>
    </row>
    <row r="6" spans="1:11" x14ac:dyDescent="0.25">
      <c r="A6" s="2" t="s">
        <v>352</v>
      </c>
      <c r="B6" s="4" t="s">
        <v>149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125</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125</v>
      </c>
      <c r="C1" s="10" t="s">
        <v>58</v>
      </c>
      <c r="D1" s="3"/>
      <c r="E1" s="3"/>
      <c r="F1" s="3"/>
      <c r="G1" s="3"/>
      <c r="H1" s="3"/>
      <c r="I1" s="3"/>
      <c r="J1" s="3"/>
      <c r="K1" s="3"/>
      <c r="L1" s="3"/>
    </row>
    <row r="2" spans="1:12" x14ac:dyDescent="0.25">
      <c r="A2" s="2" t="s">
        <v>349</v>
      </c>
      <c r="B2" s="4" t="s">
        <v>151</v>
      </c>
      <c r="C2" s="11" t="s">
        <v>148</v>
      </c>
    </row>
    <row r="3" spans="1:12" x14ac:dyDescent="0.25">
      <c r="A3" s="2" t="s">
        <v>349</v>
      </c>
      <c r="B3" s="4" t="s">
        <v>163</v>
      </c>
      <c r="C3" s="11" t="s">
        <v>149</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250</v>
      </c>
      <c r="B1" s="3"/>
      <c r="C1" s="3"/>
      <c r="D1" s="3"/>
      <c r="E1" s="3"/>
      <c r="F1" t="s">
        <v>188</v>
      </c>
      <c r="G1" t="s">
        <v>130</v>
      </c>
      <c r="H1" t="s">
        <v>141</v>
      </c>
      <c r="I1" t="s">
        <v>133</v>
      </c>
      <c r="J1" t="s">
        <v>135</v>
      </c>
      <c r="K1" s="3"/>
      <c r="L1" s="3"/>
      <c r="M1" s="3"/>
      <c r="N1" s="3"/>
      <c r="O1" s="3"/>
      <c r="P1" s="3"/>
    </row>
    <row r="2" spans="1:16" x14ac:dyDescent="0.25">
      <c r="A2" s="8" t="s">
        <v>1</v>
      </c>
      <c r="B2" s="6" t="s">
        <v>127</v>
      </c>
      <c r="C2" s="7" t="s">
        <v>128</v>
      </c>
      <c r="D2" s="10" t="s">
        <v>27</v>
      </c>
      <c r="E2" s="12" t="s">
        <v>58</v>
      </c>
      <c r="F2" s="9" t="s">
        <v>298</v>
      </c>
      <c r="G2" s="9" t="s">
        <v>129</v>
      </c>
      <c r="H2" s="9" t="s">
        <v>131</v>
      </c>
      <c r="I2" s="9" t="s">
        <v>132</v>
      </c>
      <c r="J2" s="9" t="s">
        <v>134</v>
      </c>
      <c r="K2" s="3"/>
      <c r="L2" s="3"/>
      <c r="M2" s="3"/>
      <c r="N2" s="3"/>
      <c r="O2" s="3"/>
      <c r="P2" s="3"/>
    </row>
    <row r="3" spans="1:16" x14ac:dyDescent="0.25">
      <c r="A3" s="1" t="s">
        <v>390</v>
      </c>
      <c r="B3" s="2" t="s">
        <v>289</v>
      </c>
      <c r="C3" s="4" t="s">
        <v>286</v>
      </c>
      <c r="D3" s="11" t="s">
        <v>32</v>
      </c>
      <c r="E3" s="13" t="s">
        <v>148</v>
      </c>
      <c r="F3" t="s">
        <v>160</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250</v>
      </c>
      <c r="B1" s="3"/>
      <c r="C1" s="3"/>
      <c r="D1" s="3"/>
      <c r="E1" t="s">
        <v>456</v>
      </c>
      <c r="F1" t="s">
        <v>138</v>
      </c>
      <c r="G1" t="s">
        <v>385</v>
      </c>
      <c r="H1" t="s">
        <v>363</v>
      </c>
      <c r="J1" s="3"/>
      <c r="K1" s="3"/>
      <c r="L1" s="3"/>
      <c r="M1" s="3"/>
      <c r="N1" s="3"/>
      <c r="O1" s="3"/>
    </row>
    <row r="2" spans="1:15" x14ac:dyDescent="0.25">
      <c r="A2" s="8" t="s">
        <v>1</v>
      </c>
      <c r="B2" s="6" t="s">
        <v>127</v>
      </c>
      <c r="C2" s="7" t="s">
        <v>128</v>
      </c>
      <c r="D2" s="10" t="s">
        <v>57</v>
      </c>
      <c r="E2" s="9" t="s">
        <v>139</v>
      </c>
      <c r="F2" s="9" t="s">
        <v>137</v>
      </c>
      <c r="G2" s="9" t="s">
        <v>136</v>
      </c>
      <c r="H2" s="9" t="s">
        <v>129</v>
      </c>
      <c r="J2" s="3"/>
      <c r="K2" s="3"/>
      <c r="L2" s="3"/>
      <c r="M2" s="3"/>
      <c r="N2" s="3"/>
      <c r="O2" s="3"/>
    </row>
    <row r="3" spans="1:15" x14ac:dyDescent="0.25">
      <c r="A3" s="1" t="s">
        <v>388</v>
      </c>
      <c r="B3" s="2" t="s">
        <v>289</v>
      </c>
      <c r="C3" s="4" t="s">
        <v>286</v>
      </c>
      <c r="D3" s="11" t="s">
        <v>287</v>
      </c>
      <c r="E3" t="s">
        <v>288</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250</v>
      </c>
      <c r="B1" s="8" t="s">
        <v>1</v>
      </c>
    </row>
    <row r="2" spans="1:11" s="2" customFormat="1" x14ac:dyDescent="0.25">
      <c r="A2" s="3"/>
      <c r="B2" s="6" t="s">
        <v>127</v>
      </c>
    </row>
    <row r="3" spans="1:11" s="18" customFormat="1" x14ac:dyDescent="0.25">
      <c r="A3" s="3"/>
      <c r="B3" s="11" t="s">
        <v>128</v>
      </c>
    </row>
    <row r="4" spans="1:11" s="20" customFormat="1" x14ac:dyDescent="0.25">
      <c r="A4" s="3"/>
      <c r="B4" s="19" t="s">
        <v>57</v>
      </c>
    </row>
    <row r="5" spans="1:11" s="9" customFormat="1" x14ac:dyDescent="0.25">
      <c r="A5" s="7" t="s">
        <v>28</v>
      </c>
      <c r="B5" s="15" t="s">
        <v>175</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250</v>
      </c>
      <c r="B1" s="3"/>
      <c r="C1" s="3"/>
      <c r="D1" s="3"/>
      <c r="E1" s="3"/>
      <c r="F1" t="s">
        <v>187</v>
      </c>
      <c r="G1" t="s">
        <v>130</v>
      </c>
      <c r="H1" t="s">
        <v>140</v>
      </c>
      <c r="I1" t="s">
        <v>133</v>
      </c>
      <c r="J1" t="s">
        <v>135</v>
      </c>
      <c r="K1" s="3"/>
      <c r="L1" s="3"/>
      <c r="M1" s="3"/>
      <c r="N1" s="3"/>
      <c r="O1" s="3"/>
      <c r="P1" s="3"/>
    </row>
    <row r="2" spans="1:16" x14ac:dyDescent="0.25">
      <c r="A2" s="8" t="s">
        <v>1</v>
      </c>
      <c r="B2" s="6" t="s">
        <v>127</v>
      </c>
      <c r="C2" s="7" t="s">
        <v>128</v>
      </c>
      <c r="D2" s="10" t="s">
        <v>125</v>
      </c>
      <c r="E2" s="12" t="s">
        <v>58</v>
      </c>
      <c r="F2" s="9" t="s">
        <v>298</v>
      </c>
      <c r="G2" s="9" t="s">
        <v>129</v>
      </c>
      <c r="H2" s="9" t="s">
        <v>131</v>
      </c>
      <c r="I2" s="9" t="s">
        <v>132</v>
      </c>
      <c r="J2" s="9" t="s">
        <v>134</v>
      </c>
      <c r="K2" s="3"/>
      <c r="L2" s="3"/>
      <c r="M2" s="3"/>
      <c r="N2" s="3"/>
      <c r="O2" s="3"/>
      <c r="P2" s="3"/>
    </row>
    <row r="3" spans="1:16" x14ac:dyDescent="0.25">
      <c r="A3" s="1" t="s">
        <v>388</v>
      </c>
      <c r="B3" s="2" t="s">
        <v>289</v>
      </c>
      <c r="C3" s="4" t="s">
        <v>286</v>
      </c>
      <c r="D3" s="11" t="s">
        <v>151</v>
      </c>
      <c r="E3" s="13" t="s">
        <v>148</v>
      </c>
      <c r="F3" t="s">
        <v>160</v>
      </c>
      <c r="I3">
        <v>0.5</v>
      </c>
      <c r="J3">
        <v>1</v>
      </c>
    </row>
    <row r="4" spans="1:16" x14ac:dyDescent="0.25">
      <c r="A4" s="1" t="s">
        <v>389</v>
      </c>
      <c r="B4" s="2" t="s">
        <v>289</v>
      </c>
      <c r="C4" s="4" t="s">
        <v>286</v>
      </c>
      <c r="D4" s="11" t="s">
        <v>152</v>
      </c>
      <c r="E4" s="13" t="s">
        <v>148</v>
      </c>
      <c r="F4" t="s">
        <v>160</v>
      </c>
      <c r="I4">
        <v>1</v>
      </c>
      <c r="J4">
        <v>0.9</v>
      </c>
    </row>
    <row r="5" spans="1:16" x14ac:dyDescent="0.25">
      <c r="A5" s="1" t="s">
        <v>389</v>
      </c>
      <c r="B5" s="2" t="s">
        <v>289</v>
      </c>
      <c r="C5" s="4" t="s">
        <v>286</v>
      </c>
      <c r="D5" s="11" t="s">
        <v>151</v>
      </c>
      <c r="E5" s="13" t="s">
        <v>148</v>
      </c>
      <c r="F5" t="s">
        <v>160</v>
      </c>
      <c r="I5">
        <v>0.01</v>
      </c>
      <c r="J5">
        <v>1</v>
      </c>
    </row>
    <row r="6" spans="1:16" x14ac:dyDescent="0.25">
      <c r="A6" s="1" t="s">
        <v>390</v>
      </c>
      <c r="B6" s="2" t="s">
        <v>289</v>
      </c>
      <c r="C6" s="4" t="s">
        <v>286</v>
      </c>
      <c r="D6" s="11" t="s">
        <v>163</v>
      </c>
      <c r="E6" s="13" t="s">
        <v>149</v>
      </c>
      <c r="F6" t="s">
        <v>160</v>
      </c>
      <c r="I6">
        <v>0.5</v>
      </c>
      <c r="J6">
        <v>1</v>
      </c>
    </row>
    <row r="7" spans="1:16" x14ac:dyDescent="0.25">
      <c r="A7" s="1" t="s">
        <v>390</v>
      </c>
      <c r="B7" s="2" t="s">
        <v>289</v>
      </c>
      <c r="C7" s="4" t="s">
        <v>286</v>
      </c>
      <c r="D7" s="11" t="s">
        <v>151</v>
      </c>
      <c r="E7" s="13" t="s">
        <v>148</v>
      </c>
      <c r="F7" t="s">
        <v>160</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250</v>
      </c>
      <c r="B1" s="3"/>
      <c r="C1" s="3"/>
      <c r="D1" t="s">
        <v>318</v>
      </c>
      <c r="E1" t="s">
        <v>158</v>
      </c>
      <c r="G1" s="3"/>
      <c r="H1" s="3"/>
      <c r="I1" s="3"/>
      <c r="J1" s="3"/>
      <c r="K1" s="3"/>
      <c r="L1" s="3"/>
    </row>
    <row r="2" spans="1:12" x14ac:dyDescent="0.25">
      <c r="A2" s="8" t="s">
        <v>1</v>
      </c>
      <c r="B2" s="6" t="s">
        <v>144</v>
      </c>
      <c r="C2" s="7" t="s">
        <v>156</v>
      </c>
      <c r="D2" s="9" t="s">
        <v>298</v>
      </c>
      <c r="E2" s="9" t="s">
        <v>157</v>
      </c>
      <c r="G2" s="3"/>
      <c r="H2" s="3"/>
      <c r="I2" s="3"/>
      <c r="J2" s="3"/>
      <c r="K2" s="3"/>
      <c r="L2" s="3"/>
    </row>
    <row r="3" spans="1:12" x14ac:dyDescent="0.25">
      <c r="A3" s="1" t="s">
        <v>29</v>
      </c>
      <c r="B3" s="2" t="s">
        <v>178</v>
      </c>
      <c r="C3" s="4" t="s">
        <v>179</v>
      </c>
      <c r="D3" t="s">
        <v>160</v>
      </c>
      <c r="E3">
        <v>0</v>
      </c>
    </row>
    <row r="4" spans="1:12" x14ac:dyDescent="0.25">
      <c r="A4" s="1" t="s">
        <v>403</v>
      </c>
      <c r="B4" s="2" t="s">
        <v>405</v>
      </c>
      <c r="C4" s="4" t="s">
        <v>406</v>
      </c>
      <c r="D4" t="s">
        <v>160</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250</v>
      </c>
      <c r="B1" s="3"/>
      <c r="C1" s="3"/>
      <c r="D1" t="s">
        <v>165</v>
      </c>
      <c r="E1" t="s">
        <v>166</v>
      </c>
      <c r="F1" t="s">
        <v>77</v>
      </c>
      <c r="G1" t="s">
        <v>76</v>
      </c>
    </row>
    <row r="2" spans="1:7" s="3" customFormat="1" x14ac:dyDescent="0.25">
      <c r="A2" s="8" t="s">
        <v>1</v>
      </c>
      <c r="B2" s="6" t="s">
        <v>78</v>
      </c>
      <c r="C2" s="7" t="s">
        <v>33</v>
      </c>
      <c r="D2" s="9" t="s">
        <v>210</v>
      </c>
      <c r="E2" s="9" t="s">
        <v>159</v>
      </c>
      <c r="F2" s="9" t="s">
        <v>206</v>
      </c>
      <c r="G2" s="9" t="s">
        <v>207</v>
      </c>
    </row>
    <row r="3" spans="1:7" x14ac:dyDescent="0.25">
      <c r="A3" s="1" t="s">
        <v>29</v>
      </c>
      <c r="B3" s="2" t="s">
        <v>34</v>
      </c>
      <c r="C3" s="4" t="s">
        <v>79</v>
      </c>
      <c r="D3" t="s">
        <v>168</v>
      </c>
      <c r="E3" s="5">
        <v>0</v>
      </c>
      <c r="F3" t="s">
        <v>160</v>
      </c>
      <c r="G3" t="s">
        <v>160</v>
      </c>
    </row>
    <row r="4" spans="1:7" x14ac:dyDescent="0.25">
      <c r="A4" s="1" t="s">
        <v>29</v>
      </c>
      <c r="B4" s="2" t="s">
        <v>34</v>
      </c>
      <c r="C4" s="4" t="s">
        <v>80</v>
      </c>
      <c r="D4" t="s">
        <v>168</v>
      </c>
      <c r="E4">
        <v>5</v>
      </c>
      <c r="G4" t="s">
        <v>160</v>
      </c>
    </row>
    <row r="5" spans="1:7" x14ac:dyDescent="0.25">
      <c r="A5" s="1" t="s">
        <v>324</v>
      </c>
      <c r="B5" s="2" t="s">
        <v>34</v>
      </c>
      <c r="C5" s="4" t="s">
        <v>79</v>
      </c>
      <c r="D5" t="s">
        <v>168</v>
      </c>
      <c r="E5">
        <v>0</v>
      </c>
      <c r="G5" t="s">
        <v>160</v>
      </c>
    </row>
    <row r="6" spans="1:7" x14ac:dyDescent="0.25">
      <c r="A6" s="1" t="s">
        <v>324</v>
      </c>
      <c r="B6" s="2" t="s">
        <v>34</v>
      </c>
      <c r="C6" s="4" t="s">
        <v>80</v>
      </c>
      <c r="D6" t="s">
        <v>168</v>
      </c>
      <c r="E6">
        <v>5</v>
      </c>
      <c r="G6" t="s">
        <v>160</v>
      </c>
    </row>
    <row r="7" spans="1:7" x14ac:dyDescent="0.25">
      <c r="A7" s="1" t="s">
        <v>324</v>
      </c>
      <c r="B7" s="2" t="s">
        <v>164</v>
      </c>
      <c r="C7" s="4" t="s">
        <v>79</v>
      </c>
      <c r="D7" t="s">
        <v>167</v>
      </c>
      <c r="E7">
        <v>0</v>
      </c>
      <c r="F7" t="s">
        <v>160</v>
      </c>
    </row>
    <row r="8" spans="1:7" x14ac:dyDescent="0.25">
      <c r="A8" s="1" t="s">
        <v>324</v>
      </c>
      <c r="B8" s="2" t="s">
        <v>35</v>
      </c>
      <c r="C8" s="4" t="s">
        <v>80</v>
      </c>
      <c r="D8" t="s">
        <v>168</v>
      </c>
      <c r="E8">
        <v>0</v>
      </c>
      <c r="G8" t="s">
        <v>160</v>
      </c>
    </row>
    <row r="9" spans="1:7" x14ac:dyDescent="0.25">
      <c r="A9" s="1" t="s">
        <v>324</v>
      </c>
      <c r="B9" s="2" t="s">
        <v>35</v>
      </c>
      <c r="C9" s="4" t="s">
        <v>204</v>
      </c>
      <c r="D9" t="s">
        <v>168</v>
      </c>
      <c r="E9">
        <v>5</v>
      </c>
      <c r="G9" t="s">
        <v>160</v>
      </c>
    </row>
    <row r="10" spans="1:7" x14ac:dyDescent="0.25">
      <c r="A10" s="1" t="s">
        <v>324</v>
      </c>
      <c r="B10" s="2" t="s">
        <v>202</v>
      </c>
      <c r="C10" s="4" t="s">
        <v>80</v>
      </c>
      <c r="D10" t="s">
        <v>167</v>
      </c>
      <c r="E10">
        <v>0</v>
      </c>
      <c r="F10" t="s">
        <v>160</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250</v>
      </c>
      <c r="B1"/>
      <c r="C1"/>
      <c r="D1" s="3"/>
      <c r="E1"/>
      <c r="F1" t="s">
        <v>425</v>
      </c>
    </row>
    <row r="2" spans="1:6" x14ac:dyDescent="0.25">
      <c r="A2" s="8" t="s">
        <v>1</v>
      </c>
      <c r="B2" s="6" t="s">
        <v>125</v>
      </c>
      <c r="C2" s="7" t="s">
        <v>58</v>
      </c>
      <c r="D2" s="19" t="s">
        <v>341</v>
      </c>
      <c r="E2" s="10" t="s">
        <v>144</v>
      </c>
      <c r="F2" s="9" t="s">
        <v>424</v>
      </c>
    </row>
    <row r="3" spans="1:6" x14ac:dyDescent="0.25">
      <c r="A3" s="1" t="s">
        <v>29</v>
      </c>
      <c r="B3" s="2" t="s">
        <v>151</v>
      </c>
      <c r="C3" s="4" t="s">
        <v>150</v>
      </c>
      <c r="D3" s="20" t="s">
        <v>342</v>
      </c>
      <c r="E3" s="11" t="s">
        <v>178</v>
      </c>
      <c r="F3">
        <v>1</v>
      </c>
    </row>
    <row r="4" spans="1:6" x14ac:dyDescent="0.25">
      <c r="A4" s="1" t="s">
        <v>29</v>
      </c>
      <c r="B4" s="2" t="s">
        <v>151</v>
      </c>
      <c r="C4" s="4" t="s">
        <v>148</v>
      </c>
      <c r="D4" s="20" t="s">
        <v>343</v>
      </c>
      <c r="E4" s="11" t="s">
        <v>178</v>
      </c>
      <c r="F4">
        <v>-0.1</v>
      </c>
    </row>
    <row r="5" spans="1:6" x14ac:dyDescent="0.25">
      <c r="A5" s="1" t="s">
        <v>403</v>
      </c>
      <c r="B5" s="2" t="s">
        <v>404</v>
      </c>
      <c r="C5" s="4" t="s">
        <v>161</v>
      </c>
      <c r="D5" s="20" t="s">
        <v>342</v>
      </c>
      <c r="E5" s="11" t="s">
        <v>405</v>
      </c>
      <c r="F5">
        <v>-1</v>
      </c>
    </row>
    <row r="6" spans="1:6" x14ac:dyDescent="0.25">
      <c r="A6" s="1" t="s">
        <v>403</v>
      </c>
      <c r="B6" s="2" t="s">
        <v>404</v>
      </c>
      <c r="C6" s="4" t="s">
        <v>148</v>
      </c>
      <c r="D6" s="20" t="s">
        <v>342</v>
      </c>
      <c r="E6" s="11" t="s">
        <v>405</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250</v>
      </c>
      <c r="B1"/>
      <c r="C1"/>
      <c r="D1"/>
      <c r="E1" t="s">
        <v>426</v>
      </c>
    </row>
    <row r="2" spans="1:5" x14ac:dyDescent="0.25">
      <c r="A2" s="8" t="s">
        <v>1</v>
      </c>
      <c r="B2" s="6" t="s">
        <v>27</v>
      </c>
      <c r="C2" s="7" t="s">
        <v>58</v>
      </c>
      <c r="D2" s="10" t="s">
        <v>144</v>
      </c>
      <c r="E2" s="9" t="s">
        <v>424</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250</v>
      </c>
      <c r="B1"/>
      <c r="C1"/>
      <c r="D1" t="s">
        <v>427</v>
      </c>
      <c r="E1" t="s">
        <v>428</v>
      </c>
    </row>
    <row r="2" spans="1:5" x14ac:dyDescent="0.25">
      <c r="A2" s="8" t="s">
        <v>1</v>
      </c>
      <c r="B2" s="6" t="s">
        <v>58</v>
      </c>
      <c r="C2" s="10" t="s">
        <v>144</v>
      </c>
      <c r="D2" s="9" t="s">
        <v>429</v>
      </c>
      <c r="E2" s="9" t="s">
        <v>430</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431</v>
      </c>
    </row>
    <row r="2" spans="1:4" x14ac:dyDescent="0.25">
      <c r="A2" s="8" t="s">
        <v>1</v>
      </c>
      <c r="B2" s="6" t="s">
        <v>125</v>
      </c>
      <c r="C2" s="10" t="s">
        <v>144</v>
      </c>
      <c r="D2" s="9" t="s">
        <v>430</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250</v>
      </c>
      <c r="B1"/>
      <c r="C1"/>
      <c r="D1" t="s">
        <v>432</v>
      </c>
    </row>
    <row r="2" spans="1:4" x14ac:dyDescent="0.25">
      <c r="A2" s="8" t="s">
        <v>1</v>
      </c>
      <c r="B2" s="6" t="s">
        <v>27</v>
      </c>
      <c r="C2" s="10" t="s">
        <v>144</v>
      </c>
      <c r="D2" s="9" t="s">
        <v>430</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250</v>
      </c>
      <c r="B1" s="3"/>
      <c r="C1" t="s">
        <v>396</v>
      </c>
      <c r="D1" t="s">
        <v>392</v>
      </c>
    </row>
    <row r="2" spans="1:6" s="3" customFormat="1" x14ac:dyDescent="0.25">
      <c r="A2" s="8" t="s">
        <v>1</v>
      </c>
      <c r="B2" s="6" t="s">
        <v>78</v>
      </c>
      <c r="C2" s="9" t="s">
        <v>169</v>
      </c>
      <c r="D2" s="9" t="s">
        <v>391</v>
      </c>
    </row>
    <row r="3" spans="1:6" x14ac:dyDescent="0.25">
      <c r="A3" s="1" t="s">
        <v>29</v>
      </c>
      <c r="B3" s="2" t="s">
        <v>34</v>
      </c>
      <c r="C3" t="s">
        <v>81</v>
      </c>
      <c r="D3" t="s">
        <v>393</v>
      </c>
      <c r="F3" s="5"/>
    </row>
    <row r="4" spans="1:6" x14ac:dyDescent="0.25">
      <c r="A4" s="1" t="s">
        <v>324</v>
      </c>
      <c r="B4" s="2" t="s">
        <v>34</v>
      </c>
      <c r="C4" t="s">
        <v>81</v>
      </c>
      <c r="D4" t="s">
        <v>393</v>
      </c>
    </row>
    <row r="5" spans="1:6" x14ac:dyDescent="0.25">
      <c r="A5" s="1" t="s">
        <v>324</v>
      </c>
      <c r="B5" s="2" t="s">
        <v>164</v>
      </c>
      <c r="C5" t="s">
        <v>170</v>
      </c>
      <c r="D5" t="s">
        <v>393</v>
      </c>
    </row>
    <row r="6" spans="1:6" x14ac:dyDescent="0.25">
      <c r="A6" s="1" t="s">
        <v>324</v>
      </c>
      <c r="B6" s="2" t="s">
        <v>35</v>
      </c>
      <c r="C6" t="s">
        <v>81</v>
      </c>
      <c r="D6" t="s">
        <v>393</v>
      </c>
    </row>
    <row r="7" spans="1:6" x14ac:dyDescent="0.25">
      <c r="A7" s="1" t="s">
        <v>324</v>
      </c>
      <c r="B7" s="2" t="s">
        <v>202</v>
      </c>
      <c r="C7" t="s">
        <v>170</v>
      </c>
      <c r="D7" t="s">
        <v>393</v>
      </c>
    </row>
    <row r="8" spans="1:6" x14ac:dyDescent="0.25">
      <c r="A8" s="1" t="s">
        <v>400</v>
      </c>
      <c r="B8" s="2" t="s">
        <v>34</v>
      </c>
      <c r="D8" t="s">
        <v>401</v>
      </c>
    </row>
    <row r="9" spans="1:6" x14ac:dyDescent="0.25">
      <c r="A9" s="1" t="s">
        <v>400</v>
      </c>
      <c r="B9" s="2" t="s">
        <v>164</v>
      </c>
      <c r="D9" t="s">
        <v>401</v>
      </c>
    </row>
    <row r="10" spans="1:6" x14ac:dyDescent="0.25">
      <c r="A10" s="1" t="s">
        <v>400</v>
      </c>
      <c r="B10" s="2" t="s">
        <v>35</v>
      </c>
      <c r="D10" t="s">
        <v>401</v>
      </c>
    </row>
    <row r="11" spans="1:6" x14ac:dyDescent="0.25">
      <c r="A11" s="1" t="s">
        <v>400</v>
      </c>
      <c r="B11" s="2" t="s">
        <v>202</v>
      </c>
      <c r="D11" t="s">
        <v>401</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250</v>
      </c>
      <c r="B1" s="3"/>
      <c r="C1" s="3"/>
      <c r="D1" t="s">
        <v>82</v>
      </c>
    </row>
    <row r="2" spans="1:4" s="3" customFormat="1" x14ac:dyDescent="0.25">
      <c r="A2" s="8" t="s">
        <v>1</v>
      </c>
      <c r="B2" s="6" t="s">
        <v>209</v>
      </c>
      <c r="C2" s="7" t="s">
        <v>83</v>
      </c>
      <c r="D2" s="9" t="s">
        <v>211</v>
      </c>
    </row>
    <row r="3" spans="1:4" x14ac:dyDescent="0.25">
      <c r="A3" s="1" t="s">
        <v>29</v>
      </c>
      <c r="B3" s="2" t="s">
        <v>168</v>
      </c>
      <c r="C3" s="4" t="s">
        <v>30</v>
      </c>
      <c r="D3">
        <v>24</v>
      </c>
    </row>
    <row r="4" spans="1:4" x14ac:dyDescent="0.25">
      <c r="A4" s="1" t="s">
        <v>29</v>
      </c>
      <c r="B4" s="2" t="s">
        <v>167</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250</v>
      </c>
      <c r="B1" s="3"/>
      <c r="C1" s="3"/>
      <c r="D1" t="s">
        <v>189</v>
      </c>
    </row>
    <row r="2" spans="1:4" s="3" customFormat="1" x14ac:dyDescent="0.25">
      <c r="A2" s="8" t="s">
        <v>1</v>
      </c>
      <c r="B2" s="6" t="s">
        <v>106</v>
      </c>
      <c r="C2" s="6" t="s">
        <v>212</v>
      </c>
      <c r="D2" s="9" t="s">
        <v>299</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250</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209</v>
      </c>
      <c r="B1" s="7" t="s">
        <v>106</v>
      </c>
    </row>
    <row r="2" spans="1:2" x14ac:dyDescent="0.25">
      <c r="A2" s="2" t="s">
        <v>168</v>
      </c>
      <c r="B2" s="4" t="s">
        <v>107</v>
      </c>
    </row>
    <row r="3" spans="1:2" x14ac:dyDescent="0.25">
      <c r="A3" s="2" t="s">
        <v>167</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2022-09-25T18:09:45Z</dcterms:modified>
</cp:coreProperties>
</file>