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745F0C12-253A-46F0-BF24-78D2AD51DD6D}" xr6:coauthVersionLast="47" xr6:coauthVersionMax="47" xr10:uidLastSave="{00000000-0000-0000-0000-000000000000}"/>
  <bookViews>
    <workbookView xWindow="0" yWindow="0" windowWidth="30360" windowHeight="21000" tabRatio="1000" firstSheet="26" activeTab="39"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constraint_sense_c" sheetId="44" r:id="rId28"/>
    <sheet name="unit_node_constraint_c" sheetId="40" r:id="rId29"/>
    <sheet name="group_c" sheetId="6" r:id="rId30"/>
    <sheet name="group_p" sheetId="46" r:id="rId31"/>
    <sheet name="group_connection" sheetId="26" r:id="rId32"/>
    <sheet name="group_connection_node" sheetId="28" r:id="rId33"/>
    <sheet name="group_node" sheetId="27" r:id="rId34"/>
    <sheet name="group_unit" sheetId="29" r:id="rId35"/>
    <sheet name="group_unit_node" sheetId="30" r:id="rId36"/>
    <sheet name="reserve_connection_node_c" sheetId="31" r:id="rId37"/>
    <sheet name="reserve_group_c" sheetId="32" r:id="rId38"/>
    <sheet name="reserve_group_t" sheetId="50" r:id="rId39"/>
    <sheet name="reserve_unit_node_c" sheetId="33" r:id="rId4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<sst xmlns="http://schemas.openxmlformats.org/spreadsheetml/2006/main" count="1155" uniqueCount="401">
  <si>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</si>
  <si>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</si>
  <si>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</si>
  <si>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</si>
  <si>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</si>
  <si>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</si>
  <si>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</si>
  <si>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</si>
  <si>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</si>
  <si>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</si>
  <si>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</si>
  <si>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</si>
  <si>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</si>
  <si>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</si>
  <si>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</si>
  <si>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</si>
  <si>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</si>
  <si>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</si>
  <si>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</si>
  <si>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</si>
  <si>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</si>
  <si>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</si>
  <si>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</si>
  <si>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</si>
  <si>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</si>
  <si>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</si>
  <si>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</si>
  <si>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</si>
  <si>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</si>
  <si>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</si>
  <si>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</si>
  <si>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</si>
  <si>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</si>
  <si>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</si>
  <si>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</si>
  <si>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</si>
  <si>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</si>
  <si>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</si>
  <si>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</si>
  <si>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</si>
  <si>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</si>
  <si>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</si>
  <si>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</si>
  <si>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</si>
  <si>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</si>
  <si>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</si>
  <si>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</si>
  <si>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</si>
  <si>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</si>
  <si>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</si>
  <si>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</si>
  <si>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</si>
  <si>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</si>
  <si>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</si>
  <si>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</si>
  <si>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</si>
  <si>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</si>
  <si>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</si>
  <si>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</si>
  <si>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</si>
  <si>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</si>
  <si>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</si>
  <si>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</si>
  <si>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</si>
  <si>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</si>
  <si>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</si>
  <si>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</si>
  <si>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</si>
  <si>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</si>
  <si>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</si>
  <si>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</si>
  <si>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</si>
  <si>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</si>
  <si>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</si>
  <si>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</si>
  <si>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</si>
  <si>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</si>
  <si>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</si>
  <si>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</si>
  <si>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</si>
  <si>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</si>
  <si>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</si>
  <si>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</si>
  <si>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</si>
  <si>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</si>
  <si>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</si>
  <si>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</si>
  <si>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</si>
  <si>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</si>
  <si>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</si>
  <si>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</si>
  <si>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</si>
  <si>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</si>
  <si>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</si>
  <si>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</si>
  <si>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</si>
  <si>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</si>
  <si>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</si>
  <si>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</si>
  <si>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</si>
  <si>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</si>
  <si>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</si>
  <si>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</si>
  <si>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</si>
  <si>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</si>
  <si>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</si>
  <si>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</si>
  <si>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</si>
  <si>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</si>
  <si>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</si>
  <si>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</si>
  <si>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</si>
  <si>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</si>
  <si>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</si>
  <si>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</si>
  <si>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</si>
  <si>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</si>
  <si>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</si>
  <si>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</si>
  <si>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</si>
  <si>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</si>
  <si>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</si>
  <si>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</si>
  <si>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</si>
  <si>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</si>
  <si>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[MW] Size of single unit - used for investments and some technical limits. If not provided, the sum of outputs from the unit is assumed. Constant.</t>
  </si>
  <si>
    <t>unit</t>
  </si>
  <si>
    <t>price</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</si>
  <si>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</si>
  <si>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</si>
  <si>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</si>
  <si>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</si>
  <si>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</si>
  <si>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</si>
  <si>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</si>
  <si>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</si>
  <si>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</si>
  <si>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</si>
  <si>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</si>
  <si>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</si>
  <si>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</si>
  <si>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</si>
  <si>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</si>
  <si>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</si>
  <si>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constraint_coefficient</t>
  </si>
  <si>
    <t>[factor] Coefficient to scale the output from a unit to a particular node (also affected by unit efficiency). Constant.</t>
  </si>
  <si>
    <t>A map of coefficients to represent the participation of the unit to node link in user-defined constraints. Index: constraint name, value: coefficient.</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</si>
  <si>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</si>
  <si>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</si>
  <si>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</si>
  <si>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</si>
  <si>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</si>
  <si>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</si>
  <si>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</si>
  <si>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</si>
  <si>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</si>
  <si>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</si>
  <si>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</si>
  <si>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</si>
  <si>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</si>
  <si>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</si>
  <si>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</si>
  <si>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</si>
  <si>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</si>
  <si>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</si>
  <si>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</si>
  <si>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</si>
  <si>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</si>
  <si>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</si>
  <si>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</si>
  <si>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</si>
  <si>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</si>
  <si>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</si>
  <si>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</si>
  <si>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</si>
  <si>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</si>
  <si>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</si>
  <si>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</si>
  <si>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</si>
  <si>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</si>
  <si>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</si>
  <si>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</si>
  <si>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</si>
  <si>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</si>
  <si>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</si>
  <si>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</si>
  <si>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</si>
  <si>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</si>
  <si>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</si>
  <si>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Choice of investment method (only_invest, only_retire, invest_and_retire, not_allowed).</t>
  </si>
  <si>
    <t>can_provide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</si>
  <si>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</si>
  <si>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</si>
  <si>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</si>
  <si>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A choice of solve mode (invest, dispatch_single, dispatch_rolling)</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</si>
  <si>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</si>
  <si>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</si>
  <si>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</si>
  <si>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</si>
  <si>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</si>
  <si>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</si>
  <si>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</si>
  <si>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</si>
  <si>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</si>
  <si>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</si>
  <si>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</si>
  <si>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</si>
  <si>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</si>
  <si>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</si>
  <si>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</si>
  <si>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</si>
  <si>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</si>
  <si>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</si>
  <si>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</si>
  <si>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</si>
  <si>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</si>
  <si>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</si>
  <si>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</si>
  <si>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</si>
  <si>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</si>
  <si>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</si>
  <si>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</si>
  <si>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</si>
  <si>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</si>
  <si>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</si>
  <si>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</si>
  <si>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</si>
  <si>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</si>
  <si>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</si>
  <si>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</si>
  <si>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</si>
  <si>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</si>
  <si>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</si>
  <si>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</si>
  <si>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</si>
  <si>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</si>
  <si>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</si>
  <si>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</si>
  <si>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</si>
  <si>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</si>
  <si>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</si>
  <si>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</si>
  <si>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</si>
  <si>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</si>
  <si>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</si>
  <si>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</si>
  <si>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</si>
  <si>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</si>
  <si>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</si>
  <si>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</si>
  <si>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</si>
  <si>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</si>
  <si>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</si>
  <si>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</si>
  <si>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</si>
  <si>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</si>
  <si>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</si>
  <si>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</si>
  <si>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</si>
  <si>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</si>
  <si>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</si>
  <si>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</si>
  <si>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</si>
  <si>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</si>
  <si>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</si>
  <si>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</si>
  <si>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</si>
  <si>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</si>
  <si>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</si>
  <si>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</si>
  <si>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</si>
  <si>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</si>
  <si>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use_original</t>
  </si>
  <si>
    <t>Choice how to treat inflow time series. Empty defaults to 'use_original', which does not scale the time series. 'no_inflow' ignores the inflow time series. 'scale_to_annual_flow' will scale the time series to match the 'annual_flow' when the sum of inflow is multiplied by 8760/'hours_in_solve'.</t>
  </si>
  <si>
    <t>5.0</t>
  </si>
  <si>
    <t>Changed 'has_inflow' in node to 'inflow_method'. This also changes what parameters are allowed in there.</t>
  </si>
  <si>
    <t>scale_to_annual_flow</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</si>
  <si>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</si>
  <si>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</si>
  <si>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</si>
  <si>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</si>
  <si>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</si>
  <si>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</si>
  <si>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</si>
  <si>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</si>
  <si>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</si>
  <si>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</si>
  <si>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</si>
  <si>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</si>
  <si>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</si>
  <si>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</si>
  <si>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</si>
  <si>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</si>
  <si>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</si>
  <si>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</si>
  <si>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</si>
  <si>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Choice of reserve method: no_reserve, timeseries_only, dynamic_only, both</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</si>
  <si>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</si>
  <si>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</si>
  <si>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</si>
  <si>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</si>
  <si>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</si>
  <si>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</si>
  <si>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</si>
  <si>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</si>
  <si>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</si>
  <si>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</si>
  <si>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</si>
  <si>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</si>
  <si>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</si>
  <si>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</si>
  <si>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</si>
  <si>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</si>
  <si>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</si>
  <si>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</si>
  <si>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</si>
  <si>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</si>
  <si>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</si>
  <si>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</si>
  <si>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</si>
  <si>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</si>
  <si>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</si>
  <si>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</si>
  <si>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</si>
  <si>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</si>
  <si>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</si>
  <si>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</si>
  <si>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</si>
  <si>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</si>
  <si>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</si>
  <si>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</si>
  <si>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</si>
  <si>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</si>
  <si>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</si>
  <si>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only_invest</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</si>
  <si>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</si>
  <si>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</si>
  <si>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</si>
  <si>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</si>
  <si>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</si>
  <si>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</si>
  <si>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</si>
  <si>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</si>
  <si>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</si>
  <si>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</si>
  <si>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</si>
  <si>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</si>
  <si>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</si>
  <si>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</si>
  <si>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</si>
  <si>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</si>
  <si>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</si>
  <si>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</si>
  <si>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</si>
  <si>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</si>
  <si>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</si>
  <si>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</si>
  <si>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</si>
  <si>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</si>
  <si>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</si>
  <si>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</si>
  <si>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</si>
  <si>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</si>
  <si>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</si>
  <si>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</si>
  <si>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</si>
  <si>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</si>
  <si>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</si>
  <si>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</si>
  <si>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</si>
  <si>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</si>
  <si>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</si>
  <si>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</si>
  <si>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</si>
  <si>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</si>
  <si>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</si>
  <si>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</si>
  <si>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</si>
  <si>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</si>
  <si>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</si>
  <si>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</si>
  <si>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</si>
  <si>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</si>
  <si>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</si>
  <si>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</si>
  <si>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</si>
  <si>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</si>
  <si>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</si>
  <si>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[CUR/MWh] Variable cost for trasferring over the connection. Constant or time.</t>
  </si>
  <si>
    <t>[CUR/kW] Investment cost of the unit. Constant or period.</t>
  </si>
  <si>
    <t>[CUR/kW] Salvage value of the unit. Constant or period.</t>
  </si>
  <si>
    <t>[CUR/MWh] Variable cost for energy flows. Constant or time.</t>
  </si>
  <si>
    <t>[CUR/MW] Cost of ramping the unit. Constant or period.</t>
  </si>
  <si>
    <t>[CUR/MWs] Penalty for violating the inertia constraint. Constant.</t>
  </si>
  <si>
    <t>[CUR/MWh] Penalty for violating the non synchronous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</si>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</sst>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2">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8">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cellXfs>
  <cellStyles count="2">
    <cellStyle name="Hyperlink" xfId="1" builtinId="8"/>
    <cellStyle name="Normal" xfId="0" builtinId="0"/>
  </cellStyles>
  <dxfs count="0"/>
  <tableStyles count="0" defaultTableStyle="TableStyleMedium2" defaultPivotStyle="PivotStyleLight16"/>
  <colors>
    <mruColors>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5</xdr:col>
      <xdr:colOff>0</xdr:colOff>
      <xdr:row>3</xdr:row>
      <xdr:rowOff>0</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3609975" y="571500"/>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23</xdr:col>
      <xdr:colOff>371475</xdr:colOff>
      <xdr:row>2</xdr:row>
      <xdr:rowOff>161925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16392525" y="5429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22</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3"/>
  <sheetViews>
    <sheetView workbookViewId="0">
      <selection activeCell="A31" sqref="A31"/>
    </sheetView>
  </sheetViews>
  <sheetFormatPr defaultRowHeight="15" x14ac:dyDescent="0.25"/>
  <cols>
    <col min="1" max="1" width="27.42578125" style="28" customWidth="1"/>
    <col min="2" max="2" width="17.85546875" style="28" customWidth="1"/>
    <col min="3" max="3" width="18.42578125" style="28" customWidth="1"/>
  </cols>
  <sheetData>
    <row r="1" spans="1:5" x14ac:dyDescent="0.25">
      <c r="A1" s="46" t="s">
        <v>291</v>
      </c>
      <c r="B1" s="46" t="s">
        <v>293</v>
      </c>
      <c r="C1" s="46" t="s">
        <v>292</v>
      </c>
    </row>
    <row r="2" spans="1:5" x14ac:dyDescent="0.25">
      <c r="A2" s="43" t="s">
        <v>218</v>
      </c>
      <c r="B2" s="43"/>
      <c r="C2" s="43"/>
    </row>
    <row r="3" spans="1:5" x14ac:dyDescent="0.25">
      <c r="A3" s="43" t="s">
        <v>357</v>
      </c>
      <c r="B3" s="43"/>
      <c r="C3" s="43"/>
    </row>
    <row r="4" spans="1:5" x14ac:dyDescent="0.25">
      <c r="A4" s="43" t="s">
        <v>219</v>
      </c>
      <c r="B4" s="43"/>
      <c r="C4" s="43"/>
      <c r="E4" t="s">
        <v>256</v>
      </c>
    </row>
    <row r="5" spans="1:5" x14ac:dyDescent="0.25">
      <c r="A5" s="43" t="s">
        <v>220</v>
      </c>
      <c r="B5" s="43"/>
      <c r="C5" s="43"/>
      <c r="E5" s="5" t="s">
        <v>257</v>
      </c>
    </row>
    <row r="6" spans="1:5" x14ac:dyDescent="0.25">
      <c r="A6" s="43" t="s">
        <v>214</v>
      </c>
      <c r="B6" s="43"/>
      <c r="C6" s="43"/>
      <c r="E6" s="5" t="s">
        <v>267</v>
      </c>
    </row>
    <row r="7" spans="1:5" x14ac:dyDescent="0.25">
      <c r="A7" s="29" t="s">
        <v>254</v>
      </c>
      <c r="B7" s="30"/>
      <c r="C7" s="29" t="s">
        <v>221</v>
      </c>
      <c r="E7" s="5" t="s">
        <v>268</v>
      </c>
    </row>
    <row r="8" spans="1:5" x14ac:dyDescent="0.25">
      <c r="A8" s="43" t="s">
        <v>222</v>
      </c>
      <c r="B8" s="43"/>
      <c r="C8" s="43"/>
    </row>
    <row r="9" spans="1:5" x14ac:dyDescent="0.25">
      <c r="A9" s="27"/>
      <c r="B9" s="27"/>
      <c r="C9" s="27"/>
      <c r="E9" t="s">
        <v>258</v>
      </c>
    </row>
    <row r="10" spans="1:5" x14ac:dyDescent="0.25">
      <c r="A10" s="31" t="s">
        <v>223</v>
      </c>
      <c r="B10" s="31" t="s">
        <v>224</v>
      </c>
      <c r="C10" s="31" t="s">
        <v>225</v>
      </c>
    </row>
    <row r="11" spans="1:5" x14ac:dyDescent="0.25">
      <c r="A11" s="31" t="s">
        <v>226</v>
      </c>
      <c r="B11" s="31" t="s">
        <v>227</v>
      </c>
      <c r="C11" s="32"/>
    </row>
    <row r="12" spans="1:5" x14ac:dyDescent="0.25">
      <c r="A12" s="44" t="s">
        <v>228</v>
      </c>
      <c r="B12" s="44"/>
      <c r="C12" s="44"/>
    </row>
    <row r="13" spans="1:5" x14ac:dyDescent="0.25">
      <c r="A13" s="31" t="s">
        <v>229</v>
      </c>
      <c r="B13" s="31" t="s">
        <v>230</v>
      </c>
      <c r="C13" s="31" t="s">
        <v>231</v>
      </c>
    </row>
    <row r="14" spans="1:5" x14ac:dyDescent="0.25">
      <c r="A14" s="31" t="s">
        <v>248</v>
      </c>
      <c r="B14" s="31" t="s">
        <v>249</v>
      </c>
      <c r="C14" s="31" t="s">
        <v>250</v>
      </c>
    </row>
    <row r="15" spans="1:5" x14ac:dyDescent="0.25">
      <c r="A15" s="31" t="s">
        <v>247</v>
      </c>
      <c r="B15" s="32"/>
      <c r="C15" s="31" t="s">
        <v>246</v>
      </c>
    </row>
    <row r="16" spans="1:5" x14ac:dyDescent="0.25">
      <c r="A16" s="44" t="s">
        <v>233</v>
      </c>
      <c r="B16" s="44"/>
      <c r="C16" s="44"/>
    </row>
    <row r="17" spans="1:4" x14ac:dyDescent="0.25">
      <c r="A17" s="44" t="s">
        <v>234</v>
      </c>
      <c r="B17" s="44"/>
      <c r="C17" s="44"/>
    </row>
    <row r="18" spans="1:4" x14ac:dyDescent="0.25">
      <c r="A18" s="33"/>
      <c r="B18" s="33"/>
      <c r="C18" s="33"/>
    </row>
    <row r="19" spans="1:4" x14ac:dyDescent="0.25">
      <c r="A19" s="39"/>
      <c r="B19" s="39"/>
      <c r="C19" s="40" t="s">
        <v>232</v>
      </c>
    </row>
    <row r="20" spans="1:4" x14ac:dyDescent="0.25">
      <c r="A20" s="45" t="s">
        <v>265</v>
      </c>
      <c r="B20" s="45"/>
      <c r="C20" s="45"/>
    </row>
    <row r="21" spans="1:4" x14ac:dyDescent="0.25">
      <c r="A21" s="45" t="s">
        <v>264</v>
      </c>
      <c r="B21" s="45"/>
      <c r="C21" s="45"/>
    </row>
    <row r="22" spans="1:4" x14ac:dyDescent="0.25">
      <c r="A22" s="45" t="s">
        <v>281</v>
      </c>
      <c r="B22" s="45"/>
      <c r="C22" s="45"/>
    </row>
    <row r="23" spans="1:4" x14ac:dyDescent="0.25">
      <c r="A23" s="33"/>
      <c r="B23" s="33"/>
      <c r="C23" s="33"/>
    </row>
    <row r="24" spans="1:4" x14ac:dyDescent="0.25">
      <c r="A24" s="34" t="s">
        <v>244</v>
      </c>
      <c r="B24" s="34" t="s">
        <v>245</v>
      </c>
      <c r="C24" s="34"/>
      <c r="D24" s="28"/>
    </row>
    <row r="25" spans="1:4" x14ac:dyDescent="0.25">
      <c r="A25" s="41" t="s">
        <v>235</v>
      </c>
      <c r="B25" s="41"/>
      <c r="C25" s="41"/>
    </row>
    <row r="26" spans="1:4" x14ac:dyDescent="0.25">
      <c r="A26" s="41" t="s">
        <v>236</v>
      </c>
      <c r="B26" s="41"/>
      <c r="C26" s="41"/>
    </row>
    <row r="27" spans="1:4" x14ac:dyDescent="0.25">
      <c r="A27" s="41" t="s">
        <v>237</v>
      </c>
      <c r="B27" s="41"/>
      <c r="C27" s="41"/>
    </row>
    <row r="28" spans="1:4" x14ac:dyDescent="0.25">
      <c r="A28" s="41" t="s">
        <v>238</v>
      </c>
      <c r="B28" s="41"/>
      <c r="C28" s="41"/>
    </row>
    <row r="29" spans="1:4" x14ac:dyDescent="0.25">
      <c r="A29" s="41" t="s">
        <v>239</v>
      </c>
      <c r="B29" s="41"/>
      <c r="C29" s="41"/>
    </row>
    <row r="30" spans="1:4" x14ac:dyDescent="0.25">
      <c r="A30" s="27"/>
      <c r="B30" s="27"/>
      <c r="C30" s="27"/>
    </row>
    <row r="31" spans="1:4" x14ac:dyDescent="0.25">
      <c r="A31" s="42" t="s">
        <v>240</v>
      </c>
      <c r="B31" s="42"/>
      <c r="C31" s="42"/>
    </row>
    <row r="32" spans="1:4" x14ac:dyDescent="0.25">
      <c r="A32" s="35" t="s">
        <v>241</v>
      </c>
      <c r="B32" s="36"/>
      <c r="C32" s="35" t="s">
        <v>242</v>
      </c>
    </row>
    <row r="33" spans="1:3" x14ac:dyDescent="0.25">
      <c r="A33" s="42" t="s">
        <v>243</v>
      </c>
      <c r="B33" s="42"/>
      <c r="C33" s="42"/>
    </row>
  </sheetData>
  <hyperlinks>
    <hyperlink ref="A31" location="reserve_unit_node_c!A1" display="reserve_connection_node_c" xr:uid="{3F855114-4A57-4E0A-A766-0317F980F4BF}"/>
    <hyperlink ref="A29" location="group_unit_node!A1" display="group_unit_node" xr:uid="{B7C2FCA3-F9B2-4C44-95E7-EE78C953ADDA}"/>
    <hyperlink ref="A28" location="group_unit!A1" display="group_unit" xr:uid="{B05CA82D-DD0B-41C5-A4A2-737EB6D8AF37}"/>
    <hyperlink ref="A27" location="group_node!A1" display="group_node" xr:uid="{920BB948-3B7C-488B-B8B1-7504F3D3AD1A}"/>
    <hyperlink ref="A26" location="group_connection_node!A1" display="group_connection_node" xr:uid="{811FD465-B06B-4481-9ED6-DE1222C0D3DE}"/>
    <hyperlink ref="A32" location="reserve_group_c!A1" display="reserve_group_c" xr:uid="{2CFA818C-9B6A-474B-8E40-2E804C4A9677}"/>
    <hyperlink ref="C32" location="reserve_group_t!A1" display="reserve_group_t" xr:uid="{401EE982-2E1A-4DC0-A8C5-8E9B177FDA74}"/>
    <hyperlink ref="A33" location="reserve_unit_node_c!A1" display="reserve_unit_node_c" xr:uid="{78371C66-B81A-4E9B-96E1-6659A71B0BF4}"/>
    <hyperlink ref="A25" location="group_connection!A1" display="group_connection" xr:uid="{A00C70C1-5203-41C9-BCBD-CC42FCD43017}"/>
    <hyperlink ref="A24" location="group_c!A1" display="group_c" xr:uid="{8516B270-11A5-45FE-B8AE-F8BD21CE42EE}"/>
    <hyperlink ref="B24" location="group_p!A1" display="group_p" xr:uid="{24A5AB85-580D-4C07-9C0C-EF096DF9B6A4}"/>
    <hyperlink ref="A17" location="unit_node_constraint_c!A1" display="unit_node_constraint_c" xr:uid="{E752EE81-721A-467B-A89A-558EAD27CD18}"/>
    <hyperlink ref="A16"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9"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21" location="unit_profile_c!A1" display="unit_profile_c" xr:uid="{BFEE1E54-8BED-43DB-81D7-EF22B030644E}"/>
    <hyperlink ref="A22" location="unit_profile_c!A1" display="unit_profile_c" xr:uid="{F130C8C0-C1F9-49C3-9475-FD4618C13C76}"/>
    <hyperlink ref="A20" location="unit_profile_c!A1" display="unit_profile_c" xr:uid="{844403FD-DCCB-46C7-BE3C-C68DCAAB6B04}"/>
    <hyperlink ref="A20:C20" location="node_profile_c!A1" display="node_profile_c" xr:uid="{826B47E5-87EB-412A-A0AE-C49CDB5CEB93}"/>
    <hyperlink ref="A21:C21" location="connection_profile_c!A1" display="connection_profile_c" xr:uid="{DB781E38-3ACC-4F21-8D1E-B47D2A016C51}"/>
    <hyperlink ref="A22:C22"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W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2.85546875" style="2" customWidth="1"/>
    <col min="3" max="3" width="9.140625" customWidth="1"/>
    <col min="4" max="4" width="11.7109375" customWidth="1"/>
    <col min="5" max="5" width="15" customWidth="1"/>
    <col min="6" max="6" width="10" customWidth="1"/>
    <col min="7" max="7" width="15" customWidth="1"/>
    <col min="8" max="8" width="12" customWidth="1"/>
    <col min="9" max="9" width="9" customWidth="1"/>
    <col min="10" max="10" width="13.7109375" customWidth="1"/>
    <col min="11" max="11" width="11.7109375" customWidth="1"/>
    <col min="12" max="12" width="9.5703125" customWidth="1"/>
    <col min="13" max="13" width="10.5703125" customWidth="1"/>
    <col min="14" max="14" width="10.28515625" customWidth="1"/>
    <col min="15" max="15" width="10.140625" style="14" customWidth="1"/>
    <col min="16" max="16" width="9.85546875" style="14" customWidth="1"/>
    <col min="17" max="17" width="10.85546875" style="14" customWidth="1"/>
    <col min="18" max="18" width="13.42578125" customWidth="1"/>
    <col min="19" max="19" width="12.7109375" style="14" customWidth="1"/>
    <col min="20" max="20" width="10.5703125" customWidth="1"/>
    <col min="21" max="21" width="8.140625" customWidth="1"/>
    <col min="22" max="22" width="18.140625" customWidth="1"/>
    <col min="23" max="23" width="14.85546875" customWidth="1"/>
  </cols>
  <sheetData>
    <row r="1" spans="1:23" x14ac:dyDescent="0.25">
      <c r="A1" s="37" t="s">
        <v>255</v>
      </c>
      <c r="B1" s="3"/>
      <c r="C1" t="s">
        <v>305</v>
      </c>
      <c r="D1" t="s">
        <v>186</v>
      </c>
      <c r="E1" t="s">
        <v>273</v>
      </c>
      <c r="F1" t="s">
        <v>187</v>
      </c>
      <c r="G1" t="s">
        <v>189</v>
      </c>
      <c r="H1" t="s">
        <v>158</v>
      </c>
      <c r="I1" t="s">
        <v>174</v>
      </c>
      <c r="J1" t="s">
        <v>375</v>
      </c>
      <c r="K1" t="s">
        <v>376</v>
      </c>
      <c r="L1" t="s">
        <v>68</v>
      </c>
      <c r="M1" t="s">
        <v>71</v>
      </c>
      <c r="N1" t="s">
        <v>309</v>
      </c>
      <c r="O1" t="s">
        <v>72</v>
      </c>
      <c r="P1" t="s">
        <v>310</v>
      </c>
      <c r="Q1" t="s">
        <v>377</v>
      </c>
      <c r="R1" t="s">
        <v>378</v>
      </c>
      <c r="S1" t="s">
        <v>21</v>
      </c>
      <c r="T1" t="s">
        <v>379</v>
      </c>
      <c r="U1" t="s">
        <v>24</v>
      </c>
      <c r="V1" t="s">
        <v>73</v>
      </c>
      <c r="W1" t="s">
        <v>74</v>
      </c>
    </row>
    <row r="2" spans="1:23" ht="15" customHeight="1" x14ac:dyDescent="0.25">
      <c r="A2" s="8" t="s">
        <v>1</v>
      </c>
      <c r="B2" s="6" t="s">
        <v>58</v>
      </c>
      <c r="C2" s="24" t="s">
        <v>307</v>
      </c>
      <c r="D2" s="9" t="s">
        <v>60</v>
      </c>
      <c r="E2" s="9" t="s">
        <v>271</v>
      </c>
      <c r="F2" s="9" t="s">
        <v>61</v>
      </c>
      <c r="G2" s="9" t="s">
        <v>11</v>
      </c>
      <c r="H2" s="9" t="s">
        <v>59</v>
      </c>
      <c r="I2" s="9" t="s">
        <v>62</v>
      </c>
      <c r="J2" s="9" t="s">
        <v>63</v>
      </c>
      <c r="K2" s="9" t="s">
        <v>64</v>
      </c>
      <c r="L2" s="9" t="s">
        <v>4</v>
      </c>
      <c r="M2" s="9" t="s">
        <v>10</v>
      </c>
      <c r="N2" s="9" t="s">
        <v>52</v>
      </c>
      <c r="O2" s="9" t="s">
        <v>14</v>
      </c>
      <c r="P2" s="9" t="s">
        <v>311</v>
      </c>
      <c r="Q2" s="9" t="s">
        <v>7</v>
      </c>
      <c r="R2" s="24" t="s">
        <v>259</v>
      </c>
      <c r="S2" s="9" t="s">
        <v>6</v>
      </c>
      <c r="T2" s="9" t="s">
        <v>5</v>
      </c>
      <c r="U2" s="9" t="s">
        <v>12</v>
      </c>
      <c r="V2" s="9" t="s">
        <v>65</v>
      </c>
      <c r="W2" s="9" t="s">
        <v>66</v>
      </c>
    </row>
    <row r="3" spans="1:23" x14ac:dyDescent="0.25">
      <c r="A3" s="1" t="s">
        <v>29</v>
      </c>
      <c r="B3" s="2" t="s">
        <v>151</v>
      </c>
      <c r="C3" s="14" t="s">
        <v>163</v>
      </c>
      <c r="D3" s="14" t="s">
        <v>163</v>
      </c>
      <c r="E3" s="14" t="s">
        <v>276</v>
      </c>
      <c r="F3" s="14"/>
      <c r="G3" t="s">
        <v>150</v>
      </c>
      <c r="J3">
        <v>10000</v>
      </c>
      <c r="K3">
        <v>10000</v>
      </c>
    </row>
    <row r="4" spans="1:23" x14ac:dyDescent="0.25">
      <c r="A4" s="1" t="s">
        <v>29</v>
      </c>
      <c r="B4" s="2" t="s">
        <v>152</v>
      </c>
      <c r="C4" s="14" t="s">
        <v>163</v>
      </c>
      <c r="D4" s="14" t="s">
        <v>163</v>
      </c>
      <c r="E4" s="14" t="s">
        <v>272</v>
      </c>
      <c r="F4" s="14"/>
      <c r="G4" t="s">
        <v>150</v>
      </c>
      <c r="J4">
        <v>10000</v>
      </c>
      <c r="K4">
        <v>10000</v>
      </c>
    </row>
    <row r="5" spans="1:23" x14ac:dyDescent="0.25">
      <c r="A5" s="1" t="s">
        <v>29</v>
      </c>
      <c r="B5" s="2" t="s">
        <v>153</v>
      </c>
      <c r="C5" s="14" t="s">
        <v>163</v>
      </c>
      <c r="G5" t="s">
        <v>150</v>
      </c>
      <c r="J5">
        <v>10000</v>
      </c>
      <c r="K5">
        <v>10000</v>
      </c>
    </row>
    <row r="6" spans="1:23" x14ac:dyDescent="0.25">
      <c r="A6" s="1" t="s">
        <v>29</v>
      </c>
      <c r="B6" s="2" t="s">
        <v>164</v>
      </c>
      <c r="C6" s="14" t="s">
        <v>163</v>
      </c>
      <c r="G6" t="s">
        <v>150</v>
      </c>
      <c r="J6">
        <v>10000</v>
      </c>
      <c r="K6">
        <v>10000</v>
      </c>
    </row>
    <row r="7" spans="1:23" x14ac:dyDescent="0.25">
      <c r="A7" s="1" t="s">
        <v>306</v>
      </c>
      <c r="B7" s="2" t="s">
        <v>283</v>
      </c>
      <c r="C7" s="14" t="s">
        <v>163</v>
      </c>
      <c r="D7" t="s">
        <v>163</v>
      </c>
      <c r="F7" t="s">
        <v>163</v>
      </c>
      <c r="G7" t="s">
        <v>150</v>
      </c>
      <c r="J7">
        <v>12000</v>
      </c>
      <c r="K7">
        <v>12000</v>
      </c>
      <c r="L7">
        <v>20</v>
      </c>
      <c r="V7">
        <v>0.01</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3"/>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255</v>
      </c>
      <c r="B1" s="3"/>
      <c r="C1" s="3"/>
      <c r="D1" t="s">
        <v>67</v>
      </c>
      <c r="E1" t="s">
        <v>69</v>
      </c>
      <c r="F1" t="s">
        <v>70</v>
      </c>
      <c r="G1" t="s">
        <v>317</v>
      </c>
      <c r="H1" t="s">
        <v>380</v>
      </c>
      <c r="I1" t="s">
        <v>381</v>
      </c>
      <c r="J1" t="s">
        <v>377</v>
      </c>
      <c r="K1" t="s">
        <v>382</v>
      </c>
      <c r="L1" t="s">
        <v>21</v>
      </c>
      <c r="M1" t="s">
        <v>24</v>
      </c>
      <c r="N1" t="s">
        <v>379</v>
      </c>
    </row>
    <row r="2" spans="1:14" ht="15" customHeight="1" x14ac:dyDescent="0.25">
      <c r="A2" s="8" t="s">
        <v>1</v>
      </c>
      <c r="B2" s="6" t="s">
        <v>58</v>
      </c>
      <c r="C2" s="7" t="s">
        <v>33</v>
      </c>
      <c r="D2" s="9" t="s">
        <v>59</v>
      </c>
      <c r="E2" s="9" t="s">
        <v>8</v>
      </c>
      <c r="F2" s="9" t="s">
        <v>9</v>
      </c>
      <c r="G2" s="9" t="s">
        <v>50</v>
      </c>
      <c r="H2" s="9" t="s">
        <v>13</v>
      </c>
      <c r="I2" s="9" t="s">
        <v>315</v>
      </c>
      <c r="J2" s="9" t="s">
        <v>7</v>
      </c>
      <c r="K2" s="24" t="s">
        <v>259</v>
      </c>
      <c r="L2" s="9" t="s">
        <v>6</v>
      </c>
      <c r="M2" s="9" t="s">
        <v>12</v>
      </c>
      <c r="N2" s="9" t="s">
        <v>5</v>
      </c>
    </row>
    <row r="3" spans="1:14" x14ac:dyDescent="0.25">
      <c r="A3" s="1" t="s">
        <v>29</v>
      </c>
      <c r="B3" s="2" t="s">
        <v>151</v>
      </c>
      <c r="C3" s="4" t="s">
        <v>209</v>
      </c>
      <c r="D3">
        <f>3000*8760/24*1.1</f>
        <v>1204500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255</v>
      </c>
      <c r="B1" s="8" t="s">
        <v>1</v>
      </c>
      <c r="C1" s="1" t="s">
        <v>29</v>
      </c>
      <c r="D1" s="1" t="s">
        <v>29</v>
      </c>
    </row>
    <row r="2" spans="1:11" s="9" customFormat="1" x14ac:dyDescent="0.25">
      <c r="A2" s="3"/>
      <c r="B2" s="15" t="s">
        <v>178</v>
      </c>
      <c r="C2" s="9" t="s">
        <v>62</v>
      </c>
      <c r="D2" s="9" t="s">
        <v>62</v>
      </c>
    </row>
    <row r="3" spans="1:11" s="2" customFormat="1" x14ac:dyDescent="0.25">
      <c r="A3" s="7" t="s">
        <v>28</v>
      </c>
      <c r="B3" s="6" t="s">
        <v>58</v>
      </c>
      <c r="C3" s="2" t="s">
        <v>151</v>
      </c>
      <c r="D3" s="2" t="s">
        <v>152</v>
      </c>
    </row>
    <row r="4" spans="1:11" x14ac:dyDescent="0.25">
      <c r="A4" s="4" t="s">
        <v>30</v>
      </c>
      <c r="C4">
        <v>0</v>
      </c>
      <c r="D4">
        <v>-100</v>
      </c>
    </row>
    <row r="5" spans="1:11" x14ac:dyDescent="0.25">
      <c r="A5" s="4" t="s">
        <v>31</v>
      </c>
      <c r="C5">
        <v>0</v>
      </c>
      <c r="D5">
        <v>-100</v>
      </c>
      <c r="K5" s="16"/>
    </row>
    <row r="6" spans="1:11" x14ac:dyDescent="0.25">
      <c r="A6" s="4" t="s">
        <v>84</v>
      </c>
      <c r="C6">
        <v>0</v>
      </c>
      <c r="D6">
        <v>-100</v>
      </c>
    </row>
    <row r="7" spans="1:11" x14ac:dyDescent="0.25">
      <c r="A7" s="4" t="s">
        <v>85</v>
      </c>
      <c r="C7">
        <v>0</v>
      </c>
      <c r="D7">
        <v>-100</v>
      </c>
    </row>
    <row r="8" spans="1:11" x14ac:dyDescent="0.25">
      <c r="A8" s="4" t="s">
        <v>86</v>
      </c>
      <c r="C8">
        <v>-100</v>
      </c>
      <c r="D8">
        <v>-100</v>
      </c>
    </row>
    <row r="9" spans="1:11" x14ac:dyDescent="0.25">
      <c r="A9" s="4" t="s">
        <v>87</v>
      </c>
      <c r="C9">
        <v>-100</v>
      </c>
      <c r="D9">
        <v>-100</v>
      </c>
    </row>
    <row r="10" spans="1:11" x14ac:dyDescent="0.25">
      <c r="A10" s="4" t="s">
        <v>88</v>
      </c>
      <c r="C10">
        <v>-100</v>
      </c>
      <c r="D10">
        <v>-100</v>
      </c>
    </row>
    <row r="11" spans="1:11" x14ac:dyDescent="0.25">
      <c r="A11" s="4" t="s">
        <v>89</v>
      </c>
      <c r="C11">
        <v>-100</v>
      </c>
      <c r="D11">
        <v>-100</v>
      </c>
    </row>
    <row r="12" spans="1:11" x14ac:dyDescent="0.25">
      <c r="A12" s="4" t="s">
        <v>90</v>
      </c>
      <c r="C12">
        <v>-200</v>
      </c>
      <c r="D12">
        <v>-100</v>
      </c>
    </row>
    <row r="13" spans="1:11" x14ac:dyDescent="0.25">
      <c r="A13" s="4" t="s">
        <v>91</v>
      </c>
      <c r="C13">
        <v>-200</v>
      </c>
      <c r="D13">
        <v>-100</v>
      </c>
    </row>
    <row r="14" spans="1:11" x14ac:dyDescent="0.25">
      <c r="A14" s="4" t="s">
        <v>92</v>
      </c>
      <c r="C14">
        <v>-200</v>
      </c>
      <c r="D14">
        <v>-100</v>
      </c>
    </row>
    <row r="15" spans="1:11" x14ac:dyDescent="0.25">
      <c r="A15" s="4" t="s">
        <v>93</v>
      </c>
      <c r="C15">
        <v>-200</v>
      </c>
      <c r="D15">
        <v>-100</v>
      </c>
    </row>
    <row r="16" spans="1:11" x14ac:dyDescent="0.25">
      <c r="A16" s="4" t="s">
        <v>94</v>
      </c>
      <c r="C16">
        <v>-300</v>
      </c>
      <c r="D16">
        <v>-100</v>
      </c>
    </row>
    <row r="17" spans="1:4" x14ac:dyDescent="0.25">
      <c r="A17" s="4" t="s">
        <v>95</v>
      </c>
      <c r="C17">
        <v>-300</v>
      </c>
      <c r="D17">
        <v>-100</v>
      </c>
    </row>
    <row r="18" spans="1:4" x14ac:dyDescent="0.25">
      <c r="A18" s="4" t="s">
        <v>96</v>
      </c>
      <c r="C18">
        <v>-300</v>
      </c>
      <c r="D18">
        <v>-100</v>
      </c>
    </row>
    <row r="19" spans="1:4" x14ac:dyDescent="0.25">
      <c r="A19" s="4" t="s">
        <v>97</v>
      </c>
      <c r="C19">
        <v>-300</v>
      </c>
      <c r="D19">
        <v>-100</v>
      </c>
    </row>
    <row r="20" spans="1:4" x14ac:dyDescent="0.25">
      <c r="A20" s="4" t="s">
        <v>98</v>
      </c>
      <c r="C20">
        <v>-400</v>
      </c>
      <c r="D20">
        <v>-100</v>
      </c>
    </row>
    <row r="21" spans="1:4" x14ac:dyDescent="0.25">
      <c r="A21" s="4" t="s">
        <v>99</v>
      </c>
      <c r="C21">
        <v>-400</v>
      </c>
      <c r="D21">
        <v>-100</v>
      </c>
    </row>
    <row r="22" spans="1:4" x14ac:dyDescent="0.25">
      <c r="A22" s="4" t="s">
        <v>100</v>
      </c>
      <c r="C22">
        <v>-400</v>
      </c>
      <c r="D22">
        <v>-100</v>
      </c>
    </row>
    <row r="23" spans="1:4" x14ac:dyDescent="0.25">
      <c r="A23" s="4" t="s">
        <v>101</v>
      </c>
      <c r="C23">
        <v>-400</v>
      </c>
      <c r="D23">
        <v>-100</v>
      </c>
    </row>
    <row r="24" spans="1:4" x14ac:dyDescent="0.25">
      <c r="A24" s="4" t="s">
        <v>102</v>
      </c>
      <c r="C24">
        <v>-500</v>
      </c>
      <c r="D24">
        <v>-100</v>
      </c>
    </row>
    <row r="25" spans="1:4" x14ac:dyDescent="0.25">
      <c r="A25" s="4" t="s">
        <v>103</v>
      </c>
      <c r="C25">
        <v>-500</v>
      </c>
      <c r="D25">
        <v>-100</v>
      </c>
    </row>
    <row r="26" spans="1:4" x14ac:dyDescent="0.25">
      <c r="A26" s="4" t="s">
        <v>104</v>
      </c>
      <c r="C26">
        <v>-500</v>
      </c>
      <c r="D26">
        <v>-100</v>
      </c>
    </row>
    <row r="27" spans="1:4" x14ac:dyDescent="0.25">
      <c r="A27" s="4" t="s">
        <v>105</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255</v>
      </c>
      <c r="B1"/>
      <c r="C1" t="s">
        <v>75</v>
      </c>
      <c r="D1" t="s">
        <v>383</v>
      </c>
    </row>
    <row r="2" spans="1:4" x14ac:dyDescent="0.25">
      <c r="A2" s="8" t="s">
        <v>1</v>
      </c>
      <c r="B2" s="6" t="s">
        <v>0</v>
      </c>
      <c r="C2" s="9" t="s">
        <v>2</v>
      </c>
      <c r="D2" s="9" t="s">
        <v>127</v>
      </c>
    </row>
    <row r="3" spans="1:4" x14ac:dyDescent="0.25">
      <c r="A3" s="1" t="s">
        <v>29</v>
      </c>
      <c r="B3" s="2" t="s">
        <v>156</v>
      </c>
      <c r="C3">
        <v>0.34</v>
      </c>
      <c r="D3">
        <v>10</v>
      </c>
    </row>
    <row r="4" spans="1:4" x14ac:dyDescent="0.25">
      <c r="A4" s="1" t="s">
        <v>29</v>
      </c>
      <c r="B4" s="2" t="s">
        <v>165</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255</v>
      </c>
      <c r="B1"/>
      <c r="C1"/>
      <c r="D1" t="s">
        <v>384</v>
      </c>
    </row>
    <row r="2" spans="1:4" x14ac:dyDescent="0.25">
      <c r="A2" s="8" t="s">
        <v>1</v>
      </c>
      <c r="B2" s="6" t="s">
        <v>0</v>
      </c>
      <c r="C2" s="7" t="s">
        <v>33</v>
      </c>
      <c r="D2" s="9" t="s">
        <v>127</v>
      </c>
    </row>
    <row r="3" spans="1:4" x14ac:dyDescent="0.25">
      <c r="A3" s="1" t="s">
        <v>29</v>
      </c>
      <c r="B3" s="2" t="s">
        <v>165</v>
      </c>
      <c r="C3" s="4" t="s">
        <v>79</v>
      </c>
      <c r="D3">
        <v>20</v>
      </c>
    </row>
    <row r="4" spans="1:4" x14ac:dyDescent="0.25">
      <c r="A4" s="1" t="s">
        <v>29</v>
      </c>
      <c r="B4" s="2" t="s">
        <v>165</v>
      </c>
      <c r="C4" s="4" t="s">
        <v>80</v>
      </c>
      <c r="D4">
        <v>21</v>
      </c>
    </row>
    <row r="5" spans="1:4" x14ac:dyDescent="0.25">
      <c r="A5" s="1" t="s">
        <v>29</v>
      </c>
      <c r="B5" s="2" t="s">
        <v>165</v>
      </c>
      <c r="C5" s="4" t="s">
        <v>209</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58</v>
      </c>
      <c r="C1" s="3"/>
      <c r="D1" s="3"/>
      <c r="E1" s="3"/>
      <c r="F1" s="3"/>
      <c r="G1" s="3"/>
      <c r="H1" s="3"/>
      <c r="I1" s="3"/>
      <c r="J1" s="3"/>
      <c r="K1" s="3"/>
    </row>
    <row r="2" spans="1:11" x14ac:dyDescent="0.25">
      <c r="A2" s="2" t="s">
        <v>156</v>
      </c>
      <c r="B2" s="4" t="s">
        <v>153</v>
      </c>
    </row>
    <row r="3" spans="1:11" x14ac:dyDescent="0.25">
      <c r="A3" s="2" t="s">
        <v>165</v>
      </c>
      <c r="B3" s="4" t="s">
        <v>164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V5"/>
  <sheetViews>
    <sheetView zoomScaleNormal="100" workbookViewId="0">
      <pane xSplit="4" ySplit="2" topLeftCell="E3" activePane="bottomRight" state="frozen"/>
      <selection pane="topRight" activeCell="C1" sqref="C1"/>
      <selection pane="bottomLeft" activeCell="A3" sqref="A3"/>
      <selection pane="bottomRight"/>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s>
  <sheetData>
    <row r="1" spans="1:22" x14ac:dyDescent="0.25">
      <c r="A1" s="37" t="s">
        <v>255</v>
      </c>
      <c r="B1" s="37"/>
      <c r="C1" s="37"/>
      <c r="D1" s="3"/>
      <c r="E1" t="s">
        <v>304</v>
      </c>
      <c r="F1" t="s">
        <v>183</v>
      </c>
      <c r="G1" t="s">
        <v>184</v>
      </c>
      <c r="H1" t="s">
        <v>189</v>
      </c>
      <c r="I1" t="s">
        <v>185</v>
      </c>
      <c r="J1" t="s">
        <v>175</v>
      </c>
      <c r="K1" t="s">
        <v>20</v>
      </c>
      <c r="L1" t="s">
        <v>23</v>
      </c>
      <c r="M1" t="s">
        <v>312</v>
      </c>
      <c r="N1" t="s">
        <v>26</v>
      </c>
      <c r="O1" t="s">
        <v>313</v>
      </c>
      <c r="P1" t="s">
        <v>385</v>
      </c>
      <c r="Q1" t="s">
        <v>386</v>
      </c>
      <c r="R1" t="s">
        <v>21</v>
      </c>
      <c r="S1" t="s">
        <v>24</v>
      </c>
      <c r="T1" t="s">
        <v>387</v>
      </c>
      <c r="U1" t="s">
        <v>388</v>
      </c>
      <c r="V1" t="s">
        <v>19</v>
      </c>
    </row>
    <row r="2" spans="1:22" x14ac:dyDescent="0.25">
      <c r="A2" s="8" t="s">
        <v>1</v>
      </c>
      <c r="B2" s="6" t="s">
        <v>27</v>
      </c>
      <c r="C2" s="7" t="s">
        <v>289</v>
      </c>
      <c r="D2" s="10" t="s">
        <v>290</v>
      </c>
      <c r="E2" s="24" t="s">
        <v>307</v>
      </c>
      <c r="F2" s="9" t="s">
        <v>17</v>
      </c>
      <c r="G2" s="9" t="s">
        <v>16</v>
      </c>
      <c r="H2" s="9" t="s">
        <v>11</v>
      </c>
      <c r="I2" s="9" t="s">
        <v>301</v>
      </c>
      <c r="J2" s="9" t="s">
        <v>15</v>
      </c>
      <c r="K2" s="9" t="s">
        <v>4</v>
      </c>
      <c r="L2" s="9" t="s">
        <v>10</v>
      </c>
      <c r="M2" s="9" t="s">
        <v>52</v>
      </c>
      <c r="N2" s="9" t="s">
        <v>14</v>
      </c>
      <c r="O2" s="9" t="s">
        <v>311</v>
      </c>
      <c r="P2" s="9" t="s">
        <v>7</v>
      </c>
      <c r="Q2" s="9" t="s">
        <v>259</v>
      </c>
      <c r="R2" s="9" t="s">
        <v>6</v>
      </c>
      <c r="S2" s="9" t="s">
        <v>12</v>
      </c>
      <c r="T2" s="9" t="s">
        <v>5</v>
      </c>
      <c r="U2" s="9" t="s">
        <v>18</v>
      </c>
      <c r="V2" s="9" t="s">
        <v>3</v>
      </c>
    </row>
    <row r="3" spans="1:22" x14ac:dyDescent="0.25">
      <c r="A3" s="1" t="s">
        <v>29</v>
      </c>
      <c r="B3" s="2" t="s">
        <v>32</v>
      </c>
      <c r="C3" s="4" t="s">
        <v>151</v>
      </c>
      <c r="D3" s="11" t="s">
        <v>152</v>
      </c>
      <c r="E3" t="s">
        <v>163</v>
      </c>
      <c r="F3" t="s">
        <v>176</v>
      </c>
      <c r="G3" t="s">
        <v>177</v>
      </c>
      <c r="H3" t="s">
        <v>150</v>
      </c>
      <c r="I3" t="s">
        <v>163</v>
      </c>
      <c r="K3">
        <v>100</v>
      </c>
      <c r="L3">
        <v>100</v>
      </c>
      <c r="P3">
        <v>500</v>
      </c>
      <c r="R3">
        <v>0.05</v>
      </c>
      <c r="S3">
        <v>50</v>
      </c>
    </row>
    <row r="4" spans="1:22" x14ac:dyDescent="0.25">
      <c r="A4" s="1" t="s">
        <v>306</v>
      </c>
      <c r="B4" s="2" t="s">
        <v>282</v>
      </c>
      <c r="C4" s="4" t="s">
        <v>151</v>
      </c>
      <c r="D4" s="11" t="s">
        <v>283</v>
      </c>
      <c r="E4" t="s">
        <v>163</v>
      </c>
      <c r="F4" t="s">
        <v>176</v>
      </c>
      <c r="G4" t="s">
        <v>177</v>
      </c>
      <c r="H4" t="s">
        <v>150</v>
      </c>
      <c r="K4">
        <v>10</v>
      </c>
      <c r="V4">
        <v>0.9</v>
      </c>
    </row>
    <row r="5" spans="1:22" x14ac:dyDescent="0.25">
      <c r="A5" s="1" t="s">
        <v>332</v>
      </c>
      <c r="B5" s="2" t="s">
        <v>32</v>
      </c>
      <c r="C5" s="4" t="s">
        <v>151</v>
      </c>
      <c r="D5" s="11" t="s">
        <v>152</v>
      </c>
      <c r="H5" t="s">
        <v>334</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255</v>
      </c>
      <c r="B1" s="3"/>
      <c r="C1" s="3"/>
      <c r="D1" t="s">
        <v>22</v>
      </c>
      <c r="E1" t="s">
        <v>314</v>
      </c>
      <c r="F1" t="s">
        <v>25</v>
      </c>
      <c r="G1" t="s">
        <v>316</v>
      </c>
      <c r="H1" t="s">
        <v>385</v>
      </c>
      <c r="I1" t="s">
        <v>386</v>
      </c>
      <c r="J1" t="s">
        <v>21</v>
      </c>
      <c r="K1" t="s">
        <v>24</v>
      </c>
      <c r="L1" t="s">
        <v>387</v>
      </c>
    </row>
    <row r="2" spans="1:12" x14ac:dyDescent="0.25">
      <c r="A2" s="8" t="s">
        <v>1</v>
      </c>
      <c r="B2" s="6" t="s">
        <v>27</v>
      </c>
      <c r="C2" s="7" t="s">
        <v>33</v>
      </c>
      <c r="D2" s="9" t="s">
        <v>9</v>
      </c>
      <c r="E2" s="9" t="s">
        <v>50</v>
      </c>
      <c r="F2" s="9" t="s">
        <v>13</v>
      </c>
      <c r="G2" s="9" t="s">
        <v>315</v>
      </c>
      <c r="H2" s="9" t="s">
        <v>7</v>
      </c>
      <c r="I2" s="9" t="s">
        <v>259</v>
      </c>
      <c r="J2" s="9" t="s">
        <v>6</v>
      </c>
      <c r="K2" s="9" t="s">
        <v>12</v>
      </c>
      <c r="L2" s="9" t="s">
        <v>5</v>
      </c>
    </row>
    <row r="3" spans="1:12" x14ac:dyDescent="0.25">
      <c r="A3" s="1" t="s">
        <v>29</v>
      </c>
      <c r="B3" s="2" t="s">
        <v>32</v>
      </c>
      <c r="C3" s="4" t="s">
        <v>79</v>
      </c>
      <c r="D3">
        <v>50</v>
      </c>
    </row>
    <row r="4" spans="1:12" x14ac:dyDescent="0.25">
      <c r="A4" s="1" t="s">
        <v>29</v>
      </c>
      <c r="B4" s="2" t="s">
        <v>32</v>
      </c>
      <c r="C4" s="4" t="s">
        <v>80</v>
      </c>
      <c r="D4">
        <v>150</v>
      </c>
    </row>
    <row r="5" spans="1:12" x14ac:dyDescent="0.25">
      <c r="A5" s="1" t="s">
        <v>29</v>
      </c>
      <c r="B5" s="2" t="s">
        <v>32</v>
      </c>
      <c r="C5" s="4" t="s">
        <v>209</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255</v>
      </c>
      <c r="B1" s="8" t="s">
        <v>1</v>
      </c>
      <c r="C1" s="1" t="s">
        <v>29</v>
      </c>
    </row>
    <row r="2" spans="1:11" s="9" customFormat="1" x14ac:dyDescent="0.25">
      <c r="A2" s="3"/>
      <c r="B2" s="15" t="s">
        <v>178</v>
      </c>
      <c r="C2" s="9" t="s">
        <v>3</v>
      </c>
    </row>
    <row r="3" spans="1:11" s="2" customFormat="1" x14ac:dyDescent="0.25">
      <c r="A3" s="7" t="s">
        <v>28</v>
      </c>
      <c r="B3" s="6" t="s">
        <v>27</v>
      </c>
      <c r="C3" s="2" t="s">
        <v>32</v>
      </c>
    </row>
    <row r="4" spans="1:11" x14ac:dyDescent="0.25">
      <c r="A4" s="4" t="s">
        <v>30</v>
      </c>
      <c r="C4">
        <v>0.99</v>
      </c>
    </row>
    <row r="5" spans="1:11" x14ac:dyDescent="0.25">
      <c r="A5" s="4" t="s">
        <v>31</v>
      </c>
      <c r="C5">
        <v>0.99</v>
      </c>
      <c r="K5" s="16"/>
    </row>
    <row r="6" spans="1:11" x14ac:dyDescent="0.25">
      <c r="A6" s="4" t="s">
        <v>84</v>
      </c>
      <c r="C6">
        <v>0.99</v>
      </c>
    </row>
    <row r="7" spans="1:11" x14ac:dyDescent="0.25">
      <c r="A7" s="4" t="s">
        <v>85</v>
      </c>
      <c r="C7">
        <v>0.99</v>
      </c>
    </row>
    <row r="8" spans="1:11" x14ac:dyDescent="0.25">
      <c r="A8" s="4" t="s">
        <v>86</v>
      </c>
      <c r="C8">
        <v>0.99</v>
      </c>
    </row>
    <row r="9" spans="1:11" x14ac:dyDescent="0.25">
      <c r="A9" s="4" t="s">
        <v>87</v>
      </c>
      <c r="C9">
        <v>0.99</v>
      </c>
    </row>
    <row r="10" spans="1:11" x14ac:dyDescent="0.25">
      <c r="A10" s="4" t="s">
        <v>88</v>
      </c>
      <c r="C10">
        <v>0.99</v>
      </c>
    </row>
    <row r="11" spans="1:11" x14ac:dyDescent="0.25">
      <c r="A11" s="4" t="s">
        <v>89</v>
      </c>
      <c r="C11">
        <v>0.99</v>
      </c>
    </row>
    <row r="12" spans="1:11" x14ac:dyDescent="0.25">
      <c r="A12" s="4" t="s">
        <v>90</v>
      </c>
      <c r="C12">
        <v>0.99</v>
      </c>
    </row>
    <row r="13" spans="1:11" x14ac:dyDescent="0.25">
      <c r="A13" s="4" t="s">
        <v>91</v>
      </c>
      <c r="C13">
        <v>0.99</v>
      </c>
    </row>
    <row r="14" spans="1:11" x14ac:dyDescent="0.25">
      <c r="A14" s="4" t="s">
        <v>92</v>
      </c>
      <c r="C14">
        <v>0.99</v>
      </c>
    </row>
    <row r="15" spans="1:11" x14ac:dyDescent="0.25">
      <c r="A15" s="4" t="s">
        <v>93</v>
      </c>
      <c r="C15">
        <v>0.99</v>
      </c>
    </row>
    <row r="16" spans="1:11" x14ac:dyDescent="0.25">
      <c r="A16" s="4" t="s">
        <v>94</v>
      </c>
      <c r="C16">
        <v>0.99</v>
      </c>
    </row>
    <row r="17" spans="1:3" x14ac:dyDescent="0.25">
      <c r="A17" s="4" t="s">
        <v>95</v>
      </c>
      <c r="C17">
        <v>0.99</v>
      </c>
    </row>
    <row r="18" spans="1:3" x14ac:dyDescent="0.25">
      <c r="A18" s="4" t="s">
        <v>96</v>
      </c>
      <c r="C18">
        <v>0.99</v>
      </c>
    </row>
    <row r="19" spans="1:3" x14ac:dyDescent="0.25">
      <c r="A19" s="4" t="s">
        <v>97</v>
      </c>
      <c r="C19">
        <v>0.99</v>
      </c>
    </row>
    <row r="20" spans="1:3" x14ac:dyDescent="0.25">
      <c r="A20" s="4" t="s">
        <v>98</v>
      </c>
      <c r="C20">
        <v>0.99</v>
      </c>
    </row>
    <row r="21" spans="1:3" x14ac:dyDescent="0.25">
      <c r="A21" s="4" t="s">
        <v>99</v>
      </c>
      <c r="C21">
        <v>0.99</v>
      </c>
    </row>
    <row r="22" spans="1:3" x14ac:dyDescent="0.25">
      <c r="A22" s="4" t="s">
        <v>100</v>
      </c>
      <c r="C22">
        <v>0.99</v>
      </c>
    </row>
    <row r="23" spans="1:3" x14ac:dyDescent="0.25">
      <c r="A23" s="4" t="s">
        <v>101</v>
      </c>
      <c r="C23">
        <v>0.99</v>
      </c>
    </row>
    <row r="24" spans="1:3" x14ac:dyDescent="0.25">
      <c r="A24" s="4" t="s">
        <v>102</v>
      </c>
      <c r="C24">
        <v>0.99</v>
      </c>
    </row>
    <row r="25" spans="1:3" x14ac:dyDescent="0.25">
      <c r="A25" s="4" t="s">
        <v>103</v>
      </c>
      <c r="C25">
        <v>0.99</v>
      </c>
    </row>
    <row r="26" spans="1:3" x14ac:dyDescent="0.25">
      <c r="A26" s="4" t="s">
        <v>104</v>
      </c>
      <c r="C26">
        <v>0.99</v>
      </c>
    </row>
    <row r="27" spans="1:3" x14ac:dyDescent="0.25">
      <c r="A27" s="4" t="s">
        <v>105</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6"/>
  <sheetViews>
    <sheetView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255</v>
      </c>
      <c r="B1" s="3"/>
      <c r="C1" t="s">
        <v>304</v>
      </c>
      <c r="D1" t="s">
        <v>318</v>
      </c>
      <c r="E1" t="s">
        <v>184</v>
      </c>
      <c r="F1" t="s">
        <v>188</v>
      </c>
      <c r="G1" t="s">
        <v>189</v>
      </c>
      <c r="H1" t="s">
        <v>20</v>
      </c>
      <c r="I1" t="s">
        <v>23</v>
      </c>
      <c r="J1" t="s">
        <v>312</v>
      </c>
      <c r="K1" t="s">
        <v>26</v>
      </c>
      <c r="L1" t="s">
        <v>313</v>
      </c>
      <c r="M1" t="s">
        <v>389</v>
      </c>
      <c r="N1" t="s">
        <v>390</v>
      </c>
      <c r="O1" t="s">
        <v>21</v>
      </c>
      <c r="P1" t="s">
        <v>24</v>
      </c>
      <c r="Q1" t="s">
        <v>387</v>
      </c>
      <c r="R1" t="s">
        <v>175</v>
      </c>
      <c r="S1" t="s">
        <v>111</v>
      </c>
      <c r="T1" t="s">
        <v>323</v>
      </c>
      <c r="U1" t="s">
        <v>324</v>
      </c>
      <c r="V1" t="s">
        <v>204</v>
      </c>
      <c r="W1" t="s">
        <v>205</v>
      </c>
      <c r="X1" t="s">
        <v>125</v>
      </c>
    </row>
    <row r="2" spans="1:24" s="23" customFormat="1" ht="30" x14ac:dyDescent="0.25">
      <c r="A2" s="21" t="s">
        <v>1</v>
      </c>
      <c r="B2" s="22" t="s">
        <v>126</v>
      </c>
      <c r="C2" s="24" t="s">
        <v>307</v>
      </c>
      <c r="D2" s="24" t="s">
        <v>110</v>
      </c>
      <c r="E2" s="24" t="s">
        <v>16</v>
      </c>
      <c r="F2" s="24" t="s">
        <v>117</v>
      </c>
      <c r="G2" s="24" t="s">
        <v>11</v>
      </c>
      <c r="H2" s="24" t="s">
        <v>4</v>
      </c>
      <c r="I2" s="24" t="s">
        <v>10</v>
      </c>
      <c r="J2" s="24" t="s">
        <v>52</v>
      </c>
      <c r="K2" s="24" t="s">
        <v>14</v>
      </c>
      <c r="L2" s="24" t="s">
        <v>311</v>
      </c>
      <c r="M2" s="24" t="s">
        <v>7</v>
      </c>
      <c r="N2" s="24" t="s">
        <v>259</v>
      </c>
      <c r="O2" s="24" t="s">
        <v>6</v>
      </c>
      <c r="P2" s="24" t="s">
        <v>12</v>
      </c>
      <c r="Q2" s="24" t="s">
        <v>5</v>
      </c>
      <c r="R2" s="24" t="s">
        <v>15</v>
      </c>
      <c r="S2" s="24" t="s">
        <v>3</v>
      </c>
      <c r="T2" s="24" t="s">
        <v>112</v>
      </c>
      <c r="U2" s="24" t="s">
        <v>115</v>
      </c>
      <c r="V2" s="24" t="s">
        <v>114</v>
      </c>
      <c r="W2" s="24" t="s">
        <v>116</v>
      </c>
      <c r="X2" s="24" t="s">
        <v>66</v>
      </c>
    </row>
    <row r="3" spans="1:24" x14ac:dyDescent="0.25">
      <c r="A3" s="1" t="s">
        <v>29</v>
      </c>
      <c r="B3" s="2" t="s">
        <v>154</v>
      </c>
      <c r="C3" s="47" t="s">
        <v>163</v>
      </c>
      <c r="D3" s="47" t="s">
        <v>319</v>
      </c>
      <c r="E3" s="47" t="s">
        <v>177</v>
      </c>
      <c r="F3" s="47"/>
      <c r="G3" s="47" t="s">
        <v>150</v>
      </c>
      <c r="H3">
        <v>100</v>
      </c>
      <c r="I3">
        <v>150</v>
      </c>
      <c r="M3">
        <v>1000</v>
      </c>
      <c r="O3">
        <v>0.08</v>
      </c>
      <c r="P3">
        <v>30</v>
      </c>
      <c r="S3">
        <v>0.4</v>
      </c>
      <c r="T3" s="5"/>
    </row>
    <row r="4" spans="1:24" x14ac:dyDescent="0.25">
      <c r="A4" s="1" t="s">
        <v>29</v>
      </c>
      <c r="B4" s="2" t="s">
        <v>155</v>
      </c>
      <c r="C4" s="47" t="s">
        <v>163</v>
      </c>
      <c r="D4" s="47" t="s">
        <v>277</v>
      </c>
      <c r="E4" s="47" t="s">
        <v>177</v>
      </c>
      <c r="F4" s="47"/>
      <c r="G4" s="47" t="s">
        <v>150</v>
      </c>
      <c r="H4">
        <v>100</v>
      </c>
      <c r="S4">
        <v>1</v>
      </c>
    </row>
    <row r="5" spans="1:24" x14ac:dyDescent="0.25">
      <c r="A5" s="1" t="s">
        <v>29</v>
      </c>
      <c r="B5" s="2" t="s">
        <v>166</v>
      </c>
      <c r="C5" s="47" t="s">
        <v>163</v>
      </c>
      <c r="D5" s="47" t="s">
        <v>320</v>
      </c>
      <c r="E5" s="47" t="s">
        <v>330</v>
      </c>
      <c r="F5" s="47"/>
      <c r="G5" s="47" t="s">
        <v>150</v>
      </c>
      <c r="H5">
        <v>200</v>
      </c>
      <c r="T5">
        <v>0.45</v>
      </c>
      <c r="U5">
        <v>0.4</v>
      </c>
    </row>
    <row r="6" spans="1:24" x14ac:dyDescent="0.25">
      <c r="A6" s="1" t="s">
        <v>332</v>
      </c>
      <c r="B6" s="2" t="s">
        <v>154</v>
      </c>
      <c r="G6" s="47" t="s">
        <v>334</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25"/>
  <sheetViews>
    <sheetView workbookViewId="0"/>
  </sheetViews>
  <sheetFormatPr defaultRowHeight="15" x14ac:dyDescent="0.25"/>
  <cols>
    <col min="1" max="1" width="18.140625" customWidth="1"/>
    <col min="3" max="3" width="15" customWidth="1"/>
  </cols>
  <sheetData>
    <row r="1" spans="1:4" x14ac:dyDescent="0.25">
      <c r="A1" t="s">
        <v>203</v>
      </c>
    </row>
    <row r="3" spans="1:4" x14ac:dyDescent="0.25">
      <c r="A3" t="s">
        <v>195</v>
      </c>
      <c r="B3" t="s">
        <v>197</v>
      </c>
      <c r="C3" t="s">
        <v>198</v>
      </c>
      <c r="D3" t="s">
        <v>200</v>
      </c>
    </row>
    <row r="4" spans="1:4" x14ac:dyDescent="0.25">
      <c r="A4" s="5" t="s">
        <v>196</v>
      </c>
      <c r="B4" s="25">
        <v>44594</v>
      </c>
      <c r="C4" t="s">
        <v>199</v>
      </c>
      <c r="D4" t="s">
        <v>201</v>
      </c>
    </row>
    <row r="5" spans="1:4" x14ac:dyDescent="0.25">
      <c r="A5" s="5" t="s">
        <v>202</v>
      </c>
      <c r="B5" s="25">
        <v>44595</v>
      </c>
      <c r="C5" t="s">
        <v>199</v>
      </c>
      <c r="D5" t="s">
        <v>206</v>
      </c>
    </row>
    <row r="6" spans="1:4" x14ac:dyDescent="0.25">
      <c r="A6" s="5" t="s">
        <v>208</v>
      </c>
      <c r="B6" s="25">
        <v>44600</v>
      </c>
      <c r="C6" t="s">
        <v>199</v>
      </c>
      <c r="D6" t="s">
        <v>210</v>
      </c>
    </row>
    <row r="7" spans="1:4" x14ac:dyDescent="0.25">
      <c r="A7" s="5" t="s">
        <v>213</v>
      </c>
      <c r="B7" s="25">
        <v>44602</v>
      </c>
      <c r="C7" t="s">
        <v>199</v>
      </c>
      <c r="D7" t="s">
        <v>251</v>
      </c>
    </row>
    <row r="8" spans="1:4" x14ac:dyDescent="0.25">
      <c r="A8" s="5" t="s">
        <v>252</v>
      </c>
      <c r="B8" s="25">
        <v>44602</v>
      </c>
      <c r="C8" t="s">
        <v>199</v>
      </c>
      <c r="D8" t="s">
        <v>253</v>
      </c>
    </row>
    <row r="9" spans="1:4" x14ac:dyDescent="0.25">
      <c r="A9" s="5" t="s">
        <v>260</v>
      </c>
      <c r="B9" s="25">
        <v>44602</v>
      </c>
      <c r="C9" t="s">
        <v>199</v>
      </c>
      <c r="D9" t="s">
        <v>263</v>
      </c>
    </row>
    <row r="10" spans="1:4" x14ac:dyDescent="0.25">
      <c r="A10" s="5" t="s">
        <v>269</v>
      </c>
      <c r="B10" s="25">
        <v>44602</v>
      </c>
      <c r="C10" t="s">
        <v>199</v>
      </c>
      <c r="D10" t="s">
        <v>270</v>
      </c>
    </row>
    <row r="11" spans="1:4" x14ac:dyDescent="0.25">
      <c r="A11" s="5" t="s">
        <v>274</v>
      </c>
      <c r="B11" s="25">
        <v>44603</v>
      </c>
      <c r="C11" t="s">
        <v>199</v>
      </c>
      <c r="D11" t="s">
        <v>275</v>
      </c>
    </row>
    <row r="12" spans="1:4" x14ac:dyDescent="0.25">
      <c r="A12" s="5" t="s">
        <v>279</v>
      </c>
      <c r="B12" s="25">
        <v>44605</v>
      </c>
      <c r="C12" t="s">
        <v>199</v>
      </c>
      <c r="D12" t="s">
        <v>280</v>
      </c>
    </row>
    <row r="13" spans="1:4" x14ac:dyDescent="0.25">
      <c r="A13" s="5" t="s">
        <v>285</v>
      </c>
      <c r="B13" s="25">
        <v>44605</v>
      </c>
      <c r="C13" t="s">
        <v>199</v>
      </c>
      <c r="D13" t="s">
        <v>286</v>
      </c>
    </row>
    <row r="14" spans="1:4" x14ac:dyDescent="0.25">
      <c r="A14" s="5" t="s">
        <v>287</v>
      </c>
      <c r="B14" s="25">
        <v>44605</v>
      </c>
      <c r="C14" t="s">
        <v>199</v>
      </c>
      <c r="D14" t="s">
        <v>288</v>
      </c>
    </row>
    <row r="15" spans="1:4" x14ac:dyDescent="0.25">
      <c r="A15" s="5" t="s">
        <v>300</v>
      </c>
      <c r="B15" s="25">
        <v>44635</v>
      </c>
      <c r="C15" t="s">
        <v>199</v>
      </c>
      <c r="D15" t="s">
        <v>303</v>
      </c>
    </row>
    <row r="16" spans="1:4" x14ac:dyDescent="0.25">
      <c r="A16" s="5" t="s">
        <v>321</v>
      </c>
      <c r="B16" s="25">
        <v>44643</v>
      </c>
      <c r="C16" t="s">
        <v>199</v>
      </c>
      <c r="D16" t="s">
        <v>322</v>
      </c>
    </row>
    <row r="17" spans="1:4" x14ac:dyDescent="0.25">
      <c r="A17" s="5" t="s">
        <v>325</v>
      </c>
      <c r="B17" s="25">
        <v>44643</v>
      </c>
      <c r="C17" t="s">
        <v>199</v>
      </c>
      <c r="D17" t="s">
        <v>326</v>
      </c>
    </row>
    <row r="18" spans="1:4" x14ac:dyDescent="0.25">
      <c r="A18" s="5" t="s">
        <v>328</v>
      </c>
      <c r="B18" s="25">
        <v>44643</v>
      </c>
      <c r="C18" t="s">
        <v>199</v>
      </c>
      <c r="D18" t="s">
        <v>329</v>
      </c>
    </row>
    <row r="19" spans="1:4" x14ac:dyDescent="0.25">
      <c r="A19" s="5" t="s">
        <v>346</v>
      </c>
      <c r="B19" s="25">
        <v>44656</v>
      </c>
      <c r="C19" t="s">
        <v>199</v>
      </c>
      <c r="D19" t="s">
        <v>347</v>
      </c>
    </row>
    <row r="20" spans="1:4" x14ac:dyDescent="0.25">
      <c r="A20" s="5" t="s">
        <v>348</v>
      </c>
      <c r="B20" s="25">
        <v>44657</v>
      </c>
      <c r="C20" t="s">
        <v>199</v>
      </c>
      <c r="D20" t="s">
        <v>349</v>
      </c>
    </row>
    <row r="21" spans="1:4" x14ac:dyDescent="0.25">
      <c r="A21" s="5" t="s">
        <v>359</v>
      </c>
      <c r="B21" s="25">
        <v>44657</v>
      </c>
      <c r="C21" t="s">
        <v>199</v>
      </c>
      <c r="D21" t="s">
        <v>360</v>
      </c>
    </row>
    <row r="22" spans="1:4" x14ac:dyDescent="0.25">
      <c r="A22" s="5" t="s">
        <v>367</v>
      </c>
      <c r="B22" s="25">
        <v>44680</v>
      </c>
      <c r="C22" t="s">
        <v>199</v>
      </c>
      <c r="D22" t="s">
        <v>366</v>
      </c>
    </row>
    <row r="23" spans="1:4" x14ac:dyDescent="0.25">
      <c r="A23" s="5" t="s">
        <v>368</v>
      </c>
      <c r="B23" s="25">
        <v>44680</v>
      </c>
      <c r="C23" t="s">
        <v>199</v>
      </c>
      <c r="D23" t="s">
        <v>369</v>
      </c>
    </row>
    <row r="24" spans="1:4" x14ac:dyDescent="0.25">
      <c r="A24" s="5" t="s">
        <v>373</v>
      </c>
      <c r="B24" s="25">
        <v>44690</v>
      </c>
      <c r="C24" t="s">
        <v>199</v>
      </c>
      <c r="D24" t="s">
        <v>374</v>
      </c>
    </row>
    <row r="25" spans="1:4" x14ac:dyDescent="0.25">
      <c r="A25" s="5" t="s">
        <v>396</v>
      </c>
      <c r="B25" s="25">
        <v>44695</v>
      </c>
      <c r="C25" t="s">
        <v>199</v>
      </c>
      <c r="D25" t="s">
        <v>397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255</v>
      </c>
      <c r="B1" s="3"/>
      <c r="C1" s="3"/>
      <c r="D1" t="s">
        <v>22</v>
      </c>
      <c r="E1" t="s">
        <v>314</v>
      </c>
      <c r="F1" t="s">
        <v>25</v>
      </c>
      <c r="G1" t="s">
        <v>316</v>
      </c>
      <c r="H1" t="s">
        <v>389</v>
      </c>
      <c r="I1" t="s">
        <v>390</v>
      </c>
      <c r="J1" t="s">
        <v>21</v>
      </c>
      <c r="K1" t="s">
        <v>24</v>
      </c>
      <c r="L1" t="s">
        <v>387</v>
      </c>
      <c r="M1" t="s">
        <v>175</v>
      </c>
    </row>
    <row r="2" spans="1:13" ht="15" customHeight="1" x14ac:dyDescent="0.25">
      <c r="A2" s="8" t="s">
        <v>1</v>
      </c>
      <c r="B2" s="6" t="s">
        <v>126</v>
      </c>
      <c r="C2" s="7" t="s">
        <v>33</v>
      </c>
      <c r="D2" s="9" t="s">
        <v>9</v>
      </c>
      <c r="E2" s="9" t="s">
        <v>50</v>
      </c>
      <c r="F2" s="9" t="s">
        <v>13</v>
      </c>
      <c r="G2" s="9" t="s">
        <v>315</v>
      </c>
      <c r="H2" s="9" t="s">
        <v>7</v>
      </c>
      <c r="I2" s="24" t="s">
        <v>259</v>
      </c>
      <c r="J2" s="9" t="s">
        <v>6</v>
      </c>
      <c r="K2" s="9" t="s">
        <v>12</v>
      </c>
      <c r="L2" s="9" t="s">
        <v>5</v>
      </c>
      <c r="M2" s="9" t="s">
        <v>15</v>
      </c>
    </row>
    <row r="3" spans="1:13" x14ac:dyDescent="0.25">
      <c r="A3" s="1" t="s">
        <v>29</v>
      </c>
      <c r="B3" s="2" t="s">
        <v>154</v>
      </c>
      <c r="C3" s="4" t="s">
        <v>79</v>
      </c>
      <c r="D3">
        <v>75</v>
      </c>
    </row>
    <row r="4" spans="1:13" x14ac:dyDescent="0.25">
      <c r="A4" s="1" t="s">
        <v>29</v>
      </c>
      <c r="B4" s="2" t="s">
        <v>154</v>
      </c>
      <c r="C4" s="4" t="s">
        <v>80</v>
      </c>
      <c r="D4">
        <v>75</v>
      </c>
    </row>
    <row r="5" spans="1:13" x14ac:dyDescent="0.25">
      <c r="A5" s="1" t="s">
        <v>29</v>
      </c>
      <c r="B5" s="2" t="s">
        <v>154</v>
      </c>
      <c r="C5" s="4" t="s">
        <v>209</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255</v>
      </c>
      <c r="B1" s="8" t="s">
        <v>1</v>
      </c>
      <c r="C1" s="1" t="s">
        <v>29</v>
      </c>
    </row>
    <row r="2" spans="1:11" s="9" customFormat="1" x14ac:dyDescent="0.25">
      <c r="A2" s="3"/>
      <c r="B2" s="15" t="s">
        <v>178</v>
      </c>
      <c r="C2" s="9" t="s">
        <v>3</v>
      </c>
    </row>
    <row r="3" spans="1:11" s="2" customFormat="1" x14ac:dyDescent="0.25">
      <c r="A3" s="7" t="s">
        <v>28</v>
      </c>
      <c r="B3" s="6" t="s">
        <v>126</v>
      </c>
      <c r="C3" s="2" t="s">
        <v>166</v>
      </c>
    </row>
    <row r="4" spans="1:11" x14ac:dyDescent="0.25">
      <c r="A4" s="4" t="s">
        <v>30</v>
      </c>
      <c r="C4">
        <v>0.5</v>
      </c>
    </row>
    <row r="5" spans="1:11" x14ac:dyDescent="0.25">
      <c r="A5" s="4" t="s">
        <v>31</v>
      </c>
      <c r="C5">
        <v>0.5</v>
      </c>
      <c r="K5" s="16"/>
    </row>
    <row r="6" spans="1:11" x14ac:dyDescent="0.25">
      <c r="A6" s="4" t="s">
        <v>84</v>
      </c>
      <c r="C6">
        <v>0.5</v>
      </c>
    </row>
    <row r="7" spans="1:11" x14ac:dyDescent="0.25">
      <c r="A7" s="4" t="s">
        <v>85</v>
      </c>
      <c r="C7">
        <v>0.5</v>
      </c>
    </row>
    <row r="8" spans="1:11" x14ac:dyDescent="0.25">
      <c r="A8" s="4" t="s">
        <v>86</v>
      </c>
      <c r="C8">
        <v>0.5</v>
      </c>
    </row>
    <row r="9" spans="1:11" x14ac:dyDescent="0.25">
      <c r="A9" s="4" t="s">
        <v>87</v>
      </c>
      <c r="C9">
        <v>0.5</v>
      </c>
    </row>
    <row r="10" spans="1:11" x14ac:dyDescent="0.25">
      <c r="A10" s="4" t="s">
        <v>88</v>
      </c>
      <c r="C10">
        <v>0.5</v>
      </c>
    </row>
    <row r="11" spans="1:11" x14ac:dyDescent="0.25">
      <c r="A11" s="4" t="s">
        <v>89</v>
      </c>
      <c r="C11">
        <v>0.5</v>
      </c>
    </row>
    <row r="12" spans="1:11" x14ac:dyDescent="0.25">
      <c r="A12" s="4" t="s">
        <v>90</v>
      </c>
      <c r="C12">
        <v>0.5</v>
      </c>
    </row>
    <row r="13" spans="1:11" x14ac:dyDescent="0.25">
      <c r="A13" s="4" t="s">
        <v>91</v>
      </c>
      <c r="C13">
        <v>0.5</v>
      </c>
    </row>
    <row r="14" spans="1:11" x14ac:dyDescent="0.25">
      <c r="A14" s="4" t="s">
        <v>92</v>
      </c>
      <c r="C14">
        <v>0.5</v>
      </c>
    </row>
    <row r="15" spans="1:11" x14ac:dyDescent="0.25">
      <c r="A15" s="4" t="s">
        <v>93</v>
      </c>
      <c r="C15">
        <v>0.5</v>
      </c>
    </row>
    <row r="16" spans="1:11" x14ac:dyDescent="0.25">
      <c r="A16" s="4" t="s">
        <v>94</v>
      </c>
      <c r="C16">
        <v>0.5</v>
      </c>
    </row>
    <row r="17" spans="1:3" x14ac:dyDescent="0.25">
      <c r="A17" s="4" t="s">
        <v>95</v>
      </c>
      <c r="C17">
        <v>0.5</v>
      </c>
    </row>
    <row r="18" spans="1:3" x14ac:dyDescent="0.25">
      <c r="A18" s="4" t="s">
        <v>96</v>
      </c>
      <c r="C18">
        <v>0.5</v>
      </c>
    </row>
    <row r="19" spans="1:3" x14ac:dyDescent="0.25">
      <c r="A19" s="4" t="s">
        <v>97</v>
      </c>
      <c r="C19">
        <v>0.5</v>
      </c>
    </row>
    <row r="20" spans="1:3" x14ac:dyDescent="0.25">
      <c r="A20" s="4" t="s">
        <v>98</v>
      </c>
      <c r="C20">
        <v>0.5</v>
      </c>
    </row>
    <row r="21" spans="1:3" x14ac:dyDescent="0.25">
      <c r="A21" s="4" t="s">
        <v>99</v>
      </c>
      <c r="C21">
        <v>0.5</v>
      </c>
    </row>
    <row r="22" spans="1:3" x14ac:dyDescent="0.25">
      <c r="A22" s="4" t="s">
        <v>100</v>
      </c>
      <c r="C22">
        <v>0.5</v>
      </c>
    </row>
    <row r="23" spans="1:3" x14ac:dyDescent="0.25">
      <c r="A23" s="4" t="s">
        <v>101</v>
      </c>
      <c r="C23">
        <v>0.5</v>
      </c>
    </row>
    <row r="24" spans="1:3" x14ac:dyDescent="0.25">
      <c r="A24" s="4" t="s">
        <v>102</v>
      </c>
      <c r="C24">
        <v>0.5</v>
      </c>
    </row>
    <row r="25" spans="1:3" x14ac:dyDescent="0.25">
      <c r="A25" s="4" t="s">
        <v>103</v>
      </c>
      <c r="C25">
        <v>0.5</v>
      </c>
    </row>
    <row r="26" spans="1:3" x14ac:dyDescent="0.25">
      <c r="A26" s="4" t="s">
        <v>104</v>
      </c>
      <c r="C26">
        <v>0.5</v>
      </c>
    </row>
    <row r="27" spans="1:3" x14ac:dyDescent="0.25">
      <c r="A27" s="4" t="s">
        <v>105</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7"/>
  <sheetViews>
    <sheetView zoomScaleNormal="100" workbookViewId="0">
      <pane xSplit="4" ySplit="2" topLeftCell="E3" activePane="bottomRight" state="frozen"/>
      <selection pane="topRight" activeCell="E1" sqref="E1"/>
      <selection pane="bottomLeft" activeCell="A3" sqref="A3"/>
      <selection pane="bottomRight"/>
    </sheetView>
  </sheetViews>
  <sheetFormatPr defaultRowHeight="15" x14ac:dyDescent="0.25"/>
  <cols>
    <col min="1" max="1" width="12.7109375" style="1" customWidth="1"/>
    <col min="2" max="2" width="17.85546875" style="2" customWidth="1"/>
    <col min="3" max="3" width="13.140625" style="4" customWidth="1"/>
    <col min="4" max="4" width="12.570312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255</v>
      </c>
      <c r="B1" s="3"/>
      <c r="C1" s="3"/>
      <c r="D1" s="3"/>
      <c r="E1" t="s">
        <v>145</v>
      </c>
      <c r="F1" t="s">
        <v>391</v>
      </c>
      <c r="G1" t="s">
        <v>262</v>
      </c>
      <c r="H1" t="s">
        <v>261</v>
      </c>
      <c r="I1" t="s">
        <v>120</v>
      </c>
      <c r="J1" t="s">
        <v>392</v>
      </c>
      <c r="K1" t="s">
        <v>122</v>
      </c>
      <c r="L1" t="s">
        <v>124</v>
      </c>
      <c r="O1" s="3"/>
      <c r="P1" s="3"/>
      <c r="Q1" s="3"/>
    </row>
    <row r="2" spans="1:17" x14ac:dyDescent="0.25">
      <c r="A2" s="8" t="s">
        <v>1</v>
      </c>
      <c r="B2" s="6" t="s">
        <v>126</v>
      </c>
      <c r="C2" s="7" t="s">
        <v>58</v>
      </c>
      <c r="D2" s="19" t="s">
        <v>350</v>
      </c>
      <c r="E2" s="9" t="s">
        <v>143</v>
      </c>
      <c r="F2" s="9" t="s">
        <v>18</v>
      </c>
      <c r="G2" s="9" t="s">
        <v>299</v>
      </c>
      <c r="H2" s="9" t="s">
        <v>113</v>
      </c>
      <c r="I2" s="9" t="s">
        <v>119</v>
      </c>
      <c r="J2" s="9" t="s">
        <v>118</v>
      </c>
      <c r="K2" s="9" t="s">
        <v>121</v>
      </c>
      <c r="L2" s="9" t="s">
        <v>123</v>
      </c>
      <c r="O2" s="3"/>
      <c r="P2" s="3"/>
      <c r="Q2" s="3"/>
    </row>
    <row r="3" spans="1:17" x14ac:dyDescent="0.25">
      <c r="A3" s="1" t="s">
        <v>29</v>
      </c>
      <c r="B3" s="2" t="s">
        <v>154</v>
      </c>
      <c r="C3" s="4" t="s">
        <v>153</v>
      </c>
      <c r="D3" s="20" t="s">
        <v>351</v>
      </c>
      <c r="E3">
        <v>1</v>
      </c>
      <c r="I3" t="s">
        <v>118</v>
      </c>
      <c r="J3">
        <v>1</v>
      </c>
    </row>
    <row r="4" spans="1:17" x14ac:dyDescent="0.25">
      <c r="A4" s="1" t="s">
        <v>29</v>
      </c>
      <c r="B4" s="2" t="s">
        <v>154</v>
      </c>
      <c r="C4" s="4" t="s">
        <v>151</v>
      </c>
      <c r="D4" s="20" t="s">
        <v>352</v>
      </c>
      <c r="E4">
        <v>1</v>
      </c>
      <c r="H4">
        <v>5</v>
      </c>
    </row>
    <row r="5" spans="1:17" x14ac:dyDescent="0.25">
      <c r="A5" s="1" t="s">
        <v>29</v>
      </c>
      <c r="B5" s="2" t="s">
        <v>166</v>
      </c>
      <c r="C5" s="4" t="s">
        <v>164</v>
      </c>
      <c r="D5" s="20" t="s">
        <v>351</v>
      </c>
      <c r="E5">
        <v>1</v>
      </c>
    </row>
    <row r="6" spans="1:17" x14ac:dyDescent="0.25">
      <c r="A6" s="1" t="s">
        <v>29</v>
      </c>
      <c r="B6" s="2" t="s">
        <v>166</v>
      </c>
      <c r="C6" s="4" t="s">
        <v>152</v>
      </c>
      <c r="D6" s="20" t="s">
        <v>352</v>
      </c>
      <c r="E6">
        <v>1</v>
      </c>
      <c r="H6">
        <v>3</v>
      </c>
    </row>
    <row r="7" spans="1:17" x14ac:dyDescent="0.25">
      <c r="A7" s="1" t="s">
        <v>29</v>
      </c>
      <c r="B7" s="2" t="s">
        <v>155</v>
      </c>
      <c r="C7" s="4" t="s">
        <v>151</v>
      </c>
      <c r="D7" s="20" t="s">
        <v>352</v>
      </c>
      <c r="E7">
        <v>1</v>
      </c>
      <c r="G7" t="s">
        <v>163</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 customWidth="1"/>
    <col min="4" max="4" width="13" customWidth="1"/>
  </cols>
  <sheetData>
    <row r="1" spans="1:11" s="1" customFormat="1" x14ac:dyDescent="0.25">
      <c r="A1" s="37" t="s">
        <v>255</v>
      </c>
      <c r="B1" s="8" t="s">
        <v>1</v>
      </c>
      <c r="C1" s="1" t="s">
        <v>29</v>
      </c>
    </row>
    <row r="2" spans="1:11" s="9" customFormat="1" x14ac:dyDescent="0.25">
      <c r="A2" s="3"/>
      <c r="B2" s="15" t="s">
        <v>178</v>
      </c>
      <c r="C2" s="9" t="s">
        <v>18</v>
      </c>
    </row>
    <row r="3" spans="1:11" s="2" customFormat="1" x14ac:dyDescent="0.25">
      <c r="A3" s="3"/>
      <c r="B3" s="6" t="s">
        <v>126</v>
      </c>
      <c r="C3" s="2" t="s">
        <v>166</v>
      </c>
    </row>
    <row r="4" spans="1:11" s="18" customFormat="1" x14ac:dyDescent="0.25">
      <c r="A4" s="3"/>
      <c r="B4" s="11" t="s">
        <v>58</v>
      </c>
      <c r="C4" s="18" t="s">
        <v>164</v>
      </c>
    </row>
    <row r="5" spans="1:11" s="20" customFormat="1" x14ac:dyDescent="0.25">
      <c r="A5" s="7" t="s">
        <v>28</v>
      </c>
      <c r="B5" s="19" t="s">
        <v>350</v>
      </c>
      <c r="C5" s="20" t="s">
        <v>351</v>
      </c>
    </row>
    <row r="6" spans="1:11" x14ac:dyDescent="0.25">
      <c r="A6" s="4" t="s">
        <v>30</v>
      </c>
      <c r="C6">
        <v>5</v>
      </c>
    </row>
    <row r="7" spans="1:11" x14ac:dyDescent="0.25">
      <c r="A7" s="4" t="s">
        <v>31</v>
      </c>
      <c r="C7">
        <v>5</v>
      </c>
      <c r="K7" s="16"/>
    </row>
    <row r="8" spans="1:11" x14ac:dyDescent="0.25">
      <c r="A8" s="4" t="s">
        <v>84</v>
      </c>
      <c r="C8">
        <v>5</v>
      </c>
    </row>
    <row r="9" spans="1:11" x14ac:dyDescent="0.25">
      <c r="A9" s="4" t="s">
        <v>85</v>
      </c>
      <c r="C9">
        <v>5</v>
      </c>
    </row>
    <row r="10" spans="1:11" x14ac:dyDescent="0.25">
      <c r="A10" s="4" t="s">
        <v>86</v>
      </c>
      <c r="C10">
        <v>5</v>
      </c>
    </row>
    <row r="11" spans="1:11" x14ac:dyDescent="0.25">
      <c r="A11" s="4" t="s">
        <v>87</v>
      </c>
      <c r="C11">
        <v>5</v>
      </c>
    </row>
    <row r="12" spans="1:11" x14ac:dyDescent="0.25">
      <c r="A12" s="4" t="s">
        <v>88</v>
      </c>
      <c r="C12">
        <v>5</v>
      </c>
    </row>
    <row r="13" spans="1:11" x14ac:dyDescent="0.25">
      <c r="A13" s="4" t="s">
        <v>89</v>
      </c>
      <c r="C13">
        <v>5</v>
      </c>
    </row>
    <row r="14" spans="1:11" x14ac:dyDescent="0.25">
      <c r="A14" s="4" t="s">
        <v>90</v>
      </c>
      <c r="C14">
        <v>5</v>
      </c>
    </row>
    <row r="15" spans="1:11" x14ac:dyDescent="0.25">
      <c r="A15" s="4" t="s">
        <v>91</v>
      </c>
      <c r="C15">
        <v>5</v>
      </c>
    </row>
    <row r="16" spans="1:11" x14ac:dyDescent="0.25">
      <c r="A16" s="4" t="s">
        <v>92</v>
      </c>
      <c r="C16">
        <v>5</v>
      </c>
    </row>
    <row r="17" spans="1:3" x14ac:dyDescent="0.25">
      <c r="A17" s="4" t="s">
        <v>93</v>
      </c>
      <c r="C17">
        <v>5</v>
      </c>
    </row>
    <row r="18" spans="1:3" x14ac:dyDescent="0.25">
      <c r="A18" s="4" t="s">
        <v>94</v>
      </c>
      <c r="C18">
        <v>5</v>
      </c>
    </row>
    <row r="19" spans="1:3" x14ac:dyDescent="0.25">
      <c r="A19" s="4" t="s">
        <v>95</v>
      </c>
      <c r="C19">
        <v>5</v>
      </c>
    </row>
    <row r="20" spans="1:3" x14ac:dyDescent="0.25">
      <c r="A20" s="4" t="s">
        <v>96</v>
      </c>
      <c r="C20">
        <v>5</v>
      </c>
    </row>
    <row r="21" spans="1:3" x14ac:dyDescent="0.25">
      <c r="A21" s="4" t="s">
        <v>97</v>
      </c>
      <c r="C21">
        <v>5</v>
      </c>
    </row>
    <row r="22" spans="1:3" x14ac:dyDescent="0.25">
      <c r="A22" s="4" t="s">
        <v>98</v>
      </c>
      <c r="C22">
        <v>5</v>
      </c>
    </row>
    <row r="23" spans="1:3" x14ac:dyDescent="0.25">
      <c r="A23" s="4" t="s">
        <v>99</v>
      </c>
      <c r="C23">
        <v>5</v>
      </c>
    </row>
    <row r="24" spans="1:3" x14ac:dyDescent="0.25">
      <c r="A24" s="4" t="s">
        <v>100</v>
      </c>
      <c r="C24">
        <v>5</v>
      </c>
    </row>
    <row r="25" spans="1:3" x14ac:dyDescent="0.25">
      <c r="A25" s="4" t="s">
        <v>101</v>
      </c>
      <c r="C25">
        <v>5</v>
      </c>
    </row>
    <row r="26" spans="1:3" x14ac:dyDescent="0.25">
      <c r="A26" s="4" t="s">
        <v>102</v>
      </c>
      <c r="C26">
        <v>5</v>
      </c>
    </row>
    <row r="27" spans="1:3" x14ac:dyDescent="0.25">
      <c r="A27" s="4" t="s">
        <v>103</v>
      </c>
      <c r="C27">
        <v>5</v>
      </c>
    </row>
    <row r="28" spans="1:3" x14ac:dyDescent="0.25">
      <c r="A28" s="4" t="s">
        <v>104</v>
      </c>
      <c r="C28">
        <v>5</v>
      </c>
    </row>
    <row r="29" spans="1:3" x14ac:dyDescent="0.25">
      <c r="A29" s="4" t="s">
        <v>105</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E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5" s="1" customFormat="1" x14ac:dyDescent="0.25">
      <c r="A1" s="9" t="s">
        <v>148</v>
      </c>
      <c r="B1" s="8" t="s">
        <v>1</v>
      </c>
      <c r="C1" s="1" t="s">
        <v>29</v>
      </c>
      <c r="D1" s="1" t="s">
        <v>29</v>
      </c>
      <c r="E1" s="1" t="s">
        <v>29</v>
      </c>
    </row>
    <row r="2" spans="1:5" s="2" customFormat="1" x14ac:dyDescent="0.25">
      <c r="A2" s="7" t="s">
        <v>28</v>
      </c>
      <c r="B2" s="6" t="s">
        <v>148</v>
      </c>
      <c r="C2" s="2" t="s">
        <v>149</v>
      </c>
      <c r="D2" s="2" t="s">
        <v>278</v>
      </c>
      <c r="E2" s="2" t="s">
        <v>284</v>
      </c>
    </row>
    <row r="3" spans="1:5" x14ac:dyDescent="0.25">
      <c r="A3" s="4" t="s">
        <v>30</v>
      </c>
      <c r="C3">
        <v>1</v>
      </c>
      <c r="D3">
        <v>0.8</v>
      </c>
      <c r="E3">
        <v>0.5</v>
      </c>
    </row>
    <row r="4" spans="1:5" x14ac:dyDescent="0.25">
      <c r="A4" s="4" t="s">
        <v>31</v>
      </c>
      <c r="C4">
        <v>0.75</v>
      </c>
      <c r="D4">
        <v>0.8</v>
      </c>
      <c r="E4">
        <v>0.5</v>
      </c>
    </row>
    <row r="5" spans="1:5" x14ac:dyDescent="0.25">
      <c r="A5" s="4" t="s">
        <v>84</v>
      </c>
      <c r="C5">
        <v>0.25</v>
      </c>
      <c r="D5">
        <v>1</v>
      </c>
      <c r="E5">
        <v>0.5</v>
      </c>
    </row>
    <row r="6" spans="1:5" x14ac:dyDescent="0.25">
      <c r="A6" s="4" t="s">
        <v>85</v>
      </c>
      <c r="C6">
        <v>0</v>
      </c>
      <c r="D6">
        <v>1</v>
      </c>
      <c r="E6">
        <v>0.5</v>
      </c>
    </row>
    <row r="7" spans="1:5" x14ac:dyDescent="0.25">
      <c r="A7" s="4" t="s">
        <v>86</v>
      </c>
      <c r="C7">
        <v>1</v>
      </c>
      <c r="D7">
        <v>1</v>
      </c>
      <c r="E7">
        <v>0.5</v>
      </c>
    </row>
    <row r="8" spans="1:5" x14ac:dyDescent="0.25">
      <c r="A8" s="4" t="s">
        <v>87</v>
      </c>
      <c r="C8">
        <v>0.75</v>
      </c>
      <c r="D8">
        <v>1</v>
      </c>
      <c r="E8">
        <v>0.5</v>
      </c>
    </row>
    <row r="9" spans="1:5" x14ac:dyDescent="0.25">
      <c r="A9" s="4" t="s">
        <v>88</v>
      </c>
      <c r="C9">
        <v>0.25</v>
      </c>
      <c r="D9">
        <v>1</v>
      </c>
      <c r="E9">
        <v>1</v>
      </c>
    </row>
    <row r="10" spans="1:5" x14ac:dyDescent="0.25">
      <c r="A10" s="4" t="s">
        <v>89</v>
      </c>
      <c r="C10">
        <v>0</v>
      </c>
      <c r="D10">
        <v>1</v>
      </c>
      <c r="E10">
        <v>1</v>
      </c>
    </row>
    <row r="11" spans="1:5" x14ac:dyDescent="0.25">
      <c r="A11" s="4" t="s">
        <v>90</v>
      </c>
      <c r="C11">
        <v>1</v>
      </c>
      <c r="D11">
        <v>1</v>
      </c>
      <c r="E11">
        <v>1</v>
      </c>
    </row>
    <row r="12" spans="1:5" x14ac:dyDescent="0.25">
      <c r="A12" s="4" t="s">
        <v>91</v>
      </c>
      <c r="C12">
        <v>0.75</v>
      </c>
      <c r="D12">
        <v>1</v>
      </c>
      <c r="E12">
        <v>1</v>
      </c>
    </row>
    <row r="13" spans="1:5" x14ac:dyDescent="0.25">
      <c r="A13" s="4" t="s">
        <v>92</v>
      </c>
      <c r="C13">
        <v>0.25</v>
      </c>
      <c r="D13">
        <v>1</v>
      </c>
      <c r="E13">
        <v>1</v>
      </c>
    </row>
    <row r="14" spans="1:5" x14ac:dyDescent="0.25">
      <c r="A14" s="4" t="s">
        <v>93</v>
      </c>
      <c r="C14">
        <v>0</v>
      </c>
      <c r="D14">
        <v>1</v>
      </c>
      <c r="E14">
        <v>1</v>
      </c>
    </row>
    <row r="15" spans="1:5" x14ac:dyDescent="0.25">
      <c r="A15" s="4" t="s">
        <v>94</v>
      </c>
      <c r="C15">
        <v>1</v>
      </c>
      <c r="D15">
        <v>1</v>
      </c>
      <c r="E15">
        <v>1</v>
      </c>
    </row>
    <row r="16" spans="1:5" x14ac:dyDescent="0.25">
      <c r="A16" s="4" t="s">
        <v>95</v>
      </c>
      <c r="C16">
        <v>0.75</v>
      </c>
      <c r="D16">
        <v>1</v>
      </c>
      <c r="E16">
        <v>1</v>
      </c>
    </row>
    <row r="17" spans="1:5" x14ac:dyDescent="0.25">
      <c r="A17" s="4" t="s">
        <v>96</v>
      </c>
      <c r="C17">
        <v>0.25</v>
      </c>
      <c r="D17">
        <v>1</v>
      </c>
      <c r="E17">
        <v>1</v>
      </c>
    </row>
    <row r="18" spans="1:5" x14ac:dyDescent="0.25">
      <c r="A18" s="4" t="s">
        <v>97</v>
      </c>
      <c r="C18">
        <v>0</v>
      </c>
      <c r="D18">
        <v>1</v>
      </c>
      <c r="E18">
        <v>0.5</v>
      </c>
    </row>
    <row r="19" spans="1:5" x14ac:dyDescent="0.25">
      <c r="A19" s="4" t="s">
        <v>98</v>
      </c>
      <c r="C19">
        <v>1</v>
      </c>
      <c r="D19">
        <v>1</v>
      </c>
      <c r="E19">
        <v>0.5</v>
      </c>
    </row>
    <row r="20" spans="1:5" x14ac:dyDescent="0.25">
      <c r="A20" s="4" t="s">
        <v>99</v>
      </c>
      <c r="C20">
        <v>0.75</v>
      </c>
      <c r="D20">
        <v>1</v>
      </c>
      <c r="E20">
        <v>0.5</v>
      </c>
    </row>
    <row r="21" spans="1:5" x14ac:dyDescent="0.25">
      <c r="A21" s="4" t="s">
        <v>100</v>
      </c>
      <c r="C21">
        <v>0.25</v>
      </c>
      <c r="D21">
        <v>1</v>
      </c>
      <c r="E21">
        <v>0.5</v>
      </c>
    </row>
    <row r="22" spans="1:5" x14ac:dyDescent="0.25">
      <c r="A22" s="4" t="s">
        <v>101</v>
      </c>
      <c r="C22">
        <v>0</v>
      </c>
      <c r="D22">
        <v>1</v>
      </c>
      <c r="E22">
        <v>0.5</v>
      </c>
    </row>
    <row r="23" spans="1:5" x14ac:dyDescent="0.25">
      <c r="A23" s="4" t="s">
        <v>102</v>
      </c>
      <c r="C23">
        <v>1</v>
      </c>
      <c r="D23">
        <v>1</v>
      </c>
      <c r="E23">
        <v>0.5</v>
      </c>
    </row>
    <row r="24" spans="1:5" x14ac:dyDescent="0.25">
      <c r="A24" s="4" t="s">
        <v>103</v>
      </c>
      <c r="C24">
        <v>0.75</v>
      </c>
      <c r="D24">
        <v>1</v>
      </c>
      <c r="E24">
        <v>0.5</v>
      </c>
    </row>
    <row r="25" spans="1:5" x14ac:dyDescent="0.25">
      <c r="A25" s="4" t="s">
        <v>104</v>
      </c>
      <c r="C25">
        <v>0.25</v>
      </c>
      <c r="D25">
        <v>1</v>
      </c>
      <c r="E25">
        <v>0.5</v>
      </c>
    </row>
    <row r="26" spans="1:5" x14ac:dyDescent="0.25">
      <c r="A26" s="4" t="s">
        <v>105</v>
      </c>
      <c r="C26">
        <v>0</v>
      </c>
      <c r="D26">
        <v>1</v>
      </c>
      <c r="E26">
        <v>0.5</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255</v>
      </c>
      <c r="B1" s="3"/>
      <c r="C1" s="3"/>
      <c r="D1" t="s">
        <v>266</v>
      </c>
    </row>
    <row r="2" spans="1:10" x14ac:dyDescent="0.25">
      <c r="A2" s="8" t="s">
        <v>1</v>
      </c>
      <c r="B2" s="6" t="s">
        <v>58</v>
      </c>
      <c r="C2" s="7" t="s">
        <v>148</v>
      </c>
      <c r="D2" s="9" t="s">
        <v>179</v>
      </c>
      <c r="E2" s="3"/>
      <c r="F2" s="3"/>
      <c r="G2" s="3"/>
      <c r="H2" s="3"/>
      <c r="I2" s="3"/>
      <c r="J2" s="3"/>
    </row>
    <row r="3" spans="1:10" x14ac:dyDescent="0.25">
      <c r="A3" s="1" t="s">
        <v>29</v>
      </c>
      <c r="B3" s="2" t="s">
        <v>283</v>
      </c>
      <c r="C3" s="4" t="s">
        <v>284</v>
      </c>
      <c r="D3" t="s">
        <v>180</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255</v>
      </c>
      <c r="B1" s="3"/>
      <c r="C1" s="3"/>
      <c r="D1" t="s">
        <v>266</v>
      </c>
    </row>
    <row r="2" spans="1:10" x14ac:dyDescent="0.25">
      <c r="A2" s="8" t="s">
        <v>1</v>
      </c>
      <c r="B2" s="6" t="s">
        <v>27</v>
      </c>
      <c r="C2" s="7" t="s">
        <v>148</v>
      </c>
      <c r="D2" s="9" t="s">
        <v>179</v>
      </c>
      <c r="E2" s="3"/>
      <c r="F2" s="3"/>
      <c r="G2" s="3"/>
      <c r="H2" s="3"/>
      <c r="I2" s="3"/>
      <c r="J2" s="3"/>
    </row>
    <row r="3" spans="1:10" x14ac:dyDescent="0.25">
      <c r="A3" s="1" t="s">
        <v>29</v>
      </c>
      <c r="B3" s="2" t="s">
        <v>32</v>
      </c>
      <c r="C3" s="4" t="s">
        <v>278</v>
      </c>
      <c r="D3" t="s">
        <v>180</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3"/>
  <sheetViews>
    <sheetView workbookViewId="0">
      <pane xSplit="4" ySplit="2" topLeftCell="E3" activePane="bottomRight" state="frozen"/>
      <selection pane="topRight" activeCell="D1" sqref="D1"/>
      <selection pane="bottomLeft" activeCell="A3" sqref="A3"/>
      <selection pane="bottomRight" activeCell="E3" sqref="E3"/>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255</v>
      </c>
      <c r="B1" s="3"/>
      <c r="C1" s="3"/>
      <c r="D1" s="3"/>
      <c r="E1" t="s">
        <v>266</v>
      </c>
    </row>
    <row r="2" spans="1:11" x14ac:dyDescent="0.25">
      <c r="A2" s="8" t="s">
        <v>1</v>
      </c>
      <c r="B2" s="6" t="s">
        <v>126</v>
      </c>
      <c r="C2" s="11" t="s">
        <v>58</v>
      </c>
      <c r="D2" s="7" t="s">
        <v>148</v>
      </c>
      <c r="E2" s="9" t="s">
        <v>179</v>
      </c>
      <c r="F2" s="3"/>
      <c r="G2" s="3"/>
      <c r="H2" s="3"/>
      <c r="I2" s="3"/>
      <c r="J2" s="3"/>
      <c r="K2" s="3"/>
    </row>
    <row r="3" spans="1:11" x14ac:dyDescent="0.25">
      <c r="A3" s="1" t="s">
        <v>29</v>
      </c>
      <c r="B3" s="2" t="s">
        <v>155</v>
      </c>
      <c r="C3" s="18" t="s">
        <v>151</v>
      </c>
      <c r="D3" s="4" t="s">
        <v>149</v>
      </c>
      <c r="E3" t="s">
        <v>180</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2.7109375" style="4" customWidth="1"/>
    <col min="4" max="9" width="11.5703125" customWidth="1"/>
  </cols>
  <sheetData>
    <row r="1" spans="1:12" x14ac:dyDescent="0.25">
      <c r="A1" s="37" t="s">
        <v>255</v>
      </c>
      <c r="B1" s="3"/>
      <c r="C1" s="3"/>
      <c r="D1" t="s">
        <v>327</v>
      </c>
      <c r="E1" t="s">
        <v>161</v>
      </c>
      <c r="G1" s="3"/>
      <c r="H1" s="3"/>
      <c r="I1" s="3"/>
      <c r="J1" s="3"/>
      <c r="K1" s="3"/>
      <c r="L1" s="3"/>
    </row>
    <row r="2" spans="1:12" x14ac:dyDescent="0.25">
      <c r="A2" s="8" t="s">
        <v>1</v>
      </c>
      <c r="B2" s="6" t="s">
        <v>147</v>
      </c>
      <c r="C2" s="7" t="s">
        <v>159</v>
      </c>
      <c r="D2" s="9" t="s">
        <v>307</v>
      </c>
      <c r="E2" s="9" t="s">
        <v>160</v>
      </c>
      <c r="G2" s="3"/>
      <c r="H2" s="3"/>
      <c r="I2" s="3"/>
      <c r="J2" s="3"/>
      <c r="K2" s="3"/>
      <c r="L2" s="3"/>
    </row>
    <row r="3" spans="1:12" x14ac:dyDescent="0.25">
      <c r="A3" s="1" t="s">
        <v>29</v>
      </c>
      <c r="B3" s="2" t="s">
        <v>181</v>
      </c>
      <c r="C3" s="4" t="s">
        <v>182</v>
      </c>
      <c r="D3" t="s">
        <v>163</v>
      </c>
      <c r="E3">
        <v>0</v>
      </c>
    </row>
  </sheetData>
  <hyperlinks>
    <hyperlink ref="A1" location="navigate!A1" display="navigate" xr:uid="{C203C3C8-4694-4AC0-9CF9-47EC8DF4B8C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124C-4BD2-46D2-BD33-99ED754CAC73}">
  <dimension ref="A1:M4"/>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1.140625" customWidth="1"/>
    <col min="7" max="10" width="11.5703125" customWidth="1"/>
  </cols>
  <sheetData>
    <row r="1" spans="1:13" x14ac:dyDescent="0.25">
      <c r="A1" s="37" t="s">
        <v>255</v>
      </c>
      <c r="B1" s="3"/>
      <c r="C1" s="3"/>
      <c r="D1" s="3"/>
      <c r="E1" s="3"/>
      <c r="F1" t="s">
        <v>146</v>
      </c>
      <c r="H1" s="3"/>
      <c r="I1" s="3"/>
      <c r="J1" s="3"/>
      <c r="K1" s="3"/>
      <c r="L1" s="3"/>
      <c r="M1" s="3"/>
    </row>
    <row r="2" spans="1:13" x14ac:dyDescent="0.25">
      <c r="A2" s="8" t="s">
        <v>1</v>
      </c>
      <c r="B2" s="6" t="s">
        <v>126</v>
      </c>
      <c r="C2" s="7" t="s">
        <v>58</v>
      </c>
      <c r="D2" s="19" t="s">
        <v>350</v>
      </c>
      <c r="E2" s="10" t="s">
        <v>147</v>
      </c>
      <c r="F2" s="9" t="s">
        <v>144</v>
      </c>
      <c r="H2" s="3"/>
      <c r="I2" s="3"/>
      <c r="J2" s="3"/>
      <c r="K2" s="3"/>
      <c r="L2" s="3"/>
      <c r="M2" s="3"/>
    </row>
    <row r="3" spans="1:13" x14ac:dyDescent="0.25">
      <c r="A3" s="1" t="s">
        <v>29</v>
      </c>
      <c r="B3" s="2" t="s">
        <v>154</v>
      </c>
      <c r="C3" s="4" t="s">
        <v>153</v>
      </c>
      <c r="D3" s="20" t="s">
        <v>351</v>
      </c>
      <c r="E3" s="11" t="s">
        <v>181</v>
      </c>
      <c r="F3">
        <v>1</v>
      </c>
    </row>
    <row r="4" spans="1:13" x14ac:dyDescent="0.25">
      <c r="A4" s="1" t="s">
        <v>29</v>
      </c>
      <c r="B4" s="2" t="s">
        <v>154</v>
      </c>
      <c r="C4" s="4" t="s">
        <v>151</v>
      </c>
      <c r="D4" s="20" t="s">
        <v>352</v>
      </c>
      <c r="E4" s="11" t="s">
        <v>181</v>
      </c>
      <c r="F4">
        <v>-0.1</v>
      </c>
    </row>
  </sheetData>
  <hyperlinks>
    <hyperlink ref="A1" location="navigate!A1" display="navigate" xr:uid="{78B97120-34C3-4DC8-81F9-9962A5568A9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K11"/>
  <sheetViews>
    <sheetView zoomScaleNormal="100" workbookViewId="0">
      <pane xSplit="1" ySplit="2" topLeftCell="B3" activePane="bottomRight" state="frozen"/>
      <selection pane="topRight" activeCell="C1" sqref="C1"/>
      <selection pane="bottomLeft" activeCell="A3" sqref="A3"/>
      <selection pane="bottomRight"/>
    </sheetView>
  </sheetViews>
  <sheetFormatPr defaultRowHeight="15" x14ac:dyDescent="0.25"/>
  <cols>
    <col min="1" max="1" width="21.85546875" style="9" customWidth="1"/>
    <col min="2" max="21" width="14.7109375" customWidth="1"/>
  </cols>
  <sheetData>
    <row r="1" spans="1:11" x14ac:dyDescent="0.25">
      <c r="A1" s="37" t="s">
        <v>255</v>
      </c>
      <c r="B1" t="s">
        <v>345</v>
      </c>
    </row>
    <row r="2" spans="1:11" ht="15" customHeight="1" x14ac:dyDescent="0.25">
      <c r="A2" s="3"/>
      <c r="B2" s="6" t="s">
        <v>29</v>
      </c>
      <c r="C2" s="6" t="s">
        <v>331</v>
      </c>
      <c r="D2" s="6" t="s">
        <v>306</v>
      </c>
      <c r="E2" s="6" t="s">
        <v>333</v>
      </c>
      <c r="F2" s="6" t="s">
        <v>332</v>
      </c>
      <c r="G2" s="6" t="s">
        <v>344</v>
      </c>
      <c r="H2" s="6" t="s">
        <v>358</v>
      </c>
      <c r="I2" s="6" t="s">
        <v>398</v>
      </c>
      <c r="J2" s="6" t="s">
        <v>399</v>
      </c>
      <c r="K2" s="6" t="s">
        <v>400</v>
      </c>
    </row>
    <row r="3" spans="1:11" x14ac:dyDescent="0.25">
      <c r="A3" s="9" t="s">
        <v>336</v>
      </c>
      <c r="B3" s="14" t="s">
        <v>29</v>
      </c>
      <c r="C3" s="14" t="s">
        <v>29</v>
      </c>
      <c r="D3" s="14" t="s">
        <v>29</v>
      </c>
      <c r="E3" s="14" t="s">
        <v>29</v>
      </c>
      <c r="F3" s="14" t="s">
        <v>29</v>
      </c>
      <c r="G3" s="14" t="s">
        <v>29</v>
      </c>
      <c r="H3" s="14" t="s">
        <v>29</v>
      </c>
      <c r="I3" s="14" t="s">
        <v>29</v>
      </c>
      <c r="J3" s="14" t="s">
        <v>29</v>
      </c>
      <c r="K3" s="14" t="s">
        <v>29</v>
      </c>
    </row>
    <row r="4" spans="1:11" x14ac:dyDescent="0.25">
      <c r="A4" s="9" t="s">
        <v>335</v>
      </c>
      <c r="B4" s="14"/>
      <c r="C4" s="14" t="s">
        <v>331</v>
      </c>
      <c r="D4" s="14" t="s">
        <v>306</v>
      </c>
      <c r="E4" s="14" t="s">
        <v>333</v>
      </c>
      <c r="F4" t="s">
        <v>332</v>
      </c>
      <c r="G4" t="s">
        <v>306</v>
      </c>
      <c r="H4" t="s">
        <v>358</v>
      </c>
      <c r="I4" t="s">
        <v>398</v>
      </c>
      <c r="J4" t="s">
        <v>398</v>
      </c>
      <c r="K4" t="s">
        <v>398</v>
      </c>
    </row>
    <row r="5" spans="1:11" x14ac:dyDescent="0.25">
      <c r="A5" s="9" t="s">
        <v>337</v>
      </c>
      <c r="B5" s="14"/>
      <c r="G5" t="s">
        <v>332</v>
      </c>
      <c r="J5" t="s">
        <v>399</v>
      </c>
      <c r="K5" t="s">
        <v>400</v>
      </c>
    </row>
    <row r="6" spans="1:11" x14ac:dyDescent="0.25">
      <c r="A6" s="9" t="s">
        <v>338</v>
      </c>
      <c r="B6" s="14"/>
    </row>
    <row r="7" spans="1:11" x14ac:dyDescent="0.25">
      <c r="A7" s="9" t="s">
        <v>339</v>
      </c>
      <c r="B7" s="14"/>
    </row>
    <row r="8" spans="1:11" x14ac:dyDescent="0.25">
      <c r="A8" s="9" t="s">
        <v>340</v>
      </c>
      <c r="B8" s="14"/>
    </row>
    <row r="9" spans="1:11" x14ac:dyDescent="0.25">
      <c r="A9" s="9" t="s">
        <v>341</v>
      </c>
      <c r="B9" s="14"/>
    </row>
    <row r="10" spans="1:11" x14ac:dyDescent="0.25">
      <c r="A10" s="9" t="s">
        <v>342</v>
      </c>
      <c r="B10" s="14"/>
    </row>
    <row r="11" spans="1:11" x14ac:dyDescent="0.25">
      <c r="A11" s="9" t="s">
        <v>343</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R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11.5703125" customWidth="1"/>
    <col min="7" max="7" width="12.5703125" customWidth="1"/>
    <col min="8" max="8" width="15.28515625" customWidth="1"/>
    <col min="9" max="9" width="21" customWidth="1"/>
    <col min="10" max="10" width="22" customWidth="1"/>
    <col min="11" max="11" width="24.140625" customWidth="1"/>
    <col min="12" max="12" width="10.42578125" customWidth="1"/>
    <col min="13" max="13" width="16.7109375" customWidth="1"/>
    <col min="14" max="14" width="15.7109375" customWidth="1"/>
    <col min="15" max="16" width="20.85546875" customWidth="1"/>
    <col min="17" max="18" width="16.7109375" customWidth="1"/>
    <col min="19" max="19" width="16.42578125" customWidth="1"/>
    <col min="20" max="24" width="11.5703125" customWidth="1"/>
  </cols>
  <sheetData>
    <row r="1" spans="1:18" x14ac:dyDescent="0.25">
      <c r="A1" s="37" t="s">
        <v>255</v>
      </c>
      <c r="B1" s="3"/>
      <c r="C1" t="s">
        <v>362</v>
      </c>
      <c r="D1" t="s">
        <v>41</v>
      </c>
      <c r="E1" t="s">
        <v>37</v>
      </c>
      <c r="F1" t="s">
        <v>43</v>
      </c>
      <c r="G1" t="s">
        <v>47</v>
      </c>
      <c r="H1" t="s">
        <v>393</v>
      </c>
      <c r="I1" t="s">
        <v>45</v>
      </c>
      <c r="J1" t="s">
        <v>55</v>
      </c>
      <c r="K1" t="s">
        <v>394</v>
      </c>
      <c r="L1" t="s">
        <v>39</v>
      </c>
      <c r="M1" t="s">
        <v>49</v>
      </c>
      <c r="N1" t="s">
        <v>53</v>
      </c>
      <c r="O1" t="s">
        <v>355</v>
      </c>
      <c r="P1" t="s">
        <v>356</v>
      </c>
      <c r="Q1" t="s">
        <v>365</v>
      </c>
      <c r="R1" t="s">
        <v>364</v>
      </c>
    </row>
    <row r="2" spans="1:18" x14ac:dyDescent="0.25">
      <c r="A2" s="8" t="s">
        <v>1</v>
      </c>
      <c r="B2" s="6" t="s">
        <v>57</v>
      </c>
      <c r="C2" s="9" t="s">
        <v>363</v>
      </c>
      <c r="D2" s="9" t="s">
        <v>40</v>
      </c>
      <c r="E2" s="9" t="s">
        <v>36</v>
      </c>
      <c r="F2" s="9" t="s">
        <v>42</v>
      </c>
      <c r="G2" s="9" t="s">
        <v>46</v>
      </c>
      <c r="H2" s="9" t="s">
        <v>56</v>
      </c>
      <c r="I2" s="9" t="s">
        <v>44</v>
      </c>
      <c r="J2" s="9" t="s">
        <v>54</v>
      </c>
      <c r="K2" s="9" t="s">
        <v>302</v>
      </c>
      <c r="L2" s="9" t="s">
        <v>38</v>
      </c>
      <c r="M2" s="9" t="s">
        <v>10</v>
      </c>
      <c r="N2" s="9" t="s">
        <v>52</v>
      </c>
      <c r="O2" s="9" t="s">
        <v>353</v>
      </c>
      <c r="P2" s="9" t="s">
        <v>354</v>
      </c>
      <c r="Q2" s="9" t="s">
        <v>370</v>
      </c>
      <c r="R2" s="9" t="s">
        <v>371</v>
      </c>
    </row>
    <row r="3" spans="1:18" x14ac:dyDescent="0.25">
      <c r="A3" s="1" t="s">
        <v>29</v>
      </c>
      <c r="B3" s="2" t="s">
        <v>157</v>
      </c>
      <c r="E3">
        <v>10</v>
      </c>
    </row>
    <row r="4" spans="1:18" x14ac:dyDescent="0.25">
      <c r="A4" s="1" t="s">
        <v>29</v>
      </c>
      <c r="B4" s="2" t="s">
        <v>295</v>
      </c>
      <c r="G4">
        <v>200</v>
      </c>
      <c r="H4">
        <v>5000</v>
      </c>
      <c r="J4">
        <v>0.6</v>
      </c>
      <c r="K4">
        <v>5500</v>
      </c>
    </row>
    <row r="5" spans="1:18" x14ac:dyDescent="0.25">
      <c r="A5" s="1" t="s">
        <v>331</v>
      </c>
      <c r="B5" s="2" t="s">
        <v>295</v>
      </c>
      <c r="F5" t="s">
        <v>163</v>
      </c>
      <c r="I5" t="s">
        <v>163</v>
      </c>
    </row>
    <row r="6" spans="1:18" x14ac:dyDescent="0.25">
      <c r="A6" s="1" t="s">
        <v>358</v>
      </c>
      <c r="B6" s="2" t="s">
        <v>358</v>
      </c>
      <c r="O6">
        <v>40</v>
      </c>
      <c r="Q6">
        <v>120</v>
      </c>
    </row>
    <row r="7" spans="1:18" x14ac:dyDescent="0.25">
      <c r="A7" s="1" t="s">
        <v>29</v>
      </c>
      <c r="B7" s="2" t="s">
        <v>361</v>
      </c>
      <c r="C7" t="s">
        <v>163</v>
      </c>
    </row>
  </sheetData>
  <hyperlinks>
    <hyperlink ref="A1" location="navigate!A1" display="navigate" xr:uid="{852BC4BD-5998-4D24-BBC1-621B812305C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8.85546875" customWidth="1"/>
    <col min="9" max="9" width="18.140625" customWidth="1"/>
    <col min="10" max="11" width="20.85546875" customWidth="1"/>
    <col min="12" max="13" width="16.5703125" customWidth="1"/>
  </cols>
  <sheetData>
    <row r="1" spans="1:13" x14ac:dyDescent="0.25">
      <c r="A1" s="37" t="s">
        <v>255</v>
      </c>
      <c r="B1" s="3"/>
      <c r="C1" s="3"/>
      <c r="D1" t="s">
        <v>37</v>
      </c>
      <c r="E1" t="s">
        <v>47</v>
      </c>
      <c r="F1" t="s">
        <v>55</v>
      </c>
      <c r="G1" t="s">
        <v>39</v>
      </c>
      <c r="H1" t="s">
        <v>48</v>
      </c>
      <c r="I1" t="s">
        <v>51</v>
      </c>
      <c r="J1" t="s">
        <v>355</v>
      </c>
      <c r="K1" t="s">
        <v>356</v>
      </c>
      <c r="L1" t="s">
        <v>365</v>
      </c>
      <c r="M1" t="s">
        <v>364</v>
      </c>
    </row>
    <row r="2" spans="1:13" x14ac:dyDescent="0.25">
      <c r="A2" s="8" t="s">
        <v>1</v>
      </c>
      <c r="B2" s="6" t="s">
        <v>57</v>
      </c>
      <c r="C2" s="7" t="s">
        <v>33</v>
      </c>
      <c r="D2" s="9" t="s">
        <v>36</v>
      </c>
      <c r="E2" s="9" t="s">
        <v>46</v>
      </c>
      <c r="F2" s="9" t="s">
        <v>54</v>
      </c>
      <c r="G2" s="9" t="s">
        <v>38</v>
      </c>
      <c r="H2" s="9" t="s">
        <v>9</v>
      </c>
      <c r="I2" s="9" t="s">
        <v>50</v>
      </c>
      <c r="J2" s="9" t="s">
        <v>353</v>
      </c>
      <c r="K2" s="9" t="s">
        <v>354</v>
      </c>
      <c r="L2" s="9" t="s">
        <v>370</v>
      </c>
      <c r="M2" s="9" t="s">
        <v>371</v>
      </c>
    </row>
    <row r="3" spans="1:13" x14ac:dyDescent="0.25">
      <c r="A3" s="1" t="s">
        <v>29</v>
      </c>
      <c r="B3" s="2" t="s">
        <v>157</v>
      </c>
      <c r="C3" s="4" t="s">
        <v>79</v>
      </c>
      <c r="G3">
        <v>20</v>
      </c>
    </row>
    <row r="4" spans="1:13" x14ac:dyDescent="0.25">
      <c r="A4" s="1" t="s">
        <v>29</v>
      </c>
      <c r="B4" s="2" t="s">
        <v>157</v>
      </c>
      <c r="C4" s="4" t="s">
        <v>80</v>
      </c>
      <c r="G4">
        <v>20</v>
      </c>
    </row>
    <row r="5" spans="1:13" x14ac:dyDescent="0.25">
      <c r="A5" s="1" t="s">
        <v>29</v>
      </c>
      <c r="B5" s="2" t="s">
        <v>157</v>
      </c>
      <c r="C5" s="4" t="s">
        <v>209</v>
      </c>
      <c r="G5">
        <v>20</v>
      </c>
    </row>
  </sheetData>
  <hyperlinks>
    <hyperlink ref="A1" location="navigate!A1" display="navigate" xr:uid="{95BDB1CF-651D-485E-82BF-761F2A502A0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27</v>
      </c>
      <c r="C1" s="3"/>
      <c r="D1" s="3"/>
      <c r="E1" s="3"/>
      <c r="F1" s="3"/>
      <c r="G1" s="3"/>
      <c r="H1" s="3"/>
      <c r="I1" s="3"/>
      <c r="J1" s="3"/>
      <c r="K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7" t="s">
        <v>27</v>
      </c>
      <c r="C1" s="10" t="s">
        <v>58</v>
      </c>
      <c r="D1" s="3"/>
      <c r="E1" s="3"/>
      <c r="F1" s="3"/>
      <c r="G1" s="3"/>
      <c r="H1" s="3"/>
      <c r="I1" s="3"/>
      <c r="J1" s="3"/>
      <c r="K1" s="3"/>
      <c r="L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57</v>
      </c>
      <c r="B1" s="7" t="s">
        <v>58</v>
      </c>
      <c r="C1" s="3"/>
      <c r="D1" s="3"/>
      <c r="E1" s="3"/>
      <c r="F1" s="3"/>
      <c r="G1" s="3"/>
      <c r="H1" s="3"/>
      <c r="I1" s="3"/>
      <c r="J1" s="3"/>
      <c r="K1" s="3"/>
    </row>
    <row r="2" spans="1:11" x14ac:dyDescent="0.25">
      <c r="A2" s="2" t="s">
        <v>157</v>
      </c>
      <c r="B2" s="4" t="s">
        <v>153</v>
      </c>
    </row>
    <row r="3" spans="1:11" x14ac:dyDescent="0.25">
      <c r="A3" s="2" t="s">
        <v>157</v>
      </c>
      <c r="B3" s="4" t="s">
        <v>164</v>
      </c>
    </row>
    <row r="4" spans="1:11" x14ac:dyDescent="0.25">
      <c r="A4" s="2" t="s">
        <v>295</v>
      </c>
      <c r="B4" s="4" t="s">
        <v>151</v>
      </c>
    </row>
    <row r="5" spans="1:11" x14ac:dyDescent="0.25">
      <c r="A5" s="2" t="s">
        <v>361</v>
      </c>
      <c r="B5" s="4" t="s">
        <v>151</v>
      </c>
    </row>
    <row r="6" spans="1:11" x14ac:dyDescent="0.25">
      <c r="A6" s="2" t="s">
        <v>361</v>
      </c>
      <c r="B6" s="4" t="s">
        <v>152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126</v>
      </c>
      <c r="C1" s="3"/>
      <c r="D1" s="3"/>
      <c r="E1" s="3"/>
      <c r="F1" s="3"/>
      <c r="G1" s="3"/>
      <c r="H1" s="3"/>
      <c r="I1" s="3"/>
      <c r="J1" s="3"/>
      <c r="K1" s="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38" t="s">
        <v>126</v>
      </c>
      <c r="C1" s="10" t="s">
        <v>58</v>
      </c>
      <c r="D1" s="3"/>
      <c r="E1" s="3"/>
      <c r="F1" s="3"/>
      <c r="G1" s="3"/>
      <c r="H1" s="3"/>
      <c r="I1" s="3"/>
      <c r="J1" s="3"/>
      <c r="K1" s="3"/>
      <c r="L1" s="3"/>
    </row>
    <row r="2" spans="1:12" x14ac:dyDescent="0.25">
      <c r="A2" s="2" t="s">
        <v>358</v>
      </c>
      <c r="B2" s="4" t="s">
        <v>154</v>
      </c>
      <c r="C2" s="11" t="s">
        <v>151</v>
      </c>
    </row>
    <row r="3" spans="1:12" x14ac:dyDescent="0.25">
      <c r="A3" s="2" t="s">
        <v>358</v>
      </c>
      <c r="B3" s="4" t="s">
        <v>166</v>
      </c>
      <c r="C3" s="11" t="s">
        <v>152</v>
      </c>
    </row>
  </sheetData>
  <hyperlinks>
    <hyperlink ref="B1" location="unit_c!A1" display="unit" xr:uid="{7EF16DE6-B067-4FBF-9BFA-99BA0AD98B57}"/>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255</v>
      </c>
      <c r="B1" s="3"/>
      <c r="C1" s="3"/>
      <c r="D1" s="3"/>
      <c r="E1" s="3"/>
      <c r="F1" t="s">
        <v>192</v>
      </c>
      <c r="G1" t="s">
        <v>131</v>
      </c>
      <c r="H1" t="s">
        <v>142</v>
      </c>
      <c r="I1" t="s">
        <v>134</v>
      </c>
      <c r="J1" t="s">
        <v>136</v>
      </c>
      <c r="K1" s="3"/>
      <c r="L1" s="3"/>
      <c r="M1" s="3"/>
      <c r="N1" s="3"/>
      <c r="O1" s="3"/>
      <c r="P1" s="3"/>
    </row>
    <row r="2" spans="1:16" x14ac:dyDescent="0.25">
      <c r="A2" s="8" t="s">
        <v>1</v>
      </c>
      <c r="B2" s="6" t="s">
        <v>128</v>
      </c>
      <c r="C2" s="7" t="s">
        <v>129</v>
      </c>
      <c r="D2" s="10" t="s">
        <v>27</v>
      </c>
      <c r="E2" s="12" t="s">
        <v>58</v>
      </c>
      <c r="F2" s="9" t="s">
        <v>190</v>
      </c>
      <c r="G2" s="9" t="s">
        <v>130</v>
      </c>
      <c r="H2" s="9" t="s">
        <v>132</v>
      </c>
      <c r="I2" s="9" t="s">
        <v>133</v>
      </c>
      <c r="J2" s="9" t="s">
        <v>135</v>
      </c>
      <c r="K2" s="3"/>
      <c r="L2" s="3"/>
      <c r="M2" s="3"/>
      <c r="N2" s="3"/>
      <c r="O2" s="3"/>
      <c r="P2" s="3"/>
    </row>
    <row r="3" spans="1:16" x14ac:dyDescent="0.25">
      <c r="A3" s="1" t="s">
        <v>400</v>
      </c>
      <c r="B3" s="2" t="s">
        <v>298</v>
      </c>
      <c r="C3" s="4" t="s">
        <v>294</v>
      </c>
      <c r="D3" s="11" t="s">
        <v>32</v>
      </c>
      <c r="E3" s="13" t="s">
        <v>151</v>
      </c>
      <c r="F3" t="s">
        <v>163</v>
      </c>
      <c r="I3">
        <v>1</v>
      </c>
      <c r="J3">
        <v>1</v>
      </c>
    </row>
  </sheetData>
  <hyperlinks>
    <hyperlink ref="A1" location="navigate!A1" display="navigate" xr:uid="{1C4A7916-7A69-4981-AA5F-268FD6E5877F}"/>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255</v>
      </c>
      <c r="B1" s="3"/>
      <c r="C1" s="3"/>
      <c r="D1" s="3"/>
      <c r="E1" t="s">
        <v>296</v>
      </c>
      <c r="F1" t="s">
        <v>139</v>
      </c>
      <c r="G1" t="s">
        <v>395</v>
      </c>
      <c r="H1" t="s">
        <v>372</v>
      </c>
      <c r="J1" s="3"/>
      <c r="K1" s="3"/>
      <c r="L1" s="3"/>
      <c r="M1" s="3"/>
      <c r="N1" s="3"/>
      <c r="O1" s="3"/>
    </row>
    <row r="2" spans="1:15" x14ac:dyDescent="0.25">
      <c r="A2" s="8" t="s">
        <v>1</v>
      </c>
      <c r="B2" s="6" t="s">
        <v>128</v>
      </c>
      <c r="C2" s="7" t="s">
        <v>129</v>
      </c>
      <c r="D2" s="10" t="s">
        <v>57</v>
      </c>
      <c r="E2" s="9" t="s">
        <v>140</v>
      </c>
      <c r="F2" s="9" t="s">
        <v>138</v>
      </c>
      <c r="G2" s="9" t="s">
        <v>137</v>
      </c>
      <c r="H2" s="9" t="s">
        <v>130</v>
      </c>
      <c r="J2" s="3"/>
      <c r="K2" s="3"/>
      <c r="L2" s="3"/>
      <c r="M2" s="3"/>
      <c r="N2" s="3"/>
      <c r="O2" s="3"/>
    </row>
    <row r="3" spans="1:15" x14ac:dyDescent="0.25">
      <c r="A3" s="1" t="s">
        <v>398</v>
      </c>
      <c r="B3" s="2" t="s">
        <v>298</v>
      </c>
      <c r="C3" s="4" t="s">
        <v>294</v>
      </c>
      <c r="D3" s="11" t="s">
        <v>295</v>
      </c>
      <c r="E3" t="s">
        <v>297</v>
      </c>
      <c r="F3">
        <v>50</v>
      </c>
      <c r="G3">
        <v>20000</v>
      </c>
      <c r="H3">
        <v>0.02</v>
      </c>
    </row>
  </sheetData>
  <hyperlinks>
    <hyperlink ref="A1" location="navigate!A1" display="navigate" xr:uid="{A0DC6BE2-1F3E-4AA4-941B-8AD721565BE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255</v>
      </c>
      <c r="B1" s="8" t="s">
        <v>1</v>
      </c>
    </row>
    <row r="2" spans="1:11" s="2" customFormat="1" x14ac:dyDescent="0.25">
      <c r="A2" s="3"/>
      <c r="B2" s="6" t="s">
        <v>128</v>
      </c>
    </row>
    <row r="3" spans="1:11" s="18" customFormat="1" x14ac:dyDescent="0.25">
      <c r="A3" s="3"/>
      <c r="B3" s="11" t="s">
        <v>129</v>
      </c>
    </row>
    <row r="4" spans="1:11" s="20" customFormat="1" x14ac:dyDescent="0.25">
      <c r="A4" s="3"/>
      <c r="B4" s="19" t="s">
        <v>57</v>
      </c>
    </row>
    <row r="5" spans="1:11" s="9" customFormat="1" x14ac:dyDescent="0.25">
      <c r="A5" s="7" t="s">
        <v>28</v>
      </c>
      <c r="B5" s="15" t="s">
        <v>178</v>
      </c>
    </row>
    <row r="6" spans="1:11" x14ac:dyDescent="0.25">
      <c r="A6" s="4" t="s">
        <v>30</v>
      </c>
    </row>
    <row r="7" spans="1:11" x14ac:dyDescent="0.25">
      <c r="A7" s="4" t="s">
        <v>31</v>
      </c>
      <c r="K7" s="16"/>
    </row>
    <row r="8" spans="1:11" s="3" customFormat="1" x14ac:dyDescent="0.25">
      <c r="A8" s="4" t="s">
        <v>84</v>
      </c>
      <c r="B8" s="17"/>
    </row>
    <row r="9" spans="1:11" s="3" customFormat="1" x14ac:dyDescent="0.25">
      <c r="A9" s="4" t="s">
        <v>85</v>
      </c>
      <c r="B9" s="17"/>
    </row>
    <row r="10" spans="1:11" x14ac:dyDescent="0.25">
      <c r="A10" s="4" t="s">
        <v>86</v>
      </c>
    </row>
    <row r="11" spans="1:11" x14ac:dyDescent="0.25">
      <c r="A11" s="4" t="s">
        <v>87</v>
      </c>
    </row>
    <row r="12" spans="1:11" x14ac:dyDescent="0.25">
      <c r="A12" s="4" t="s">
        <v>88</v>
      </c>
    </row>
    <row r="13" spans="1:11" x14ac:dyDescent="0.25">
      <c r="A13" s="4" t="s">
        <v>89</v>
      </c>
    </row>
    <row r="14" spans="1:11" x14ac:dyDescent="0.25">
      <c r="A14" s="4" t="s">
        <v>90</v>
      </c>
    </row>
    <row r="15" spans="1:11" x14ac:dyDescent="0.25">
      <c r="A15" s="4" t="s">
        <v>91</v>
      </c>
    </row>
    <row r="16" spans="1:11" x14ac:dyDescent="0.25">
      <c r="A16" s="4" t="s">
        <v>92</v>
      </c>
    </row>
    <row r="17" spans="1:1" x14ac:dyDescent="0.25">
      <c r="A17" s="4" t="s">
        <v>93</v>
      </c>
    </row>
    <row r="18" spans="1:1" x14ac:dyDescent="0.25">
      <c r="A18" s="4" t="s">
        <v>94</v>
      </c>
    </row>
    <row r="19" spans="1:1" x14ac:dyDescent="0.25">
      <c r="A19" s="4" t="s">
        <v>95</v>
      </c>
    </row>
    <row r="20" spans="1:1" x14ac:dyDescent="0.25">
      <c r="A20" s="4" t="s">
        <v>96</v>
      </c>
    </row>
    <row r="21" spans="1:1" x14ac:dyDescent="0.25">
      <c r="A21" s="4" t="s">
        <v>97</v>
      </c>
    </row>
    <row r="22" spans="1:1" x14ac:dyDescent="0.25">
      <c r="A22" s="4" t="s">
        <v>98</v>
      </c>
    </row>
    <row r="23" spans="1:1" x14ac:dyDescent="0.25">
      <c r="A23" s="4" t="s">
        <v>99</v>
      </c>
    </row>
    <row r="24" spans="1:1" x14ac:dyDescent="0.25">
      <c r="A24" s="4" t="s">
        <v>100</v>
      </c>
    </row>
    <row r="25" spans="1:1" x14ac:dyDescent="0.25">
      <c r="A25" s="4" t="s">
        <v>101</v>
      </c>
    </row>
    <row r="26" spans="1:1" x14ac:dyDescent="0.25">
      <c r="A26" s="4" t="s">
        <v>102</v>
      </c>
    </row>
    <row r="27" spans="1:1" x14ac:dyDescent="0.25">
      <c r="A27" s="4" t="s">
        <v>103</v>
      </c>
    </row>
    <row r="28" spans="1:1" x14ac:dyDescent="0.25">
      <c r="A28" s="4" t="s">
        <v>104</v>
      </c>
    </row>
    <row r="29" spans="1:1" x14ac:dyDescent="0.25">
      <c r="A29" s="4" t="s">
        <v>105</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255</v>
      </c>
      <c r="B1" s="3"/>
      <c r="C1" s="3"/>
      <c r="D1" t="s">
        <v>168</v>
      </c>
      <c r="E1" t="s">
        <v>169</v>
      </c>
      <c r="F1" t="s">
        <v>77</v>
      </c>
      <c r="G1" t="s">
        <v>76</v>
      </c>
    </row>
    <row r="2" spans="1:7" s="3" customFormat="1" x14ac:dyDescent="0.25">
      <c r="A2" s="8" t="s">
        <v>1</v>
      </c>
      <c r="B2" s="6" t="s">
        <v>78</v>
      </c>
      <c r="C2" s="7" t="s">
        <v>33</v>
      </c>
      <c r="D2" s="9" t="s">
        <v>215</v>
      </c>
      <c r="E2" s="9" t="s">
        <v>162</v>
      </c>
      <c r="F2" s="9" t="s">
        <v>211</v>
      </c>
      <c r="G2" s="9" t="s">
        <v>212</v>
      </c>
    </row>
    <row r="3" spans="1:7" x14ac:dyDescent="0.25">
      <c r="A3" s="1" t="s">
        <v>29</v>
      </c>
      <c r="B3" s="2" t="s">
        <v>34</v>
      </c>
      <c r="C3" s="4" t="s">
        <v>79</v>
      </c>
      <c r="D3" t="s">
        <v>171</v>
      </c>
      <c r="E3" s="5">
        <v>0</v>
      </c>
      <c r="F3" t="s">
        <v>163</v>
      </c>
      <c r="G3" t="s">
        <v>163</v>
      </c>
    </row>
    <row r="4" spans="1:7" x14ac:dyDescent="0.25">
      <c r="A4" s="1" t="s">
        <v>29</v>
      </c>
      <c r="B4" s="2" t="s">
        <v>34</v>
      </c>
      <c r="C4" s="4" t="s">
        <v>80</v>
      </c>
      <c r="D4" t="s">
        <v>171</v>
      </c>
      <c r="E4">
        <v>5</v>
      </c>
      <c r="G4" t="s">
        <v>163</v>
      </c>
    </row>
    <row r="5" spans="1:7" x14ac:dyDescent="0.25">
      <c r="A5" s="1" t="s">
        <v>29</v>
      </c>
      <c r="B5" s="2" t="s">
        <v>35</v>
      </c>
      <c r="C5" s="4" t="s">
        <v>80</v>
      </c>
      <c r="D5" t="s">
        <v>171</v>
      </c>
      <c r="E5">
        <v>0</v>
      </c>
      <c r="F5" t="s">
        <v>163</v>
      </c>
      <c r="G5" t="s">
        <v>163</v>
      </c>
    </row>
    <row r="6" spans="1:7" x14ac:dyDescent="0.25">
      <c r="A6" s="1" t="s">
        <v>29</v>
      </c>
      <c r="B6" s="2" t="s">
        <v>35</v>
      </c>
      <c r="C6" s="4" t="s">
        <v>209</v>
      </c>
      <c r="D6" t="s">
        <v>171</v>
      </c>
      <c r="E6">
        <v>5</v>
      </c>
      <c r="G6" t="s">
        <v>163</v>
      </c>
    </row>
    <row r="7" spans="1:7" x14ac:dyDescent="0.25">
      <c r="A7" s="1" t="s">
        <v>29</v>
      </c>
      <c r="B7" s="2" t="s">
        <v>167</v>
      </c>
      <c r="C7" s="4" t="s">
        <v>79</v>
      </c>
      <c r="D7" t="s">
        <v>170</v>
      </c>
      <c r="E7">
        <v>0</v>
      </c>
      <c r="F7" t="s">
        <v>163</v>
      </c>
    </row>
    <row r="8" spans="1:7" x14ac:dyDescent="0.25">
      <c r="A8" s="1" t="s">
        <v>29</v>
      </c>
      <c r="B8" s="2" t="s">
        <v>207</v>
      </c>
      <c r="C8" s="4" t="s">
        <v>80</v>
      </c>
      <c r="D8" t="s">
        <v>170</v>
      </c>
      <c r="E8">
        <v>0</v>
      </c>
      <c r="F8" t="s">
        <v>163</v>
      </c>
    </row>
    <row r="9" spans="1:7" x14ac:dyDescent="0.25">
      <c r="E9" s="5"/>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tabSelected="1" workbookViewId="0">
      <pane xSplit="5" ySplit="2" topLeftCell="F3" activePane="bottomRight" state="frozen"/>
      <selection pane="topRight" activeCell="F1" sqref="F1"/>
      <selection pane="bottomLeft" activeCell="A3" sqref="A3"/>
      <selection pane="bottomRight" activeCell="F7" sqref="F7"/>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255</v>
      </c>
      <c r="B1" s="3"/>
      <c r="C1" s="3"/>
      <c r="D1" s="3"/>
      <c r="E1" s="3"/>
      <c r="F1" t="s">
        <v>191</v>
      </c>
      <c r="G1" t="s">
        <v>131</v>
      </c>
      <c r="H1" t="s">
        <v>141</v>
      </c>
      <c r="I1" t="s">
        <v>134</v>
      </c>
      <c r="J1" t="s">
        <v>136</v>
      </c>
      <c r="K1" s="3"/>
      <c r="L1" s="3"/>
      <c r="M1" s="3"/>
      <c r="N1" s="3"/>
      <c r="O1" s="3"/>
      <c r="P1" s="3"/>
    </row>
    <row r="2" spans="1:16" x14ac:dyDescent="0.25">
      <c r="A2" s="8" t="s">
        <v>1</v>
      </c>
      <c r="B2" s="6" t="s">
        <v>128</v>
      </c>
      <c r="C2" s="7" t="s">
        <v>129</v>
      </c>
      <c r="D2" s="10" t="s">
        <v>126</v>
      </c>
      <c r="E2" s="12" t="s">
        <v>58</v>
      </c>
      <c r="F2" s="9" t="s">
        <v>190</v>
      </c>
      <c r="G2" s="9" t="s">
        <v>130</v>
      </c>
      <c r="H2" s="9" t="s">
        <v>132</v>
      </c>
      <c r="I2" s="9" t="s">
        <v>133</v>
      </c>
      <c r="J2" s="9" t="s">
        <v>135</v>
      </c>
      <c r="K2" s="3"/>
      <c r="L2" s="3"/>
      <c r="M2" s="3"/>
      <c r="N2" s="3"/>
      <c r="O2" s="3"/>
      <c r="P2" s="3"/>
    </row>
    <row r="3" spans="1:16" x14ac:dyDescent="0.25">
      <c r="A3" s="1" t="s">
        <v>398</v>
      </c>
      <c r="B3" s="2" t="s">
        <v>298</v>
      </c>
      <c r="C3" s="4" t="s">
        <v>294</v>
      </c>
      <c r="D3" s="11" t="s">
        <v>154</v>
      </c>
      <c r="E3" s="13" t="s">
        <v>151</v>
      </c>
      <c r="F3" t="s">
        <v>163</v>
      </c>
      <c r="I3">
        <v>0.5</v>
      </c>
      <c r="J3">
        <v>1</v>
      </c>
    </row>
    <row r="4" spans="1:16" x14ac:dyDescent="0.25">
      <c r="A4" s="1" t="s">
        <v>399</v>
      </c>
      <c r="B4" s="2" t="s">
        <v>298</v>
      </c>
      <c r="C4" s="4" t="s">
        <v>294</v>
      </c>
      <c r="D4" s="11" t="s">
        <v>155</v>
      </c>
      <c r="E4" s="13" t="s">
        <v>151</v>
      </c>
      <c r="F4" t="s">
        <v>163</v>
      </c>
      <c r="I4">
        <v>1</v>
      </c>
      <c r="J4">
        <v>0.9</v>
      </c>
    </row>
    <row r="5" spans="1:16" x14ac:dyDescent="0.25">
      <c r="A5" s="1" t="s">
        <v>399</v>
      </c>
      <c r="B5" s="2" t="s">
        <v>298</v>
      </c>
      <c r="C5" s="4" t="s">
        <v>294</v>
      </c>
      <c r="D5" s="11" t="s">
        <v>154</v>
      </c>
      <c r="E5" s="13" t="s">
        <v>151</v>
      </c>
      <c r="F5" t="s">
        <v>163</v>
      </c>
      <c r="I5">
        <v>0.01</v>
      </c>
      <c r="J5">
        <v>1</v>
      </c>
    </row>
    <row r="6" spans="1:16" x14ac:dyDescent="0.25">
      <c r="A6" s="1" t="s">
        <v>400</v>
      </c>
      <c r="B6" s="2" t="s">
        <v>298</v>
      </c>
      <c r="C6" s="4" t="s">
        <v>294</v>
      </c>
      <c r="D6" s="11" t="s">
        <v>166</v>
      </c>
      <c r="E6" s="13" t="s">
        <v>152</v>
      </c>
      <c r="F6" t="s">
        <v>163</v>
      </c>
      <c r="I6">
        <v>0.5</v>
      </c>
      <c r="J6">
        <v>1</v>
      </c>
    </row>
    <row r="7" spans="1:16" x14ac:dyDescent="0.25">
      <c r="A7" s="1" t="s">
        <v>400</v>
      </c>
      <c r="B7" s="2" t="s">
        <v>298</v>
      </c>
      <c r="C7" s="4" t="s">
        <v>294</v>
      </c>
      <c r="D7" s="11" t="s">
        <v>154</v>
      </c>
      <c r="E7" s="13" t="s">
        <v>151</v>
      </c>
      <c r="F7" t="s">
        <v>163</v>
      </c>
      <c r="I7">
        <v>0.01</v>
      </c>
      <c r="J7">
        <v>1</v>
      </c>
    </row>
  </sheetData>
  <hyperlinks>
    <hyperlink ref="A1" location="navigate!A1" display="navigate" xr:uid="{B2A6F1D1-6C16-4B66-9828-5A584405A52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7"/>
  <sheetViews>
    <sheetView zoomScaleNormal="100" workbookViewId="0">
      <pane xSplit="2" ySplit="2" topLeftCell="C3" activePane="bottomRight" state="frozen"/>
      <selection pane="topRight" activeCell="C1" sqref="C1"/>
      <selection pane="bottomLeft" activeCell="A3" sqref="A3"/>
      <selection pane="bottomRight" activeCell="A4" sqref="A4"/>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255</v>
      </c>
      <c r="B1" s="3"/>
      <c r="C1" t="s">
        <v>194</v>
      </c>
    </row>
    <row r="2" spans="1:6" s="3" customFormat="1" x14ac:dyDescent="0.25">
      <c r="A2" s="8" t="s">
        <v>1</v>
      </c>
      <c r="B2" s="6" t="s">
        <v>78</v>
      </c>
      <c r="C2" s="9" t="s">
        <v>172</v>
      </c>
    </row>
    <row r="3" spans="1:6" x14ac:dyDescent="0.25">
      <c r="A3" s="1" t="s">
        <v>29</v>
      </c>
      <c r="B3" s="2" t="s">
        <v>34</v>
      </c>
      <c r="C3" t="s">
        <v>81</v>
      </c>
      <c r="F3" s="5"/>
    </row>
    <row r="4" spans="1:6" x14ac:dyDescent="0.25">
      <c r="A4" s="1" t="s">
        <v>333</v>
      </c>
      <c r="B4" s="2" t="s">
        <v>34</v>
      </c>
      <c r="C4" t="s">
        <v>81</v>
      </c>
    </row>
    <row r="5" spans="1:6" x14ac:dyDescent="0.25">
      <c r="A5" s="1" t="s">
        <v>333</v>
      </c>
      <c r="B5" s="2" t="s">
        <v>167</v>
      </c>
      <c r="C5" t="s">
        <v>173</v>
      </c>
    </row>
    <row r="6" spans="1:6" x14ac:dyDescent="0.25">
      <c r="A6" s="1" t="s">
        <v>333</v>
      </c>
      <c r="B6" s="2" t="s">
        <v>35</v>
      </c>
      <c r="C6" t="s">
        <v>81</v>
      </c>
    </row>
    <row r="7" spans="1:6" x14ac:dyDescent="0.25">
      <c r="A7" s="1" t="s">
        <v>333</v>
      </c>
      <c r="B7" s="2" t="s">
        <v>207</v>
      </c>
      <c r="C7" t="s">
        <v>173</v>
      </c>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255</v>
      </c>
      <c r="B1" s="3"/>
      <c r="C1" s="3"/>
      <c r="D1" t="s">
        <v>82</v>
      </c>
    </row>
    <row r="2" spans="1:4" s="3" customFormat="1" x14ac:dyDescent="0.25">
      <c r="A2" s="8" t="s">
        <v>1</v>
      </c>
      <c r="B2" s="6" t="s">
        <v>214</v>
      </c>
      <c r="C2" s="7" t="s">
        <v>83</v>
      </c>
      <c r="D2" s="9" t="s">
        <v>216</v>
      </c>
    </row>
    <row r="3" spans="1:4" x14ac:dyDescent="0.25">
      <c r="A3" s="1" t="s">
        <v>29</v>
      </c>
      <c r="B3" s="2" t="s">
        <v>171</v>
      </c>
      <c r="C3" s="4" t="s">
        <v>30</v>
      </c>
      <c r="D3">
        <v>24</v>
      </c>
    </row>
    <row r="4" spans="1:4" x14ac:dyDescent="0.25">
      <c r="A4" s="1" t="s">
        <v>29</v>
      </c>
      <c r="B4" s="2" t="s">
        <v>170</v>
      </c>
      <c r="C4" s="4" t="s">
        <v>30</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255</v>
      </c>
      <c r="B1" s="3"/>
      <c r="C1" s="3"/>
      <c r="D1" t="s">
        <v>193</v>
      </c>
    </row>
    <row r="2" spans="1:4" s="3" customFormat="1" x14ac:dyDescent="0.25">
      <c r="A2" s="8" t="s">
        <v>1</v>
      </c>
      <c r="B2" s="6" t="s">
        <v>106</v>
      </c>
      <c r="C2" s="6" t="s">
        <v>217</v>
      </c>
      <c r="D2" s="9" t="s">
        <v>308</v>
      </c>
    </row>
    <row r="3" spans="1:4" x14ac:dyDescent="0.25">
      <c r="A3" s="1" t="s">
        <v>29</v>
      </c>
      <c r="B3" s="2" t="s">
        <v>107</v>
      </c>
      <c r="C3" s="2" t="s">
        <v>30</v>
      </c>
      <c r="D3">
        <v>1</v>
      </c>
    </row>
    <row r="4" spans="1:4" x14ac:dyDescent="0.25">
      <c r="A4" s="1" t="s">
        <v>29</v>
      </c>
      <c r="B4" s="2" t="s">
        <v>107</v>
      </c>
      <c r="C4" s="2" t="s">
        <v>31</v>
      </c>
      <c r="D4">
        <v>1</v>
      </c>
    </row>
    <row r="5" spans="1:4" x14ac:dyDescent="0.25">
      <c r="A5" s="1" t="s">
        <v>29</v>
      </c>
      <c r="B5" s="2" t="s">
        <v>107</v>
      </c>
      <c r="C5" s="2" t="s">
        <v>84</v>
      </c>
      <c r="D5">
        <v>1</v>
      </c>
    </row>
    <row r="6" spans="1:4" x14ac:dyDescent="0.25">
      <c r="A6" s="1" t="s">
        <v>29</v>
      </c>
      <c r="B6" s="2" t="s">
        <v>107</v>
      </c>
      <c r="C6" s="2" t="s">
        <v>85</v>
      </c>
      <c r="D6">
        <v>1</v>
      </c>
    </row>
    <row r="7" spans="1:4" x14ac:dyDescent="0.25">
      <c r="A7" s="1" t="s">
        <v>29</v>
      </c>
      <c r="B7" s="2" t="s">
        <v>107</v>
      </c>
      <c r="C7" s="2" t="s">
        <v>86</v>
      </c>
      <c r="D7">
        <v>1</v>
      </c>
    </row>
    <row r="8" spans="1:4" x14ac:dyDescent="0.25">
      <c r="A8" s="1" t="s">
        <v>29</v>
      </c>
      <c r="B8" s="2" t="s">
        <v>107</v>
      </c>
      <c r="C8" s="2" t="s">
        <v>87</v>
      </c>
      <c r="D8">
        <v>1</v>
      </c>
    </row>
    <row r="9" spans="1:4" x14ac:dyDescent="0.25">
      <c r="A9" s="1" t="s">
        <v>29</v>
      </c>
      <c r="B9" s="2" t="s">
        <v>107</v>
      </c>
      <c r="C9" s="2" t="s">
        <v>88</v>
      </c>
      <c r="D9">
        <v>1</v>
      </c>
    </row>
    <row r="10" spans="1:4" x14ac:dyDescent="0.25">
      <c r="A10" s="1" t="s">
        <v>29</v>
      </c>
      <c r="B10" s="2" t="s">
        <v>107</v>
      </c>
      <c r="C10" s="2" t="s">
        <v>89</v>
      </c>
      <c r="D10">
        <v>1</v>
      </c>
    </row>
    <row r="11" spans="1:4" x14ac:dyDescent="0.25">
      <c r="A11" s="1" t="s">
        <v>29</v>
      </c>
      <c r="B11" s="2" t="s">
        <v>107</v>
      </c>
      <c r="C11" s="2" t="s">
        <v>90</v>
      </c>
      <c r="D11">
        <v>1</v>
      </c>
    </row>
    <row r="12" spans="1:4" x14ac:dyDescent="0.25">
      <c r="A12" s="1" t="s">
        <v>29</v>
      </c>
      <c r="B12" s="2" t="s">
        <v>107</v>
      </c>
      <c r="C12" s="2" t="s">
        <v>91</v>
      </c>
      <c r="D12">
        <v>1</v>
      </c>
    </row>
    <row r="13" spans="1:4" x14ac:dyDescent="0.25">
      <c r="A13" s="1" t="s">
        <v>29</v>
      </c>
      <c r="B13" s="2" t="s">
        <v>107</v>
      </c>
      <c r="C13" s="2" t="s">
        <v>92</v>
      </c>
      <c r="D13">
        <v>1</v>
      </c>
    </row>
    <row r="14" spans="1:4" x14ac:dyDescent="0.25">
      <c r="A14" s="1" t="s">
        <v>29</v>
      </c>
      <c r="B14" s="2" t="s">
        <v>107</v>
      </c>
      <c r="C14" s="2" t="s">
        <v>93</v>
      </c>
      <c r="D14">
        <v>1</v>
      </c>
    </row>
    <row r="15" spans="1:4" x14ac:dyDescent="0.25">
      <c r="A15" s="1" t="s">
        <v>29</v>
      </c>
      <c r="B15" s="2" t="s">
        <v>107</v>
      </c>
      <c r="C15" s="2" t="s">
        <v>94</v>
      </c>
      <c r="D15">
        <v>1</v>
      </c>
    </row>
    <row r="16" spans="1:4" x14ac:dyDescent="0.25">
      <c r="A16" s="1" t="s">
        <v>29</v>
      </c>
      <c r="B16" s="2" t="s">
        <v>107</v>
      </c>
      <c r="C16" s="2" t="s">
        <v>95</v>
      </c>
      <c r="D16">
        <v>1</v>
      </c>
    </row>
    <row r="17" spans="1:4" x14ac:dyDescent="0.25">
      <c r="A17" s="1" t="s">
        <v>29</v>
      </c>
      <c r="B17" s="2" t="s">
        <v>107</v>
      </c>
      <c r="C17" s="2" t="s">
        <v>96</v>
      </c>
      <c r="D17">
        <v>1</v>
      </c>
    </row>
    <row r="18" spans="1:4" x14ac:dyDescent="0.25">
      <c r="A18" s="1" t="s">
        <v>29</v>
      </c>
      <c r="B18" s="2" t="s">
        <v>107</v>
      </c>
      <c r="C18" s="2" t="s">
        <v>97</v>
      </c>
      <c r="D18">
        <v>1</v>
      </c>
    </row>
    <row r="19" spans="1:4" x14ac:dyDescent="0.25">
      <c r="A19" s="1" t="s">
        <v>29</v>
      </c>
      <c r="B19" s="2" t="s">
        <v>107</v>
      </c>
      <c r="C19" s="2" t="s">
        <v>98</v>
      </c>
      <c r="D19">
        <v>1</v>
      </c>
    </row>
    <row r="20" spans="1:4" x14ac:dyDescent="0.25">
      <c r="A20" s="1" t="s">
        <v>29</v>
      </c>
      <c r="B20" s="2" t="s">
        <v>107</v>
      </c>
      <c r="C20" s="2" t="s">
        <v>99</v>
      </c>
      <c r="D20">
        <v>1</v>
      </c>
    </row>
    <row r="21" spans="1:4" x14ac:dyDescent="0.25">
      <c r="A21" s="1" t="s">
        <v>29</v>
      </c>
      <c r="B21" s="2" t="s">
        <v>107</v>
      </c>
      <c r="C21" s="2" t="s">
        <v>100</v>
      </c>
      <c r="D21">
        <v>1</v>
      </c>
    </row>
    <row r="22" spans="1:4" x14ac:dyDescent="0.25">
      <c r="A22" s="1" t="s">
        <v>29</v>
      </c>
      <c r="B22" s="2" t="s">
        <v>107</v>
      </c>
      <c r="C22" s="2" t="s">
        <v>101</v>
      </c>
      <c r="D22">
        <v>1</v>
      </c>
    </row>
    <row r="23" spans="1:4" x14ac:dyDescent="0.25">
      <c r="A23" s="1" t="s">
        <v>29</v>
      </c>
      <c r="B23" s="2" t="s">
        <v>107</v>
      </c>
      <c r="C23" s="2" t="s">
        <v>102</v>
      </c>
      <c r="D23">
        <v>1</v>
      </c>
    </row>
    <row r="24" spans="1:4" x14ac:dyDescent="0.25">
      <c r="A24" s="1" t="s">
        <v>29</v>
      </c>
      <c r="B24" s="2" t="s">
        <v>107</v>
      </c>
      <c r="C24" s="2" t="s">
        <v>103</v>
      </c>
      <c r="D24">
        <v>1</v>
      </c>
    </row>
    <row r="25" spans="1:4" x14ac:dyDescent="0.25">
      <c r="A25" s="1" t="s">
        <v>29</v>
      </c>
      <c r="B25" s="2" t="s">
        <v>107</v>
      </c>
      <c r="C25" s="2" t="s">
        <v>104</v>
      </c>
      <c r="D25">
        <v>1</v>
      </c>
    </row>
    <row r="26" spans="1:4" x14ac:dyDescent="0.25">
      <c r="A26" s="1" t="s">
        <v>29</v>
      </c>
      <c r="B26" s="2" t="s">
        <v>107</v>
      </c>
      <c r="C26" s="2" t="s">
        <v>105</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255</v>
      </c>
      <c r="B1" s="3"/>
      <c r="C1" t="s">
        <v>108</v>
      </c>
    </row>
    <row r="2" spans="1:3" s="3" customFormat="1" x14ac:dyDescent="0.25">
      <c r="A2" s="8" t="s">
        <v>1</v>
      </c>
      <c r="B2" s="6" t="s">
        <v>106</v>
      </c>
      <c r="C2" s="9" t="s">
        <v>109</v>
      </c>
    </row>
    <row r="3" spans="1:3" x14ac:dyDescent="0.25">
      <c r="A3" s="1" t="s">
        <v>29</v>
      </c>
      <c r="B3" s="2" t="s">
        <v>107</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214</v>
      </c>
      <c r="B1" s="7" t="s">
        <v>106</v>
      </c>
    </row>
    <row r="2" spans="1:2" x14ac:dyDescent="0.25">
      <c r="A2" s="2" t="s">
        <v>171</v>
      </c>
      <c r="B2" s="4" t="s">
        <v>107</v>
      </c>
    </row>
    <row r="3" spans="1:2" x14ac:dyDescent="0.25">
      <c r="A3" s="2" t="s">
        <v>170</v>
      </c>
      <c r="B3" s="4" t="s">
        <v>107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constraint_sense_c</vt:lpstr>
      <vt:lpstr>unit_node_constraint_c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2022-05-15T19:25:06Z</dcterms:modified>
</cp:coreProperties>
</file>