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C:\Users\UPEPS\Desktop\"/>
    </mc:Choice>
  </mc:AlternateContent>
  <xr:revisionPtr revIDLastSave="0" documentId="13_ncr:1_{724FB68D-303E-468C-85A2-1B7DB6702AA0}" xr6:coauthVersionLast="47" xr6:coauthVersionMax="47" xr10:uidLastSave="{00000000-0000-0000-0000-000000000000}"/>
  <bookViews>
    <workbookView xWindow="-120" yWindow="-120" windowWidth="20730" windowHeight="11160" xr2:uid="{501670A0-9CF9-44C5-97CD-100558AE244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D24" i="2"/>
  <c r="C37" i="2"/>
  <c r="C24" i="2"/>
  <c r="C31" i="2" l="1"/>
  <c r="B45" i="2" s="1"/>
  <c r="C26" i="2"/>
  <c r="D26" i="2" s="1"/>
  <c r="B44" i="2"/>
  <c r="B35" i="2"/>
  <c r="C35" i="2" l="1"/>
  <c r="C40" i="2"/>
</calcChain>
</file>

<file path=xl/sharedStrings.xml><?xml version="1.0" encoding="utf-8"?>
<sst xmlns="http://schemas.openxmlformats.org/spreadsheetml/2006/main" count="35" uniqueCount="35">
  <si>
    <t>t</t>
  </si>
  <si>
    <t>Año</t>
  </si>
  <si>
    <t>Habitantes</t>
  </si>
  <si>
    <t>Crecimiento</t>
  </si>
  <si>
    <t>Ejercicio 7: Se dispone de los siguientes datos acerca de la población de un país:</t>
  </si>
  <si>
    <t>Año Población</t>
  </si>
  <si>
    <t>2010 10.000.000</t>
  </si>
  <si>
    <t>2015 11.000.000</t>
  </si>
  <si>
    <t>2020 12.500.000</t>
  </si>
  <si>
    <t>a) Calcule la tasa de crecimiento en los dos periodos, suponiendo que la población crece</t>
  </si>
  <si>
    <t>según una función exponencial con crecimiento compuesto instantáneamente.</t>
  </si>
  <si>
    <t>b) Calcule la tasa de crecimiento de TODO el periodo, suponiendo la misma función de</t>
  </si>
  <si>
    <t>crecimiento que en el punto a).</t>
  </si>
  <si>
    <t>c) Estime (proyecte) la población en el año 2025 suponiendo que la población crece al</t>
  </si>
  <si>
    <t>mismo ritmo que en el periodo 2010-2020.</t>
  </si>
  <si>
    <t>d) Estime (proyecte) la población en el año 2025 suponiendo que la población crece al</t>
  </si>
  <si>
    <t>mismo ritmo que en el periodo 2015-2020.</t>
  </si>
  <si>
    <t>e) Estime en qué año la población de la ciudad se duplicará con respecto a la última</t>
  </si>
  <si>
    <t>observación disponible.</t>
  </si>
  <si>
    <t>f) Dada la tasa de crecimiento calculada en el punto b), calcule la derivada de la función de</t>
  </si>
  <si>
    <t>crecimiento. ¿Qué valor toma esta derivada en el año 2010? ¿Qué valor toma en el año</t>
  </si>
  <si>
    <t>2020? ¿Cómo se interpretan estos valores?</t>
  </si>
  <si>
    <t>a</t>
  </si>
  <si>
    <t>Tasa de crecimiento</t>
  </si>
  <si>
    <t>b</t>
  </si>
  <si>
    <t>2020-2010</t>
  </si>
  <si>
    <t>c</t>
  </si>
  <si>
    <t>d</t>
  </si>
  <si>
    <t>e</t>
  </si>
  <si>
    <t>Duplicación</t>
  </si>
  <si>
    <t>f</t>
  </si>
  <si>
    <t>%</t>
  </si>
  <si>
    <t>Población inicial</t>
  </si>
  <si>
    <t>La derivada de un logaritmo con respecto al tiempo es la tasa de crecimiento</t>
  </si>
  <si>
    <t>Tardaría 31,06 años en duplicarse la población si siempre creciera al 2,2%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</si>
</sst>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164" fontId="0" fillId="0" borderId="0" xfId="2" applyNumberFormat="1" applyFont="1"/>
    <xf numFmtId="165" fontId="0" fillId="0" borderId="0" xfId="1" applyNumberFormat="1" applyFont="1"/>
    <xf numFmtId="3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4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0C91-05B0-402E-807F-0E437B547E06}">
  <dimension ref="A1:J45"/>
  <sheetViews>
    <sheetView tabSelected="1" zoomScale="70" zoomScaleNormal="70" workbookViewId="0">
      <selection activeCell="C31" sqref="C31"/>
    </sheetView>
  </sheetViews>
  <sheetFormatPr baseColWidth="10" defaultRowHeight="15" x14ac:dyDescent="0.25"/>
  <cols>
    <col min="1" max="3" width="22" customWidth="1"/>
    <col min="8" max="8" width="16.7109375" bestFit="1" customWidth="1"/>
    <col min="10" max="10" width="14.140625" bestFit="1" customWidth="1"/>
  </cols>
  <sheetData>
    <row r="1" spans="1:1" ht="15.75" x14ac:dyDescent="0.25">
      <c r="A1" s="14" t="s">
        <v>4</v>
      </c>
    </row>
    <row r="2" spans="1:1" ht="15.75" x14ac:dyDescent="0.25">
      <c r="A2" s="14" t="s">
        <v>5</v>
      </c>
    </row>
    <row r="3" spans="1:1" ht="15.75" x14ac:dyDescent="0.25">
      <c r="A3" s="14" t="s">
        <v>6</v>
      </c>
    </row>
    <row r="4" spans="1:1" ht="15.75" x14ac:dyDescent="0.25">
      <c r="A4" s="14" t="s">
        <v>7</v>
      </c>
    </row>
    <row r="5" spans="1:1" ht="15.75" x14ac:dyDescent="0.25">
      <c r="A5" s="14" t="s">
        <v>8</v>
      </c>
    </row>
    <row r="6" spans="1:1" ht="15.75" x14ac:dyDescent="0.25">
      <c r="A6" s="14" t="s">
        <v>9</v>
      </c>
    </row>
    <row r="7" spans="1:1" ht="15.75" x14ac:dyDescent="0.25">
      <c r="A7" s="14" t="s">
        <v>10</v>
      </c>
    </row>
    <row r="8" spans="1:1" ht="15.75" x14ac:dyDescent="0.25">
      <c r="A8" s="14" t="s">
        <v>11</v>
      </c>
    </row>
    <row r="9" spans="1:1" ht="15.75" x14ac:dyDescent="0.25">
      <c r="A9" s="14" t="s">
        <v>12</v>
      </c>
    </row>
    <row r="10" spans="1:1" ht="15.75" x14ac:dyDescent="0.25">
      <c r="A10" s="14" t="s">
        <v>13</v>
      </c>
    </row>
    <row r="11" spans="1:1" ht="15.75" x14ac:dyDescent="0.25">
      <c r="A11" s="14" t="s">
        <v>14</v>
      </c>
    </row>
    <row r="12" spans="1:1" ht="15.75" x14ac:dyDescent="0.25">
      <c r="A12" s="14" t="s">
        <v>15</v>
      </c>
    </row>
    <row r="13" spans="1:1" ht="15.75" x14ac:dyDescent="0.25">
      <c r="A13" s="14" t="s">
        <v>16</v>
      </c>
    </row>
    <row r="14" spans="1:1" ht="15.75" x14ac:dyDescent="0.25">
      <c r="A14" s="14" t="s">
        <v>17</v>
      </c>
    </row>
    <row r="15" spans="1:1" ht="15.75" x14ac:dyDescent="0.25">
      <c r="A15" s="14" t="s">
        <v>18</v>
      </c>
    </row>
    <row r="16" spans="1:1" ht="15.75" x14ac:dyDescent="0.25">
      <c r="A16" s="14" t="s">
        <v>19</v>
      </c>
    </row>
    <row r="17" spans="1:10" ht="15.75" x14ac:dyDescent="0.25">
      <c r="A17" s="14" t="s">
        <v>20</v>
      </c>
    </row>
    <row r="18" spans="1:10" ht="15.75" x14ac:dyDescent="0.25">
      <c r="A18" s="14" t="s">
        <v>21</v>
      </c>
    </row>
    <row r="21" spans="1:10" x14ac:dyDescent="0.25">
      <c r="A21" s="5" t="s">
        <v>22</v>
      </c>
    </row>
    <row r="22" spans="1:10" x14ac:dyDescent="0.25">
      <c r="A22" t="s">
        <v>1</v>
      </c>
      <c r="B22" t="s">
        <v>2</v>
      </c>
      <c r="C22" t="s">
        <v>23</v>
      </c>
      <c r="D22" s="1" t="s">
        <v>31</v>
      </c>
    </row>
    <row r="23" spans="1:10" x14ac:dyDescent="0.25">
      <c r="A23" s="11">
        <v>2010</v>
      </c>
      <c r="B23" s="12">
        <v>10000000</v>
      </c>
      <c r="C23" s="4"/>
      <c r="H23" t="s">
        <v>3</v>
      </c>
      <c r="I23">
        <v>4.4628710262841952E-2</v>
      </c>
    </row>
    <row r="24" spans="1:10" x14ac:dyDescent="0.25">
      <c r="A24" s="11"/>
      <c r="B24" s="12"/>
      <c r="C24" s="13">
        <f>LN(B25/B23)/5</f>
        <v>1.9062035960864986E-2</v>
      </c>
      <c r="D24" s="10">
        <f>C24</f>
        <v>1.9062035960864986E-2</v>
      </c>
      <c r="H24" t="s">
        <v>32</v>
      </c>
      <c r="I24">
        <v>2010</v>
      </c>
      <c r="J24" s="9">
        <v>10000000</v>
      </c>
    </row>
    <row r="25" spans="1:10" x14ac:dyDescent="0.25">
      <c r="A25" s="11">
        <v>2015</v>
      </c>
      <c r="B25" s="12">
        <v>11000000</v>
      </c>
      <c r="C25" s="13"/>
      <c r="D25" s="10"/>
      <c r="I25">
        <v>2015</v>
      </c>
      <c r="J25" s="8">
        <v>11000000</v>
      </c>
    </row>
    <row r="26" spans="1:10" x14ac:dyDescent="0.25">
      <c r="A26" s="11"/>
      <c r="B26" s="12"/>
      <c r="C26" s="13">
        <f>LN(B27/B25)/5</f>
        <v>2.5566674301977E-2</v>
      </c>
      <c r="D26" s="10">
        <f>C26</f>
        <v>2.5566674301977E-2</v>
      </c>
      <c r="I26">
        <v>2020</v>
      </c>
      <c r="J26" s="3">
        <v>12500000</v>
      </c>
    </row>
    <row r="27" spans="1:10" x14ac:dyDescent="0.25">
      <c r="A27" s="2">
        <v>2020</v>
      </c>
      <c r="B27" s="3">
        <v>12500000</v>
      </c>
      <c r="C27" s="13"/>
      <c r="D27" s="10"/>
      <c r="I27">
        <v>2025</v>
      </c>
      <c r="J27" s="7">
        <v>19531250</v>
      </c>
    </row>
    <row r="29" spans="1:10" x14ac:dyDescent="0.25">
      <c r="A29" s="5" t="s">
        <v>24</v>
      </c>
    </row>
    <row r="31" spans="1:10" x14ac:dyDescent="0.25">
      <c r="A31" t="s">
        <v>25</v>
      </c>
      <c r="C31">
        <f>LN(B27/B23)/10</f>
        <v>2.2314355131420976E-2</v>
      </c>
      <c r="D31" s="6">
        <f>C31</f>
        <v>2.2314355131420976E-2</v>
      </c>
    </row>
    <row r="33" spans="1:3" x14ac:dyDescent="0.25">
      <c r="A33" s="5" t="s">
        <v>26</v>
      </c>
    </row>
    <row r="34" spans="1:3" x14ac:dyDescent="0.25">
      <c r="A34">
        <v>2025</v>
      </c>
    </row>
    <row r="35" spans="1:3" x14ac:dyDescent="0.25">
      <c r="A35" t="s">
        <v>0</v>
      </c>
      <c r="B35">
        <f>A34-A23</f>
        <v>15</v>
      </c>
      <c r="C35" s="7">
        <f>B23*EXP(D31*15)</f>
        <v>13975424.859373687</v>
      </c>
    </row>
    <row r="36" spans="1:3" x14ac:dyDescent="0.25">
      <c r="A36" s="5" t="s">
        <v>27</v>
      </c>
    </row>
    <row r="37" spans="1:3" x14ac:dyDescent="0.25">
      <c r="A37">
        <v>2025</v>
      </c>
      <c r="C37" s="7">
        <f>B23*EXP(D26*15)</f>
        <v>14674117.205108944</v>
      </c>
    </row>
    <row r="39" spans="1:3" x14ac:dyDescent="0.25">
      <c r="A39" s="5" t="s">
        <v>28</v>
      </c>
    </row>
    <row r="40" spans="1:3" x14ac:dyDescent="0.25">
      <c r="A40" t="s">
        <v>29</v>
      </c>
      <c r="C40">
        <f>LN(2)/D31</f>
        <v>31.062837195053898</v>
      </c>
    </row>
    <row r="41" spans="1:3" x14ac:dyDescent="0.25">
      <c r="C41" t="s">
        <v>34</v>
      </c>
    </row>
    <row r="42" spans="1:3" x14ac:dyDescent="0.25">
      <c r="A42" s="5" t="s">
        <v>30</v>
      </c>
    </row>
    <row r="43" spans="1:3" x14ac:dyDescent="0.25">
      <c r="A43" t="s">
        <v>33</v>
      </c>
    </row>
    <row r="44" spans="1:3" x14ac:dyDescent="0.25">
      <c r="A44">
        <v>2010</v>
      </c>
      <c r="B44">
        <f>+C24</f>
        <v>1.9062035960864986E-2</v>
      </c>
    </row>
    <row r="45" spans="1:3" x14ac:dyDescent="0.25">
      <c r="A45">
        <v>2020</v>
      </c>
      <c r="B45">
        <f>+C31</f>
        <v>2.2314355131420976E-2</v>
      </c>
    </row>
  </sheetData>
  <mergeCells count="8">
    <mergeCell ref="D24:D25"/>
    <mergeCell ref="D26:D27"/>
    <mergeCell ref="A23:A24"/>
    <mergeCell ref="B23:B24"/>
    <mergeCell ref="C24:C25"/>
    <mergeCell ref="A25:A26"/>
    <mergeCell ref="B25:B26"/>
    <mergeCell ref="C26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Janyi</dc:creator>
  <cp:lastModifiedBy>UPEPS</cp:lastModifiedBy>
  <dcterms:created xsi:type="dcterms:W3CDTF">2024-08-09T21:08:07Z</dcterms:created>
  <dcterms:modified xsi:type="dcterms:W3CDTF">2024-11-07T15:12:12Z</dcterms:modified>
</cp:coreProperties>
</file>