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irnas-altium\Altium_Template\IRNAS_BOM\"/>
    </mc:Choice>
  </mc:AlternateContent>
  <bookViews>
    <workbookView xWindow="2610" yWindow="105" windowWidth="18990" windowHeight="11760"/>
  </bookViews>
  <sheets>
    <sheet name="Part List Report" sheetId="3" r:id="rId1"/>
    <sheet name="Project Information" sheetId="4" r:id="rId2"/>
  </sheets>
  <calcPr calcId="162913"/>
</workbook>
</file>

<file path=xl/calcChain.xml><?xml version="1.0" encoding="utf-8"?>
<calcChain xmlns="http://schemas.openxmlformats.org/spreadsheetml/2006/main">
  <c r="M12" i="3" l="1"/>
  <c r="M13" i="3"/>
  <c r="M11" i="3"/>
  <c r="M16" i="3"/>
  <c r="M17" i="3" s="1"/>
  <c r="I14" i="3" l="1"/>
  <c r="H14" i="3"/>
  <c r="D9" i="3"/>
  <c r="E9" i="3"/>
  <c r="B11" i="3"/>
  <c r="B12" i="3"/>
  <c r="B13" i="3"/>
</calcChain>
</file>

<file path=xl/sharedStrings.xml><?xml version="1.0" encoding="utf-8"?>
<sst xmlns="http://schemas.openxmlformats.org/spreadsheetml/2006/main" count="60" uniqueCount="54">
  <si>
    <t>Project Full Path</t>
  </si>
  <si>
    <t>Field=ProjectFullPath</t>
  </si>
  <si>
    <t>Project Filename</t>
  </si>
  <si>
    <t>Field=ProjectFileName</t>
  </si>
  <si>
    <t>Variant Name</t>
  </si>
  <si>
    <t>Field=VariantName</t>
  </si>
  <si>
    <t>Data-Source Filename</t>
  </si>
  <si>
    <t>Field=DataSourceFileName</t>
  </si>
  <si>
    <t>Data-Source Full Path</t>
  </si>
  <si>
    <t>Field=DataSourceFullPath</t>
  </si>
  <si>
    <t>Title</t>
  </si>
  <si>
    <t>Field=Title</t>
  </si>
  <si>
    <t>Total Quantity</t>
  </si>
  <si>
    <t>Field=TotalQuantity</t>
  </si>
  <si>
    <t>Report Time</t>
  </si>
  <si>
    <t>Field=ReportTime</t>
  </si>
  <si>
    <t>Report Date</t>
  </si>
  <si>
    <t>Field=ReportDate</t>
  </si>
  <si>
    <t>Report Date &amp; Tine</t>
  </si>
  <si>
    <t>Field=ReportDateTime</t>
  </si>
  <si>
    <t>Output Name</t>
  </si>
  <si>
    <t>Field=OutputName</t>
  </si>
  <si>
    <t>Output Type</t>
  </si>
  <si>
    <t>Field=OutputType</t>
  </si>
  <si>
    <t>Output Generator Name</t>
  </si>
  <si>
    <t>Field=GeneratorName</t>
  </si>
  <si>
    <t>Output Generator Description</t>
  </si>
  <si>
    <t>Field=GeneratorDescription</t>
  </si>
  <si>
    <t>Source Data From:</t>
  </si>
  <si>
    <t>Project:</t>
  </si>
  <si>
    <t>Variant:</t>
  </si>
  <si>
    <t>Print Date:</t>
  </si>
  <si>
    <t>Column=Description</t>
  </si>
  <si>
    <t>Report Date:</t>
  </si>
  <si>
    <t>Component list</t>
  </si>
  <si>
    <t>Column=Quantity</t>
  </si>
  <si>
    <t>Approved</t>
  </si>
  <si>
    <t>Notes</t>
  </si>
  <si>
    <t>#</t>
  </si>
  <si>
    <t>Column=Supplier 1</t>
  </si>
  <si>
    <t>Column=Supplier Part Number 1</t>
  </si>
  <si>
    <t>Total</t>
  </si>
  <si>
    <t>Field=ProductionQuantity</t>
  </si>
  <si>
    <t>Price for 1pcs</t>
  </si>
  <si>
    <t>pcs:</t>
  </si>
  <si>
    <t>Field=ProjectTitle</t>
  </si>
  <si>
    <t>Column=Footprint</t>
  </si>
  <si>
    <t>Column=Designator</t>
  </si>
  <si>
    <t>Column=Manufacturer Part Number</t>
  </si>
  <si>
    <t>Column=Manufacturer</t>
  </si>
  <si>
    <t>Column=Value</t>
  </si>
  <si>
    <t>Column=IRNAS Internal</t>
  </si>
  <si>
    <t>Version:</t>
  </si>
  <si>
    <t>Field=Version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</si>
</sst>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409]h:mm:ss\ AM/PM;@"/>
  </numFmts>
  <fonts count="21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83">
    <xf numFmtId="0" fontId="0" fillId="0" borderId="0" xfId="0"/>
    <xf numFmtId="0" fontId="0" fillId="0" borderId="0" xfId="0" applyAlignment="1">
      <alignment horizontal="left" vertical="top"/>
    </xf>
    <xf numFmtId="0" fontId="14" fillId="3" borderId="0" xfId="0" applyFont="1" applyFill="1" applyBorder="1" applyAlignment="1">
      <alignment horizontal="left" vertical="center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horizontal="left" vertical="top"/>
      <protection locked="0"/>
    </xf>
    <xf numFmtId="0" fontId="10" fillId="5" borderId="0" xfId="0" applyFont="1" applyFill="1" applyBorder="1" applyAlignment="1">
      <alignment horizontal="left"/>
    </xf>
    <xf numFmtId="0" fontId="9" fillId="5" borderId="0" xfId="0" applyFont="1" applyFill="1" applyBorder="1" applyAlignment="1">
      <alignment horizontal="left"/>
    </xf>
    <xf numFmtId="0" fontId="9" fillId="5" borderId="8" xfId="0" applyFont="1" applyFill="1" applyBorder="1" applyAlignment="1">
      <alignment horizontal="left"/>
    </xf>
    <xf numFmtId="0" fontId="9" fillId="5" borderId="9" xfId="0" applyFont="1" applyFill="1" applyBorder="1" applyAlignment="1">
      <alignment horizontal="left"/>
    </xf>
    <xf numFmtId="0" fontId="10" fillId="5" borderId="2" xfId="0" applyFont="1" applyFill="1" applyBorder="1" applyAlignment="1">
      <alignment horizontal="left"/>
    </xf>
    <xf numFmtId="164" fontId="10" fillId="5" borderId="9" xfId="0" applyNumberFormat="1" applyFont="1" applyFill="1" applyBorder="1" applyAlignment="1">
      <alignment horizontal="left"/>
    </xf>
    <xf numFmtId="165" fontId="10" fillId="5" borderId="9" xfId="0" applyNumberFormat="1" applyFont="1" applyFill="1" applyBorder="1" applyAlignment="1">
      <alignment horizontal="left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4" fillId="6" borderId="12" xfId="0" applyFont="1" applyFill="1" applyBorder="1" applyAlignment="1">
      <alignment horizontal="left" vertical="center"/>
    </xf>
    <xf numFmtId="0" fontId="14" fillId="6" borderId="0" xfId="0" applyFont="1" applyFill="1" applyBorder="1" applyAlignment="1">
      <alignment horizontal="left" vertical="center"/>
    </xf>
    <xf numFmtId="0" fontId="1" fillId="0" borderId="20" xfId="0" applyNumberFormat="1" applyFont="1" applyFill="1" applyBorder="1" applyAlignment="1" applyProtection="1">
      <alignment horizontal="left" vertical="top"/>
      <protection locked="0"/>
    </xf>
    <xf numFmtId="0" fontId="1" fillId="0" borderId="8" xfId="0" applyNumberFormat="1" applyFont="1" applyFill="1" applyBorder="1" applyAlignment="1" applyProtection="1">
      <alignment horizontal="left" vertical="top"/>
      <protection locked="0"/>
    </xf>
    <xf numFmtId="0" fontId="0" fillId="0" borderId="8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20" fillId="0" borderId="0" xfId="0" applyNumberFormat="1" applyFont="1" applyFill="1" applyBorder="1" applyAlignment="1" applyProtection="1">
      <alignment horizontal="left" vertical="top"/>
      <protection locked="0"/>
    </xf>
    <xf numFmtId="0" fontId="4" fillId="0" borderId="0" xfId="0" applyFont="1" applyBorder="1" applyAlignment="1">
      <alignment horizontal="left" vertical="top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6" fillId="4" borderId="27" xfId="0" applyFont="1" applyFill="1" applyBorder="1" applyAlignment="1">
      <alignment horizontal="left"/>
    </xf>
    <xf numFmtId="0" fontId="6" fillId="4" borderId="12" xfId="0" applyFont="1" applyFill="1" applyBorder="1" applyAlignment="1">
      <alignment horizontal="left"/>
    </xf>
    <xf numFmtId="0" fontId="6" fillId="4" borderId="28" xfId="0" applyFont="1" applyFill="1" applyBorder="1" applyAlignment="1">
      <alignment horizontal="left"/>
    </xf>
    <xf numFmtId="0" fontId="6" fillId="4" borderId="29" xfId="0" applyFont="1" applyFill="1" applyBorder="1" applyAlignment="1">
      <alignment horizontal="left"/>
    </xf>
    <xf numFmtId="0" fontId="12" fillId="5" borderId="10" xfId="0" applyFont="1" applyFill="1" applyBorder="1" applyAlignment="1">
      <alignment horizontal="left" vertical="center"/>
    </xf>
    <xf numFmtId="0" fontId="12" fillId="5" borderId="11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10" fillId="5" borderId="8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top"/>
    </xf>
    <xf numFmtId="0" fontId="10" fillId="5" borderId="9" xfId="0" applyFont="1" applyFill="1" applyBorder="1" applyAlignment="1">
      <alignment horizontal="left"/>
    </xf>
    <xf numFmtId="0" fontId="19" fillId="5" borderId="0" xfId="0" applyFont="1" applyFill="1" applyBorder="1" applyAlignment="1">
      <alignment horizontal="left"/>
    </xf>
    <xf numFmtId="0" fontId="11" fillId="5" borderId="0" xfId="0" applyFont="1" applyFill="1" applyBorder="1" applyAlignment="1">
      <alignment horizontal="left"/>
    </xf>
    <xf numFmtId="0" fontId="2" fillId="5" borderId="0" xfId="1" applyFill="1" applyBorder="1" applyAlignment="1" applyProtection="1">
      <alignment horizontal="left"/>
    </xf>
    <xf numFmtId="0" fontId="6" fillId="4" borderId="29" xfId="0" applyFont="1" applyFill="1" applyBorder="1" applyAlignment="1">
      <alignment horizontal="left" wrapText="1"/>
    </xf>
    <xf numFmtId="0" fontId="5" fillId="4" borderId="21" xfId="0" applyFont="1" applyFill="1" applyBorder="1" applyAlignment="1">
      <alignment horizontal="left" vertical="center" wrapText="1"/>
    </xf>
    <xf numFmtId="0" fontId="5" fillId="4" borderId="22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8" fillId="2" borderId="15" xfId="0" applyFont="1" applyFill="1" applyBorder="1" applyAlignment="1">
      <alignment horizontal="left" vertical="top" wrapText="1"/>
    </xf>
    <xf numFmtId="0" fontId="8" fillId="2" borderId="14" xfId="0" applyFont="1" applyFill="1" applyBorder="1" applyAlignment="1">
      <alignment horizontal="left" vertical="top" wrapText="1"/>
    </xf>
    <xf numFmtId="0" fontId="8" fillId="2" borderId="16" xfId="0" applyFont="1" applyFill="1" applyBorder="1" applyAlignment="1">
      <alignment horizontal="left" vertical="top" wrapText="1"/>
    </xf>
    <xf numFmtId="0" fontId="8" fillId="2" borderId="23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8" fillId="6" borderId="17" xfId="0" applyFont="1" applyFill="1" applyBorder="1" applyAlignment="1">
      <alignment horizontal="left" vertical="top" wrapText="1"/>
    </xf>
    <xf numFmtId="0" fontId="8" fillId="6" borderId="19" xfId="0" applyFont="1" applyFill="1" applyBorder="1" applyAlignment="1">
      <alignment horizontal="left" vertical="top" wrapText="1"/>
    </xf>
    <xf numFmtId="0" fontId="8" fillId="6" borderId="24" xfId="0" applyFont="1" applyFill="1" applyBorder="1" applyAlignment="1">
      <alignment horizontal="left" vertical="top" wrapText="1"/>
    </xf>
    <xf numFmtId="0" fontId="8" fillId="2" borderId="18" xfId="0" applyFont="1" applyFill="1" applyBorder="1" applyAlignment="1">
      <alignment horizontal="left" vertical="top" wrapText="1"/>
    </xf>
    <xf numFmtId="0" fontId="8" fillId="2" borderId="5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8" fillId="2" borderId="25" xfId="0" applyFont="1" applyFill="1" applyBorder="1" applyAlignment="1">
      <alignment horizontal="left" vertical="top" wrapText="1"/>
    </xf>
    <xf numFmtId="0" fontId="0" fillId="0" borderId="21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15" fillId="5" borderId="26" xfId="0" applyFont="1" applyFill="1" applyBorder="1" applyAlignment="1">
      <alignment horizontal="left" vertical="top" wrapText="1"/>
    </xf>
    <xf numFmtId="0" fontId="15" fillId="5" borderId="25" xfId="0" applyFont="1" applyFill="1" applyBorder="1" applyAlignment="1">
      <alignment horizontal="left" vertical="top" wrapText="1"/>
    </xf>
    <xf numFmtId="0" fontId="18" fillId="0" borderId="0" xfId="0" applyFont="1" applyBorder="1" applyAlignment="1">
      <alignment horizontal="left" vertical="top"/>
    </xf>
    <xf numFmtId="0" fontId="4" fillId="0" borderId="0" xfId="0" applyNumberFormat="1" applyFont="1" applyFill="1" applyBorder="1" applyAlignment="1" applyProtection="1">
      <alignment horizontal="left" vertical="top"/>
      <protection locked="0"/>
    </xf>
    <xf numFmtId="0" fontId="6" fillId="4" borderId="30" xfId="0" applyFont="1" applyFill="1" applyBorder="1" applyAlignment="1">
      <alignment horizontal="left"/>
    </xf>
    <xf numFmtId="0" fontId="1" fillId="0" borderId="13" xfId="0" applyNumberFormat="1" applyFont="1" applyFill="1" applyBorder="1" applyAlignment="1" applyProtection="1">
      <alignment horizontal="left" vertical="top"/>
      <protection locked="0"/>
    </xf>
    <xf numFmtId="0" fontId="0" fillId="0" borderId="31" xfId="0" applyBorder="1" applyAlignment="1">
      <alignment horizontal="left" vertical="top"/>
    </xf>
    <xf numFmtId="0" fontId="0" fillId="0" borderId="34" xfId="0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18" fillId="0" borderId="37" xfId="0" applyFont="1" applyBorder="1" applyAlignment="1">
      <alignment horizontal="left" vertical="top"/>
    </xf>
    <xf numFmtId="2" fontId="0" fillId="0" borderId="31" xfId="0" applyNumberFormat="1" applyBorder="1" applyAlignment="1">
      <alignment horizontal="left" vertical="top"/>
    </xf>
    <xf numFmtId="0" fontId="5" fillId="4" borderId="38" xfId="0" applyFont="1" applyFill="1" applyBorder="1" applyAlignment="1">
      <alignment horizontal="left" vertical="center" wrapText="1"/>
    </xf>
    <xf numFmtId="0" fontId="5" fillId="4" borderId="26" xfId="0" applyFont="1" applyFill="1" applyBorder="1" applyAlignment="1">
      <alignment horizontal="left" vertical="center" wrapText="1"/>
    </xf>
    <xf numFmtId="0" fontId="5" fillId="4" borderId="39" xfId="0" applyFont="1" applyFill="1" applyBorder="1" applyAlignment="1">
      <alignment horizontal="left" vertical="center" wrapText="1"/>
    </xf>
    <xf numFmtId="0" fontId="8" fillId="2" borderId="40" xfId="0" applyFont="1" applyFill="1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18" fillId="0" borderId="33" xfId="0" applyFont="1" applyBorder="1" applyAlignment="1">
      <alignment horizontal="left" vertical="top"/>
    </xf>
    <xf numFmtId="2" fontId="0" fillId="0" borderId="33" xfId="0" applyNumberFormat="1" applyBorder="1" applyAlignment="1">
      <alignment horizontal="left" vertical="top"/>
    </xf>
    <xf numFmtId="0" fontId="0" fillId="0" borderId="41" xfId="0" applyBorder="1" applyAlignment="1">
      <alignment horizontal="left" vertical="top"/>
    </xf>
    <xf numFmtId="0" fontId="8" fillId="6" borderId="42" xfId="0" applyFont="1" applyFill="1" applyBorder="1" applyAlignment="1">
      <alignment horizontal="left"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</cellXfs>
  <cellStyles count="2">
    <cellStyle name="Hiperpovezava" xfId="1" builtinId="8"/>
    <cellStyle name="Navadno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1221441</xdr:colOff>
      <xdr:row>2</xdr:row>
      <xdr:rowOff>124238</xdr:rowOff>
    </xdr:from>
    <xdr:to>
      <xdr:col>10</xdr:col>
      <xdr:colOff>1023011</xdr:colOff>
      <xdr:row>6</xdr:row>
      <xdr:rowOff>104067</xdr:rowOff>
    </xdr:to>
    <xdr:pic>
      <xdr:nvPicPr>
        <xdr:cNvPr id="2" name="Slika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8088" y="774179"/>
          <a:ext cx="4485629" cy="9288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18"/>
  <sheetViews>
    <sheetView showGridLines="0" tabSelected="1" zoomScale="145" zoomScaleNormal="145" workbookViewId="0">
      <selection activeCell="D6" sqref="D6"/>
    </sheetView>
  </sheetViews>
  <sheetFormatPr defaultColWidth="9.140625" defaultRowHeight="12.75" x14ac:dyDescent="0.2"/>
  <cols>
    <col min="1" max="1" width="3.140625" style="1" customWidth="1"/>
    <col min="2" max="2" width="5.42578125" style="1" customWidth="1"/>
    <col min="3" max="3" width="25.7109375" style="1" customWidth="1"/>
    <col min="4" max="4" width="28.7109375" style="1" customWidth="1"/>
    <col min="5" max="5" width="35.42578125" style="1" customWidth="1"/>
    <col min="6" max="6" width="19.7109375" style="1" customWidth="1"/>
    <col min="7" max="7" width="18.7109375" style="1" customWidth="1"/>
    <col min="8" max="8" width="7.5703125" style="1" customWidth="1"/>
    <col min="9" max="9" width="8.5703125" style="1" customWidth="1"/>
    <col min="10" max="10" width="15.85546875" style="1" customWidth="1"/>
    <col min="11" max="11" width="18.140625" style="1" customWidth="1"/>
    <col min="12" max="13" width="8.140625" style="1" customWidth="1"/>
    <col min="14" max="16384" width="9.140625" style="1"/>
  </cols>
  <sheetData>
    <row r="1" spans="1:15" ht="13.5" thickBot="1" x14ac:dyDescent="0.25">
      <c r="A1" s="29"/>
      <c r="B1" s="30"/>
      <c r="C1" s="31"/>
      <c r="D1" s="31"/>
      <c r="E1" s="31"/>
      <c r="F1" s="30"/>
      <c r="G1" s="30"/>
      <c r="H1" s="30"/>
      <c r="I1" s="30"/>
      <c r="J1" s="30"/>
      <c r="K1" s="30"/>
      <c r="L1" s="30"/>
      <c r="M1" s="30"/>
    </row>
    <row r="2" spans="1:15" ht="37.5" customHeight="1" thickBot="1" x14ac:dyDescent="0.25">
      <c r="A2" s="32"/>
      <c r="B2" s="33"/>
      <c r="C2" s="33" t="s">
        <v>34</v>
      </c>
      <c r="D2" s="23"/>
      <c r="E2" s="34"/>
      <c r="F2" s="35" t="s">
        <v>45</v>
      </c>
      <c r="G2" s="35"/>
      <c r="H2" s="35"/>
      <c r="I2" s="35"/>
      <c r="J2" s="35"/>
      <c r="K2" s="35"/>
      <c r="L2" s="35"/>
      <c r="M2" s="35"/>
    </row>
    <row r="3" spans="1:15" ht="23.25" customHeight="1" x14ac:dyDescent="0.2">
      <c r="A3" s="32"/>
      <c r="B3" s="10"/>
      <c r="C3" s="10" t="s">
        <v>28</v>
      </c>
      <c r="D3" s="10" t="s">
        <v>7</v>
      </c>
      <c r="E3" s="10"/>
      <c r="F3" s="23"/>
      <c r="G3" s="10"/>
      <c r="H3" s="9"/>
      <c r="I3" s="23"/>
      <c r="J3" s="10"/>
      <c r="K3" s="10"/>
      <c r="L3" s="77"/>
      <c r="M3" s="66"/>
    </row>
    <row r="4" spans="1:15" ht="17.25" customHeight="1" x14ac:dyDescent="0.2">
      <c r="A4" s="32"/>
      <c r="B4" s="10"/>
      <c r="C4" s="10" t="s">
        <v>29</v>
      </c>
      <c r="D4" s="11" t="s">
        <v>3</v>
      </c>
      <c r="E4" s="36"/>
      <c r="F4" s="23"/>
      <c r="G4" s="37"/>
      <c r="H4" s="23"/>
      <c r="I4" s="9"/>
      <c r="J4" s="9"/>
      <c r="K4" s="9"/>
      <c r="L4" s="23"/>
      <c r="M4" s="24"/>
    </row>
    <row r="5" spans="1:15" ht="17.25" customHeight="1" x14ac:dyDescent="0.3">
      <c r="A5" s="32"/>
      <c r="B5" s="10"/>
      <c r="C5" s="10" t="s">
        <v>30</v>
      </c>
      <c r="D5" s="12" t="s">
        <v>5</v>
      </c>
      <c r="E5" s="38"/>
      <c r="F5" s="23"/>
      <c r="G5" s="27"/>
      <c r="H5" s="39"/>
      <c r="I5" s="9"/>
      <c r="J5" s="9"/>
      <c r="K5" s="9"/>
      <c r="L5" s="23"/>
      <c r="M5" s="23"/>
      <c r="N5" s="67"/>
    </row>
    <row r="6" spans="1:15" ht="17.25" customHeight="1" x14ac:dyDescent="0.3">
      <c r="A6" s="32"/>
      <c r="B6" s="10"/>
      <c r="C6" s="10" t="s">
        <v>52</v>
      </c>
      <c r="D6" s="12" t="s">
        <v>53</v>
      </c>
      <c r="E6" s="38"/>
      <c r="F6" s="23"/>
      <c r="G6" s="27"/>
      <c r="H6" s="39"/>
      <c r="I6" s="9"/>
      <c r="J6" s="9"/>
      <c r="K6" s="9"/>
      <c r="L6" s="23"/>
      <c r="M6" s="23"/>
      <c r="N6" s="23"/>
    </row>
    <row r="7" spans="1:15" x14ac:dyDescent="0.2">
      <c r="A7" s="32"/>
      <c r="B7" s="12"/>
      <c r="C7" s="12"/>
      <c r="D7" s="12"/>
      <c r="E7" s="12"/>
      <c r="F7" s="9"/>
      <c r="G7" s="27"/>
      <c r="H7" s="10"/>
      <c r="I7" s="9"/>
      <c r="J7" s="9"/>
      <c r="K7" s="9"/>
      <c r="L7" s="23"/>
      <c r="M7" s="24"/>
    </row>
    <row r="8" spans="1:15" ht="15.75" customHeight="1" x14ac:dyDescent="0.2">
      <c r="A8" s="32"/>
      <c r="B8" s="40"/>
      <c r="C8" s="40" t="s">
        <v>33</v>
      </c>
      <c r="D8" s="13" t="s">
        <v>17</v>
      </c>
      <c r="E8" s="13" t="s">
        <v>15</v>
      </c>
      <c r="F8" s="23"/>
      <c r="G8" s="27"/>
      <c r="H8" s="41"/>
      <c r="I8" s="40"/>
      <c r="J8" s="40"/>
      <c r="K8" s="40"/>
      <c r="L8" s="23"/>
      <c r="M8" s="23"/>
      <c r="N8" s="67"/>
    </row>
    <row r="9" spans="1:15" ht="15.75" customHeight="1" x14ac:dyDescent="0.2">
      <c r="A9" s="32"/>
      <c r="B9" s="38"/>
      <c r="C9" s="38" t="s">
        <v>31</v>
      </c>
      <c r="D9" s="14">
        <f ca="1">TODAY()</f>
        <v>44392</v>
      </c>
      <c r="E9" s="15">
        <f ca="1">NOW()</f>
        <v>44392.375522222224</v>
      </c>
      <c r="F9" s="23"/>
      <c r="G9" s="40"/>
      <c r="H9" s="9"/>
      <c r="I9" s="40"/>
      <c r="J9" s="40"/>
      <c r="K9" s="40"/>
      <c r="L9" s="76"/>
      <c r="M9" s="68"/>
    </row>
    <row r="10" spans="1:15" s="45" customFormat="1" ht="40.5" customHeight="1" x14ac:dyDescent="0.2">
      <c r="A10" s="42"/>
      <c r="B10" s="43" t="s">
        <v>38</v>
      </c>
      <c r="C10" s="44" t="s">
        <v>48</v>
      </c>
      <c r="D10" s="44" t="s">
        <v>49</v>
      </c>
      <c r="E10" s="44" t="s">
        <v>32</v>
      </c>
      <c r="F10" s="44" t="s">
        <v>46</v>
      </c>
      <c r="G10" s="44" t="s">
        <v>47</v>
      </c>
      <c r="H10" s="72" t="s">
        <v>50</v>
      </c>
      <c r="I10" s="73" t="s">
        <v>35</v>
      </c>
      <c r="J10" s="44" t="s">
        <v>39</v>
      </c>
      <c r="K10" s="44" t="s">
        <v>40</v>
      </c>
      <c r="L10" s="73" t="s">
        <v>51</v>
      </c>
      <c r="M10" s="74" t="s">
        <v>12</v>
      </c>
    </row>
    <row r="11" spans="1:15" s="50" customFormat="1" ht="13.5" customHeight="1" x14ac:dyDescent="0.2">
      <c r="A11" s="32"/>
      <c r="B11" s="46">
        <f>ROW(B11) - ROW($B$10)</f>
        <v>1</v>
      </c>
      <c r="C11" s="47"/>
      <c r="D11" s="47"/>
      <c r="E11" s="48"/>
      <c r="F11" s="48"/>
      <c r="G11" s="48"/>
      <c r="H11" s="49"/>
      <c r="I11" s="48"/>
      <c r="J11" s="48"/>
      <c r="K11" s="49"/>
      <c r="L11" s="48"/>
      <c r="M11" s="75" t="e">
        <f>$I$16*I11</f>
        <v>#VALUE!</v>
      </c>
    </row>
    <row r="12" spans="1:15" s="50" customFormat="1" ht="13.5" customHeight="1" x14ac:dyDescent="0.2">
      <c r="A12" s="32"/>
      <c r="B12" s="51">
        <f>ROW(B12) - ROW($B$10)</f>
        <v>2</v>
      </c>
      <c r="C12" s="52"/>
      <c r="D12" s="52"/>
      <c r="E12" s="52"/>
      <c r="F12" s="52"/>
      <c r="G12" s="52"/>
      <c r="H12" s="53"/>
      <c r="I12" s="52"/>
      <c r="J12" s="52"/>
      <c r="K12" s="53"/>
      <c r="L12" s="52"/>
      <c r="M12" s="81" t="e">
        <f>$I$16*I12</f>
        <v>#VALUE!</v>
      </c>
    </row>
    <row r="13" spans="1:15" s="50" customFormat="1" ht="13.5" customHeight="1" x14ac:dyDescent="0.2">
      <c r="A13" s="32"/>
      <c r="B13" s="54">
        <f>ROW(B13) - ROW($B$10)</f>
        <v>3</v>
      </c>
      <c r="C13" s="55"/>
      <c r="D13" s="55"/>
      <c r="E13" s="56"/>
      <c r="F13" s="56"/>
      <c r="G13" s="56"/>
      <c r="H13" s="57"/>
      <c r="I13" s="56"/>
      <c r="J13" s="56"/>
      <c r="K13" s="57"/>
      <c r="L13" s="56"/>
      <c r="M13" s="75" t="e">
        <f t="shared" ref="M13" si="0">$I$16*I13</f>
        <v>#VALUE!</v>
      </c>
    </row>
    <row r="14" spans="1:15" x14ac:dyDescent="0.2">
      <c r="A14" s="32"/>
      <c r="B14" s="58"/>
      <c r="C14" s="22"/>
      <c r="D14" s="21"/>
      <c r="E14" s="20"/>
      <c r="F14" s="59"/>
      <c r="G14" s="23"/>
      <c r="H14" s="60">
        <f>SUM(H11:H13)</f>
        <v>0</v>
      </c>
      <c r="I14" s="60">
        <f>SUM(I11:I13)</f>
        <v>0</v>
      </c>
      <c r="J14" s="23"/>
      <c r="K14" s="61"/>
      <c r="L14" s="76"/>
      <c r="M14" s="80"/>
    </row>
    <row r="15" spans="1:15" ht="13.5" thickBot="1" x14ac:dyDescent="0.25">
      <c r="A15" s="32"/>
      <c r="B15" s="82" t="s">
        <v>36</v>
      </c>
      <c r="C15" s="82"/>
      <c r="D15" s="4"/>
      <c r="E15" s="5"/>
      <c r="F15" s="28" t="s">
        <v>37</v>
      </c>
      <c r="G15" s="3"/>
      <c r="H15" s="23"/>
      <c r="I15" s="3"/>
      <c r="J15" s="3"/>
      <c r="K15" s="23"/>
      <c r="L15" s="69"/>
      <c r="M15" s="69"/>
      <c r="O15" s="23"/>
    </row>
    <row r="16" spans="1:15" ht="24" thickBot="1" x14ac:dyDescent="0.25">
      <c r="A16" s="32"/>
      <c r="B16" s="4"/>
      <c r="C16" s="4"/>
      <c r="D16" s="4"/>
      <c r="E16" s="6"/>
      <c r="F16" s="26" t="s">
        <v>44</v>
      </c>
      <c r="G16" s="4"/>
      <c r="H16" s="23"/>
      <c r="I16" s="26" t="s">
        <v>42</v>
      </c>
      <c r="J16" s="26"/>
      <c r="K16" s="62" t="s">
        <v>41</v>
      </c>
      <c r="L16" s="78"/>
      <c r="M16" s="70" t="e">
        <f>#REF!</f>
        <v>#REF!</v>
      </c>
      <c r="O16" s="23"/>
    </row>
    <row r="17" spans="1:13" x14ac:dyDescent="0.2">
      <c r="A17" s="32"/>
      <c r="B17" s="4"/>
      <c r="C17" s="4"/>
      <c r="D17" s="4"/>
      <c r="E17" s="6"/>
      <c r="F17" s="4"/>
      <c r="G17" s="4"/>
      <c r="H17" s="4"/>
      <c r="I17" s="4"/>
      <c r="J17" s="4"/>
      <c r="K17" s="63" t="s">
        <v>43</v>
      </c>
      <c r="L17" s="79"/>
      <c r="M17" s="71" t="e">
        <f>M16/J16</f>
        <v>#REF!</v>
      </c>
    </row>
    <row r="18" spans="1:13" ht="13.5" thickBot="1" x14ac:dyDescent="0.25">
      <c r="A18" s="64"/>
      <c r="B18" s="65"/>
      <c r="C18" s="8"/>
      <c r="D18" s="8"/>
      <c r="E18" s="7"/>
      <c r="F18" s="8"/>
      <c r="G18" s="8"/>
      <c r="H18" s="8"/>
      <c r="I18" s="8"/>
      <c r="J18" s="8"/>
      <c r="K18" s="8"/>
      <c r="L18" s="25"/>
      <c r="M18" s="25"/>
    </row>
  </sheetData>
  <mergeCells count="1">
    <mergeCell ref="B15:C15"/>
  </mergeCells>
  <phoneticPr fontId="0" type="noConversion"/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1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17" t="s">
        <v>0</v>
      </c>
      <c r="B1" s="18" t="s">
        <v>1</v>
      </c>
    </row>
    <row r="2" spans="1:2" x14ac:dyDescent="0.2">
      <c r="A2" s="16" t="s">
        <v>2</v>
      </c>
      <c r="B2" s="2" t="s">
        <v>3</v>
      </c>
    </row>
    <row r="3" spans="1:2" x14ac:dyDescent="0.2">
      <c r="A3" s="17" t="s">
        <v>4</v>
      </c>
      <c r="B3" s="19" t="s">
        <v>5</v>
      </c>
    </row>
    <row r="4" spans="1:2" x14ac:dyDescent="0.2">
      <c r="A4" s="16" t="s">
        <v>6</v>
      </c>
      <c r="B4" s="2" t="s">
        <v>7</v>
      </c>
    </row>
    <row r="5" spans="1:2" x14ac:dyDescent="0.2">
      <c r="A5" s="17" t="s">
        <v>8</v>
      </c>
      <c r="B5" s="19" t="s">
        <v>9</v>
      </c>
    </row>
    <row r="6" spans="1:2" x14ac:dyDescent="0.2">
      <c r="A6" s="16" t="s">
        <v>10</v>
      </c>
      <c r="B6" s="2" t="s">
        <v>11</v>
      </c>
    </row>
    <row r="7" spans="1:2" x14ac:dyDescent="0.2">
      <c r="A7" s="17" t="s">
        <v>12</v>
      </c>
      <c r="B7" s="19" t="s">
        <v>13</v>
      </c>
    </row>
    <row r="8" spans="1:2" x14ac:dyDescent="0.2">
      <c r="A8" s="16" t="s">
        <v>14</v>
      </c>
      <c r="B8" s="2" t="s">
        <v>15</v>
      </c>
    </row>
    <row r="9" spans="1:2" x14ac:dyDescent="0.2">
      <c r="A9" s="17" t="s">
        <v>16</v>
      </c>
      <c r="B9" s="19" t="s">
        <v>17</v>
      </c>
    </row>
    <row r="10" spans="1:2" x14ac:dyDescent="0.2">
      <c r="A10" s="16" t="s">
        <v>18</v>
      </c>
      <c r="B10" s="2" t="s">
        <v>19</v>
      </c>
    </row>
    <row r="11" spans="1:2" x14ac:dyDescent="0.2">
      <c r="A11" s="17" t="s">
        <v>20</v>
      </c>
      <c r="B11" s="19" t="s">
        <v>21</v>
      </c>
    </row>
    <row r="12" spans="1:2" x14ac:dyDescent="0.2">
      <c r="A12" s="16" t="s">
        <v>22</v>
      </c>
      <c r="B12" s="2" t="s">
        <v>23</v>
      </c>
    </row>
    <row r="13" spans="1:2" x14ac:dyDescent="0.2">
      <c r="A13" s="17" t="s">
        <v>24</v>
      </c>
      <c r="B13" s="19" t="s">
        <v>25</v>
      </c>
    </row>
    <row r="14" spans="1:2" x14ac:dyDescent="0.2">
      <c r="A14" s="16" t="s">
        <v>26</v>
      </c>
      <c r="B14" s="2" t="s">
        <v>27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HP</cp:lastModifiedBy>
  <cp:lastPrinted>2012-02-04T13:58:31Z</cp:lastPrinted>
  <dcterms:created xsi:type="dcterms:W3CDTF">2002-11-05T15:28:02Z</dcterms:created>
  <dcterms:modified xsi:type="dcterms:W3CDTF">2021-07-15T07:00:45Z</dcterms:modified>
</cp:coreProperties>
</file>