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445" yWindow="4005" windowWidth="16380" windowHeight="813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asdf" localSheetId="1">AllEntries!$H$1:$AU$1</definedName>
    <definedName name="asdf" localSheetId="0">ReadMe!$A$1:$O$2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_xlnm.Print_Area" localSheetId="1">AllEntries!$A$1:$G$103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8" i="2" l="1"/>
  <c r="C69" i="2" l="1"/>
  <c r="C15" i="2" l="1"/>
  <c r="C67" i="2" l="1"/>
  <c r="C14" i="2" l="1"/>
  <c r="C36" i="2" l="1"/>
  <c r="C35" i="2"/>
  <c r="C8" i="2" l="1"/>
  <c r="C10" i="2" l="1"/>
  <c r="C59" i="2"/>
  <c r="C6" i="2"/>
  <c r="C24" i="2" l="1"/>
  <c r="C26" i="2"/>
  <c r="C25" i="2"/>
  <c r="C27" i="2"/>
  <c r="C23" i="2"/>
  <c r="C22" i="2"/>
  <c r="C21" i="2"/>
  <c r="C20" i="2"/>
  <c r="C32" i="2"/>
  <c r="C30" i="2"/>
  <c r="C33" i="2"/>
  <c r="C34" i="2"/>
  <c r="C37" i="2" l="1"/>
  <c r="C46" i="2" l="1"/>
  <c r="C31" i="2" l="1"/>
  <c r="C70" i="2" l="1"/>
  <c r="C100" i="2" l="1"/>
  <c r="C60" i="2"/>
  <c r="C79" i="2"/>
  <c r="C45" i="2"/>
  <c r="C65" i="2"/>
  <c r="C64" i="2" l="1"/>
  <c r="C101" i="2" l="1"/>
  <c r="C103" i="2" l="1"/>
  <c r="C43" i="2" l="1"/>
  <c r="C29" i="2" l="1"/>
  <c r="C38" i="2"/>
  <c r="C19" i="2"/>
  <c r="C102" i="2"/>
  <c r="C99" i="2"/>
  <c r="C98" i="2"/>
  <c r="C97" i="2"/>
  <c r="C96" i="2"/>
  <c r="C95" i="2"/>
  <c r="C94" i="2"/>
  <c r="C93" i="2"/>
  <c r="C91" i="2"/>
  <c r="C92" i="2"/>
  <c r="C90" i="2"/>
  <c r="C89" i="2"/>
  <c r="C88" i="2"/>
  <c r="C87" i="2"/>
  <c r="C85" i="2"/>
  <c r="C86" i="2"/>
  <c r="C83" i="2"/>
  <c r="C84" i="2"/>
  <c r="C81" i="2"/>
  <c r="C80" i="2"/>
  <c r="C82" i="2"/>
  <c r="C78" i="2"/>
  <c r="C77" i="2"/>
  <c r="C76" i="2"/>
  <c r="C73" i="2"/>
  <c r="C75" i="2"/>
  <c r="C74" i="2"/>
  <c r="C71" i="2"/>
  <c r="C68" i="2"/>
  <c r="C66" i="2"/>
  <c r="C63" i="2"/>
  <c r="C62" i="2"/>
  <c r="C61" i="2"/>
  <c r="C72" i="2"/>
  <c r="C57" i="2"/>
  <c r="C58" i="2"/>
  <c r="C56" i="2"/>
  <c r="C55" i="2"/>
  <c r="C54" i="2"/>
  <c r="C53" i="2"/>
  <c r="C52" i="2"/>
  <c r="C51" i="2"/>
  <c r="C50" i="2"/>
  <c r="C2" i="2"/>
  <c r="C48" i="2"/>
  <c r="C49" i="2"/>
  <c r="C47" i="2"/>
  <c r="C44" i="2"/>
  <c r="C42" i="2"/>
  <c r="C41" i="2"/>
  <c r="C40" i="2"/>
  <c r="C39" i="2"/>
  <c r="C28" i="2"/>
  <c r="C17" i="2"/>
  <c r="C16" i="2"/>
  <c r="C13" i="2"/>
  <c r="C12" i="2"/>
  <c r="C11" i="2"/>
  <c r="C9" i="2"/>
  <c r="C7" i="2"/>
  <c r="C3" i="2"/>
  <c r="C4" i="2"/>
  <c r="C5" i="2"/>
  <c r="A2" i="1"/>
</calcChain>
</file>

<file path=xl/sharedStrings.xml><?xml version="1.0" encoding="utf-8"?>
<sst xmlns="http://schemas.openxmlformats.org/spreadsheetml/2006/main" count="638" uniqueCount="337">
  <si>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</si>
  <si>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</si>
  <si>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</si>
  <si>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</si>
  <si>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</si>
  <si>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</si>
  <si>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</si>
  <si>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</si>
  <si>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</si>
  <si>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</si>
  <si>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</si>
  <si>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</si>
  <si>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</si>
  <si>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</si>
  <si>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</si>
  <si>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</si>
  <si>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</si>
  <si>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</si>
  <si>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</si>
  <si>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</si>
  <si>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</si>
  <si>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</si>
  <si>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</si>
  <si>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</si>
  <si>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</si>
  <si>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</si>
  <si>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</si>
  <si>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</si>
  <si>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</si>
  <si>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</si>
  <si>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</si>
  <si>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</si>
  <si>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</si>
  <si>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</si>
  <si>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</si>
  <si>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</si>
  <si>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</si>
  <si>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</si>
  <si>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</si>
  <si>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</si>
  <si>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</si>
  <si>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</si>
  <si>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</si>
  <si>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</si>
  <si>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</si>
  <si>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</si>
  <si>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</si>
  <si>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</si>
  <si>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</si>
  <si>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</si>
  <si>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</si>
  <si>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</si>
  <si>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Climate Limited-area Modelling Community (CLM-Community)</t>
  </si>
  <si>
    <t>"AFR-44"</t>
  </si>
  <si>
    <t>heimo.truhetz@uni-graz.at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</si>
  <si>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</si>
  <si>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</si>
  <si>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</si>
  <si>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</si>
  <si>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</si>
  <si>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</si>
  <si>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</si>
  <si>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</si>
  <si>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</si>
  <si>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</si>
  <si>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</si>
  <si>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</si>
  <si>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</si>
  <si>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</si>
  <si>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</si>
  <si>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</si>
  <si>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</si>
  <si>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</si>
  <si>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</si>
  <si>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</si>
  <si>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</si>
  <si>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</si>
  <si>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</si>
  <si>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</si>
  <si>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</si>
  <si>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</si>
  <si>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</si>
  <si>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</si>
  <si>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</si>
  <si>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</si>
  <si>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</si>
  <si>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</si>
  <si>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</si>
  <si>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</si>
  <si>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</si>
  <si>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</si>
  <si>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</si>
  <si>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</si>
  <si>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</si>
  <si>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</si>
  <si>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</si>
  <si>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</si>
  <si>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</si>
  <si>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</si>
  <si>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</si>
  <si>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</si>
  <si>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</si>
  <si>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</si>
  <si>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</si>
  <si>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</si>
  <si>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</si>
  <si>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</si>
  <si>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</si>
  <si>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</si>
  <si>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</si>
  <si>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</si>
  <si>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</si>
  <si>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</si>
  <si>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</si>
  <si>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</si>
  <si>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</si>
  <si>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</si>
  <si>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</si>
  <si>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</si>
  <si>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</si>
  <si>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</si>
  <si>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</si>
  <si>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</si>
  <si>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</si>
  <si>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</si>
  <si>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</si>
  <si>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</si>
  <si>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</si>
  <si>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</si>
  <si>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</si>
  <si>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</si>
  <si>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</si>
  <si>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</si>
  <si>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</si>
  <si>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</si>
  <si>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</si>
  <si>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</si>
  <si>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</si>
  <si>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</si>
  <si>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</si>
  <si>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</si>
  <si>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</si>
  <si>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Helmholtz-Zentrum Geesthacht, Climate Service Center Germany</t>
  </si>
  <si>
    <t>MPI-CSC</t>
  </si>
  <si>
    <t>Helmholtz-Zentrum Geesthacht, Climate Service Center, Max Planck Institute for Meteorology</t>
  </si>
  <si>
    <t>"EUR-11"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</si>
  <si>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</si>
  <si>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</si>
  <si>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</si>
  <si>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</si>
  <si>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</si>
  <si>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</si>
  <si>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</si>
  <si>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</si>
  <si>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</si>
  <si>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</si>
  <si>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</si>
  <si>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</si>
  <si>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</si>
  <si>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</si>
  <si>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</si>
  <si>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</si>
  <si>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</si>
  <si>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</si>
  <si>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</si>
  <si>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</si>
  <si>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</si>
  <si>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</si>
  <si>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</si>
  <si>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</si>
  <si>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</si>
  <si>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</si>
  <si>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</si>
  <si>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</si>
  <si>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</si>
  <si>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</si>
  <si>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</si>
  <si>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</si>
  <si>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</si>
  <si>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</si>
  <si>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</si>
  <si>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</si>
  <si>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</si>
  <si>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</si>
  <si>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</si>
  <si>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</si>
  <si>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</si>
  <si>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</si>
  <si>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</si>
  <si>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</si>
  <si>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</si>
  <si>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</si>
  <si>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</si>
  <si>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</si>
  <si>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</si>
  <si>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</si>
  <si>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</si>
  <si>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</si>
  <si>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</si>
  <si>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</si>
  <si>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</si>
  <si>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</si>
  <si>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</si>
  <si>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</si>
  <si>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</si>
  <si>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</si>
  <si>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</si>
  <si>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</si>
  <si>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</si>
  <si>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</si>
  <si>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</si>
  <si>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</si>
  <si>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</si>
  <si>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</si>
  <si>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</si>
  <si>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</si>
  <si>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</si>
  <si>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</si>
  <si>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</si>
  <si>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</si>
  <si>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</si>
  <si>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</si>
  <si>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</si>
  <si>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</si>
  <si>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</si>
  <si>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</si>
  <si>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</si>
  <si>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</si>
  <si>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</si>
  <si>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</si>
  <si>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</si>
  <si>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</si>
  <si>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</si>
  <si>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</si>
  <si>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</si>
  <si>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</si>
  <si>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</si>
  <si>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</si>
  <si>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</si>
  <si>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</si>
  <si>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</si>
  <si>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</si>
  <si>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</si>
  <si>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</si>
  <si>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</si>
  <si>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</si>
  <si>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</si>
  <si>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</si>
  <si>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</si>
  <si>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</si>
  <si>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</si>
  <si>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</si>
  <si>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</si>
  <si>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</si>
  <si>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</si>
  <si>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</si>
  <si>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</si>
  <si>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</si>
  <si>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</si>
  <si>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</si>
  <si>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</si>
  <si>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</si>
  <si>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</si>
  <si>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</si>
  <si>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</si>
  <si>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</si>
  <si>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</si>
  <si>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</si>
  <si>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</si>
  <si>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</si>
  <si>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</si>
  <si>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"AFR-44 MED-44"</t>
  </si>
  <si>
    <t>"EUR-11 EUR-44 MED-44"</t>
  </si>
  <si>
    <t>"MNA-44"</t>
  </si>
  <si>
    <t>"MNA-44 CAS-44"</t>
  </si>
  <si>
    <t>UNIST</t>
  </si>
  <si>
    <t>SNURCM</t>
  </si>
  <si>
    <t>CLMcom-ETH</t>
  </si>
  <si>
    <t>ETH Zurich, Zurich, Switzerland in collaboration with the CLM-Community</t>
  </si>
  <si>
    <t>COSMO-crCLIM-v1-1</t>
  </si>
  <si>
    <t xml:space="preserve">HadREM3-GA7-05 </t>
  </si>
  <si>
    <t>CCLM5-0-10</t>
  </si>
  <si>
    <t>CCLM5-0-14</t>
  </si>
  <si>
    <t xml:space="preserve">CCLM5-0-14 </t>
  </si>
  <si>
    <t>CCLM5-0-15</t>
  </si>
  <si>
    <t>CLMcom-WEGC</t>
  </si>
  <si>
    <t>CLMcom-CMCC</t>
  </si>
  <si>
    <t>CLMcom-KIT</t>
  </si>
  <si>
    <t>CLMcom-ZAMG</t>
  </si>
  <si>
    <t>CLMcom-BTU</t>
  </si>
  <si>
    <t>CLMcom-HZG</t>
  </si>
  <si>
    <t>CLMcom-JLU</t>
  </si>
  <si>
    <t>CLMcom-DWD</t>
  </si>
  <si>
    <t>euro-cordex@uni-graz.at</t>
  </si>
  <si>
    <t>WEGC, Graz, Austria in collaboration with the CLM-Community</t>
  </si>
  <si>
    <t>"EUR-11 ALP-3"</t>
  </si>
  <si>
    <t>Paola Mercogliano paola.mercogliano@cmcc.it
Mario Raffa mario.raffa@cmcc.it</t>
  </si>
  <si>
    <t>CMCC, REMHI division, Italy in collaboration with the CLM-Community</t>
  </si>
  <si>
    <t>"ALP-3"</t>
  </si>
  <si>
    <t>Marcus Breil                                                                               marcus.breil@kit.edu                                                                 Hans-Juergen Panitz                  hans-juergen.panitz@kit.edu</t>
  </si>
  <si>
    <t>KIT, Karlsruhe, Germany in collaboration with the CLM-Community</t>
  </si>
  <si>
    <t>"EUR-44 EUR-22"</t>
  </si>
  <si>
    <t>Hans-Juergen Panitz                 hans-juergen.panitz@kit.edu</t>
  </si>
  <si>
    <t>Ivonne Anders ivonne.anders@zamg.ac.at</t>
  </si>
  <si>
    <t>ZAMG, Vienna, Austria,  in collaboration with the CLM-Community</t>
  </si>
  <si>
    <t>Klaus Keuler
keuler@b-tu.de</t>
  </si>
  <si>
    <t>BTU, Cottbus, Germany,in collaboration with the CLM-Community</t>
  </si>
  <si>
    <t>Hans-Juergen Panitz                 hans-juergen.panitz@kit.edu  Hendrik Feldmann hendrik.feldmann@kit.edu</t>
  </si>
  <si>
    <t>"AFR-22 ALP-3"</t>
  </si>
  <si>
    <t>http://coastmod.hzg.de</t>
  </si>
  <si>
    <t>HZG, Geesthacht, Germany in collaboration with the CLM-Community</t>
  </si>
  <si>
    <t>"AUS-22"</t>
  </si>
  <si>
    <t>Merja Tölle: merja.toelle@geogr.uni-giessen.de</t>
  </si>
  <si>
    <t>JLU, Giessen, Germany in collaboration with the CLM-Community</t>
  </si>
  <si>
    <t>Susanne Brienen       susanne.brienen@dwd.de</t>
  </si>
  <si>
    <t>DWD, Offenbach, Germany in collaboration with the CLM-Community</t>
  </si>
  <si>
    <t>ALADIN63</t>
  </si>
  <si>
    <t>RCSM6</t>
  </si>
  <si>
    <t>contact.aladin-cordex@meteo.fr</t>
  </si>
  <si>
    <t>"EUR-44 EUR-11 MED-44"</t>
  </si>
  <si>
    <t>ALADIN64</t>
  </si>
  <si>
    <t>"EUR-44 EUR-11 MED"</t>
  </si>
  <si>
    <t>CCLM5-0-9-NEMOMED12-3-6</t>
  </si>
  <si>
    <t>CCLM5-0-9-NEMOMED12-3-6-NEMONORDIC3-3</t>
  </si>
  <si>
    <t>CCAM-1704</t>
  </si>
  <si>
    <t>gerics_cordex@hzg.de</t>
  </si>
  <si>
    <t>RegCM4-4</t>
  </si>
  <si>
    <t>Marcus.Thatcher@csiro.au</t>
  </si>
  <si>
    <t>"AUS-44 ANT-44"</t>
  </si>
  <si>
    <t>CCAM-2008</t>
  </si>
  <si>
    <t>Dr Sanjay Jayanarayanan, sanjay@tropmet.res.in</t>
  </si>
  <si>
    <t>"SEA-44"</t>
  </si>
  <si>
    <t>Centre for Climate Change Research. Indian Institute for Tropical Meteorology</t>
  </si>
  <si>
    <t>AROME41t1</t>
  </si>
  <si>
    <t>CCLM4-21-2</t>
  </si>
  <si>
    <t>Marianna Adinolfi marianna.adinolfi@cmcc.it</t>
  </si>
  <si>
    <t>"MENA-44"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</si>
</sst>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8" fillId="0" borderId="0" applyBorder="0" applyProtection="0"/>
    <xf numFmtId="0" fontId="1" fillId="0" borderId="0"/>
    <xf numFmtId="0" fontId="20" fillId="0" borderId="0"/>
  </cellStyleXfs>
  <cellXfs count="67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9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15" fillId="3" borderId="8" xfId="3" applyFont="1" applyFill="1" applyBorder="1" applyAlignment="1">
      <alignment horizontal="left" vertical="center" wrapText="1"/>
    </xf>
    <xf numFmtId="49" fontId="15" fillId="3" borderId="8" xfId="3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/>
    </xf>
    <xf numFmtId="0" fontId="18" fillId="0" borderId="8" xfId="1" applyBorder="1"/>
    <xf numFmtId="0" fontId="21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</cellXfs>
  <cellStyles count="4">
    <cellStyle name="Explanatory Text" xfId="2" builtinId="53" customBuiltin="1"/>
    <cellStyle name="Hyperlink" xfId="1" builtinId="8"/>
    <cellStyle name="Normal" xfId="0" builtinId="0"/>
    <cellStyle name="Standard 2" xfId="3"/>
  </cellStyles>
  <dxfs count="52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rasmo.buonomo@metoffice.gov.uk" TargetMode="External"/><Relationship Id="rId13" Type="http://schemas.openxmlformats.org/officeDocument/2006/relationships/hyperlink" Target="mailto:merja.toelle@geogr.uni-giessen.de" TargetMode="External"/><Relationship Id="rId18" Type="http://schemas.openxmlformats.org/officeDocument/2006/relationships/hyperlink" Target="http://cadillac/sympa/info/contact.aladin-cordex" TargetMode="External"/><Relationship Id="rId3" Type="http://schemas.openxmlformats.org/officeDocument/2006/relationships/hyperlink" Target="mailto:e.bucchignani@cira.it" TargetMode="External"/><Relationship Id="rId21" Type="http://schemas.openxmlformats.org/officeDocument/2006/relationships/hyperlink" Target="mailto:Jack.Katzfey@csiro.au" TargetMode="External"/><Relationship Id="rId7" Type="http://schemas.openxmlformats.org/officeDocument/2006/relationships/hyperlink" Target="mailto:grigory.nikulin@smhi.seGrigory" TargetMode="External"/><Relationship Id="rId12" Type="http://schemas.openxmlformats.org/officeDocument/2006/relationships/hyperlink" Target="mailto:euro-cordex@uni-graz.at" TargetMode="External"/><Relationship Id="rId17" Type="http://schemas.openxmlformats.org/officeDocument/2006/relationships/hyperlink" Target="http://cadillac/sympa/info/contact.aladin-cordex" TargetMode="External"/><Relationship Id="rId2" Type="http://schemas.openxmlformats.org/officeDocument/2006/relationships/hyperlink" Target="mailto:burkhardt.rockel@hzg.de" TargetMode="External"/><Relationship Id="rId16" Type="http://schemas.openxmlformats.org/officeDocument/2006/relationships/hyperlink" Target="http://cadillac/sympa/info/contact.aladin-cordex" TargetMode="External"/><Relationship Id="rId20" Type="http://schemas.openxmlformats.org/officeDocument/2006/relationships/hyperlink" Target="http://cadillac/sympa/info/contact.aladin-cordex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julien.pergaud@u-bourgogne.fr" TargetMode="External"/><Relationship Id="rId11" Type="http://schemas.openxmlformats.org/officeDocument/2006/relationships/hyperlink" Target="http://coastmod.hzg.de/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Sophie.Bastin@latmos.ipsl.fr" TargetMode="External"/><Relationship Id="rId15" Type="http://schemas.openxmlformats.org/officeDocument/2006/relationships/hyperlink" Target="http://cadillac/sympa/info/contact.aladin-cordex" TargetMode="External"/><Relationship Id="rId23" Type="http://schemas.openxmlformats.org/officeDocument/2006/relationships/hyperlink" Target="mailto:Marcus.Thatcher@csiro.au" TargetMode="External"/><Relationship Id="rId10" Type="http://schemas.openxmlformats.org/officeDocument/2006/relationships/hyperlink" Target="mailto:erasmo.buonomo@metoffice.gov.uk" TargetMode="External"/><Relationship Id="rId19" Type="http://schemas.openxmlformats.org/officeDocument/2006/relationships/hyperlink" Target="http://cadillac/sympa/info/contact.aladin-cordex" TargetMode="External"/><Relationship Id="rId4" Type="http://schemas.openxmlformats.org/officeDocument/2006/relationships/hyperlink" Target="mailto:Sophie.Bastin@latmos.ipsl.fr" TargetMode="External"/><Relationship Id="rId9" Type="http://schemas.openxmlformats.org/officeDocument/2006/relationships/hyperlink" Target="mailto:erasmo.buonomo@metoffice.gov.uk" TargetMode="External"/><Relationship Id="rId14" Type="http://schemas.openxmlformats.org/officeDocument/2006/relationships/hyperlink" Target="http://cadillac/sympa/info/contact.aladin-cordex" TargetMode="External"/><Relationship Id="rId22" Type="http://schemas.openxmlformats.org/officeDocument/2006/relationships/hyperlink" Target="javascript:_e(%7B%7D,'cvml','ambrya@umich.edu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25" defaultRowHeight="15" x14ac:dyDescent="0.25"/>
  <cols>
    <col min="1" max="1" width="20.75"/>
    <col min="2" max="15" width="13.75"/>
    <col min="16" max="1025" width="8.875"/>
  </cols>
  <sheetData>
    <row r="1" spans="1:15" ht="80.45" customHeight="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65" t="s">
        <v>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66" t="s">
        <v>4</v>
      </c>
      <c r="C5" s="66"/>
      <c r="D5" s="66"/>
      <c r="E5" s="66"/>
      <c r="F5" s="66"/>
      <c r="G5" s="66"/>
      <c r="H5" s="66"/>
      <c r="I5" s="66"/>
      <c r="J5" s="66"/>
    </row>
    <row r="6" spans="1:15" x14ac:dyDescent="0.25">
      <c r="A6" s="12" t="s">
        <v>5</v>
      </c>
      <c r="B6" s="60" t="s">
        <v>6</v>
      </c>
      <c r="C6" s="60"/>
      <c r="D6" s="60"/>
      <c r="E6" s="60"/>
      <c r="F6" s="60"/>
      <c r="G6" s="60"/>
      <c r="H6" s="60"/>
      <c r="I6" s="60"/>
      <c r="J6" s="60"/>
    </row>
    <row r="7" spans="1:15" x14ac:dyDescent="0.25">
      <c r="A7" s="12" t="s">
        <v>7</v>
      </c>
      <c r="B7" s="60" t="s">
        <v>8</v>
      </c>
      <c r="C7" s="60"/>
      <c r="D7" s="60"/>
      <c r="E7" s="60"/>
      <c r="F7" s="60"/>
      <c r="G7" s="60"/>
      <c r="H7" s="60"/>
      <c r="I7" s="60"/>
      <c r="J7" s="60"/>
    </row>
    <row r="8" spans="1:15" x14ac:dyDescent="0.25">
      <c r="A8" s="12" t="s">
        <v>9</v>
      </c>
      <c r="B8" s="60" t="s">
        <v>10</v>
      </c>
      <c r="C8" s="60"/>
      <c r="D8" s="60"/>
      <c r="E8" s="60"/>
      <c r="F8" s="60"/>
      <c r="G8" s="60"/>
      <c r="H8" s="60"/>
      <c r="I8" s="60"/>
      <c r="J8" s="60"/>
    </row>
    <row r="9" spans="1:15" x14ac:dyDescent="0.25">
      <c r="A9" s="12" t="s">
        <v>11</v>
      </c>
      <c r="B9" s="60" t="s">
        <v>12</v>
      </c>
      <c r="C9" s="60"/>
      <c r="D9" s="60"/>
      <c r="E9" s="60"/>
      <c r="F9" s="60"/>
      <c r="G9" s="60"/>
      <c r="H9" s="60"/>
      <c r="I9" s="60"/>
      <c r="J9" s="60"/>
    </row>
    <row r="10" spans="1:15" ht="29.1" customHeight="1" x14ac:dyDescent="0.25">
      <c r="A10" s="13" t="s">
        <v>13</v>
      </c>
      <c r="B10" s="61" t="s">
        <v>14</v>
      </c>
      <c r="C10" s="61"/>
      <c r="D10" s="61"/>
      <c r="E10" s="61"/>
      <c r="F10" s="61"/>
      <c r="G10" s="61"/>
      <c r="H10" s="61"/>
      <c r="I10" s="61"/>
      <c r="J10" s="61"/>
    </row>
    <row r="11" spans="1:15" x14ac:dyDescent="0.25">
      <c r="A11" s="14" t="s">
        <v>15</v>
      </c>
      <c r="B11" s="62" t="s">
        <v>16</v>
      </c>
      <c r="C11" s="62"/>
      <c r="D11" s="62"/>
      <c r="E11" s="62"/>
      <c r="F11" s="62"/>
      <c r="G11" s="62"/>
      <c r="H11" s="62"/>
      <c r="I11" s="62"/>
      <c r="J11" s="62"/>
    </row>
    <row r="13" spans="1:15" ht="54.6" customHeight="1" x14ac:dyDescent="0.3">
      <c r="A13" s="63" t="s">
        <v>17</v>
      </c>
      <c r="B13" s="63"/>
      <c r="C13" s="63"/>
      <c r="D13" s="63"/>
      <c r="E13" s="63"/>
      <c r="F13" s="63"/>
      <c r="G13" s="63"/>
      <c r="H13" s="63"/>
      <c r="I13" s="63"/>
      <c r="J13" s="63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9" t="s">
        <v>18</v>
      </c>
      <c r="B15" s="59"/>
      <c r="C15" s="59"/>
      <c r="D15" s="59"/>
      <c r="E15" s="59"/>
      <c r="F15" s="59"/>
      <c r="G15" s="59"/>
      <c r="H15" s="59"/>
      <c r="I15" s="59"/>
      <c r="J15" s="59"/>
    </row>
  </sheetData>
  <mergeCells count="11">
    <mergeCell ref="A1:L1"/>
    <mergeCell ref="A3:L3"/>
    <mergeCell ref="B5:J5"/>
    <mergeCell ref="B6:J6"/>
    <mergeCell ref="B7:J7"/>
    <mergeCell ref="A15:J15"/>
    <mergeCell ref="B8:J8"/>
    <mergeCell ref="B9:J9"/>
    <mergeCell ref="B10:J10"/>
    <mergeCell ref="B11:J11"/>
    <mergeCell ref="A13:J13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104"/>
  <sheetViews>
    <sheetView tabSelected="1" view="pageBreakPreview" topLeftCell="A10" zoomScaleNormal="75" workbookViewId="0">
      <selection activeCell="G18" sqref="G18"/>
    </sheetView>
  </sheetViews>
  <sheetFormatPr defaultColWidth="9.125" defaultRowHeight="15" x14ac:dyDescent="0.25"/>
  <cols>
    <col min="1" max="1" width="22.625" style="16" customWidth="1"/>
    <col min="2" max="2" width="13.875"/>
    <col min="3" max="3" width="31.75" customWidth="1"/>
    <col min="4" max="5" width="22.875"/>
    <col min="6" max="6" width="23.375"/>
    <col min="7" max="7" width="15.375"/>
    <col min="8" max="8" width="13.75"/>
    <col min="9" max="14" width="21"/>
    <col min="15" max="15" width="14.625"/>
    <col min="16" max="16" width="13.875"/>
    <col min="17" max="17" width="20.625"/>
    <col min="18" max="18" width="17"/>
    <col min="19" max="19" width="14.375"/>
    <col min="20" max="20" width="14.625"/>
    <col min="21" max="21" width="16"/>
    <col min="22" max="22" width="17.375"/>
    <col min="23" max="24" width="17.625"/>
    <col min="25" max="25" width="12.125"/>
    <col min="26" max="26" width="15.375"/>
    <col min="27" max="27" width="12.625"/>
    <col min="28" max="28" width="15.75"/>
    <col min="29" max="29" width="15.375"/>
    <col min="30" max="30" width="16"/>
    <col min="31" max="31" width="17.125"/>
    <col min="32" max="32" width="16"/>
    <col min="33" max="33" width="17"/>
    <col min="34" max="36" width="20.625"/>
    <col min="37" max="37" width="10.75"/>
    <col min="38" max="38" width="23.625"/>
    <col min="39" max="39" width="12.375"/>
    <col min="40" max="40" width="15.625"/>
    <col min="41" max="41" width="18.375"/>
    <col min="42" max="42" width="20.25"/>
    <col min="43" max="43" width="16"/>
    <col min="44" max="44" width="13.75"/>
    <col min="45" max="45" width="22.625"/>
    <col min="46" max="46" width="16.125"/>
    <col min="47" max="48" width="15.625"/>
    <col min="49" max="49" width="16.125"/>
    <col min="50" max="76" width="8.875"/>
    <col min="77" max="87" width="8.875" style="17"/>
    <col min="88" max="1025" width="8.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39" t="s">
        <v>87</v>
      </c>
      <c r="B2" s="38" t="s">
        <v>88</v>
      </c>
      <c r="C2" s="27" t="str">
        <f t="shared" ref="C2:C38" si="0">CONCATENATE(B2,"-",A2)</f>
        <v>ULg-MAR36</v>
      </c>
      <c r="D2" s="28" t="s">
        <v>89</v>
      </c>
      <c r="E2" s="29" t="s">
        <v>90</v>
      </c>
      <c r="F2" s="30" t="s">
        <v>91</v>
      </c>
      <c r="G2" s="31" t="s">
        <v>41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22.5" x14ac:dyDescent="0.25">
      <c r="A3" s="35" t="s">
        <v>27</v>
      </c>
      <c r="B3" s="27" t="s">
        <v>32</v>
      </c>
      <c r="C3" s="27" t="str">
        <f t="shared" si="0"/>
        <v>CNRM-ALADIN52</v>
      </c>
      <c r="D3" s="29" t="s">
        <v>33</v>
      </c>
      <c r="E3" s="29" t="s">
        <v>34</v>
      </c>
      <c r="F3" s="30" t="s">
        <v>271</v>
      </c>
      <c r="G3" s="31" t="s">
        <v>41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45" x14ac:dyDescent="0.25">
      <c r="A4" s="34" t="s">
        <v>27</v>
      </c>
      <c r="B4" s="27" t="s">
        <v>28</v>
      </c>
      <c r="C4" s="27" t="str">
        <f t="shared" si="0"/>
        <v>HMS-ALADIN52</v>
      </c>
      <c r="D4" s="28" t="s">
        <v>29</v>
      </c>
      <c r="E4" s="29" t="s">
        <v>30</v>
      </c>
      <c r="F4" s="29" t="s">
        <v>31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22.5" x14ac:dyDescent="0.25">
      <c r="A5" s="35" t="s">
        <v>21</v>
      </c>
      <c r="B5" s="27" t="s">
        <v>22</v>
      </c>
      <c r="C5" s="27" t="str">
        <f t="shared" si="0"/>
        <v>CHMI-ALADIN53</v>
      </c>
      <c r="D5" s="29" t="s">
        <v>23</v>
      </c>
      <c r="E5" s="29" t="s">
        <v>24</v>
      </c>
      <c r="F5" s="30" t="s">
        <v>25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22.5" x14ac:dyDescent="0.25">
      <c r="A6" s="35" t="s">
        <v>21</v>
      </c>
      <c r="B6" s="27" t="s">
        <v>32</v>
      </c>
      <c r="C6" s="27" t="str">
        <f t="shared" si="0"/>
        <v>CNRM-ALADIN53</v>
      </c>
      <c r="D6" s="28" t="s">
        <v>318</v>
      </c>
      <c r="E6" s="29" t="s">
        <v>34</v>
      </c>
      <c r="F6" s="30" t="s">
        <v>102</v>
      </c>
      <c r="G6" s="31" t="s">
        <v>41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22.5" x14ac:dyDescent="0.25">
      <c r="A7" s="35" t="s">
        <v>316</v>
      </c>
      <c r="B7" s="27" t="s">
        <v>32</v>
      </c>
      <c r="C7" s="27" t="str">
        <f t="shared" si="0"/>
        <v>CNRM-ALADIN63</v>
      </c>
      <c r="D7" s="29" t="s">
        <v>318</v>
      </c>
      <c r="E7" s="29" t="s">
        <v>34</v>
      </c>
      <c r="F7" s="30" t="s">
        <v>102</v>
      </c>
      <c r="G7" s="31" t="s">
        <v>41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22.5" x14ac:dyDescent="0.25">
      <c r="A8" s="35" t="s">
        <v>320</v>
      </c>
      <c r="B8" s="27" t="s">
        <v>32</v>
      </c>
      <c r="C8" s="27" t="str">
        <f t="shared" si="0"/>
        <v>CNRM-ALADIN64</v>
      </c>
      <c r="D8" s="29" t="s">
        <v>318</v>
      </c>
      <c r="E8" s="29" t="s">
        <v>34</v>
      </c>
      <c r="F8" s="30" t="s">
        <v>321</v>
      </c>
      <c r="G8" s="31" t="s">
        <v>41</v>
      </c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17" customFormat="1" ht="22.5" x14ac:dyDescent="0.25">
      <c r="A9" s="45" t="s">
        <v>35</v>
      </c>
      <c r="B9" s="27" t="s">
        <v>36</v>
      </c>
      <c r="C9" s="27" t="str">
        <f t="shared" si="0"/>
        <v>RMIB-UGent-ALARO-0</v>
      </c>
      <c r="D9" s="29" t="s">
        <v>37</v>
      </c>
      <c r="E9" s="29" t="s">
        <v>38</v>
      </c>
      <c r="F9" s="30" t="s">
        <v>39</v>
      </c>
      <c r="G9" s="29" t="s">
        <v>41</v>
      </c>
    </row>
    <row r="10" spans="1:87" s="32" customFormat="1" ht="22.5" x14ac:dyDescent="0.25">
      <c r="A10" s="25" t="s">
        <v>333</v>
      </c>
      <c r="B10" s="26" t="s">
        <v>32</v>
      </c>
      <c r="C10" s="27" t="str">
        <f t="shared" si="0"/>
        <v>CNRM-AROME41t1</v>
      </c>
      <c r="D10" s="28" t="s">
        <v>318</v>
      </c>
      <c r="E10" s="29" t="s">
        <v>34</v>
      </c>
      <c r="F10" s="30" t="s">
        <v>102</v>
      </c>
      <c r="G10" s="31" t="s">
        <v>41</v>
      </c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6" t="s">
        <v>40</v>
      </c>
      <c r="B11" s="37" t="s">
        <v>32</v>
      </c>
      <c r="C11" s="27" t="str">
        <f t="shared" si="0"/>
        <v>CNRM-ARPEGE52</v>
      </c>
      <c r="D11" s="29" t="s">
        <v>318</v>
      </c>
      <c r="E11" s="29" t="s">
        <v>34</v>
      </c>
      <c r="F11" s="30" t="s">
        <v>25</v>
      </c>
      <c r="G11" s="31" t="s">
        <v>41</v>
      </c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33.75" x14ac:dyDescent="0.25">
      <c r="A12" s="35" t="s">
        <v>42</v>
      </c>
      <c r="B12" s="27" t="s">
        <v>43</v>
      </c>
      <c r="C12" s="27" t="str">
        <f t="shared" si="0"/>
        <v>CCCma-CanRCM4</v>
      </c>
      <c r="D12" s="29" t="s">
        <v>44</v>
      </c>
      <c r="E12" s="29" t="s">
        <v>45</v>
      </c>
      <c r="F12" s="30" t="s">
        <v>25</v>
      </c>
      <c r="G12" s="31" t="s">
        <v>41</v>
      </c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35" t="s">
        <v>46</v>
      </c>
      <c r="B13" s="27" t="s">
        <v>47</v>
      </c>
      <c r="C13" s="27" t="str">
        <f>CONCATENATE(B13,"-",A13)</f>
        <v>CSIRO-CCAM</v>
      </c>
      <c r="D13" s="29" t="s">
        <v>48</v>
      </c>
      <c r="E13" s="29" t="s">
        <v>49</v>
      </c>
      <c r="F13" s="30" t="s">
        <v>25</v>
      </c>
      <c r="G13" s="31" t="s">
        <v>41</v>
      </c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56" t="s">
        <v>324</v>
      </c>
      <c r="B14" s="56" t="s">
        <v>47</v>
      </c>
      <c r="C14" s="56" t="str">
        <f>CONCATENATE(B14,"-",A14)</f>
        <v>CSIRO-CCAM-1704</v>
      </c>
      <c r="D14" s="29" t="s">
        <v>48</v>
      </c>
      <c r="E14" s="29" t="s">
        <v>49</v>
      </c>
      <c r="F14" s="30" t="s">
        <v>25</v>
      </c>
      <c r="G14" s="29" t="s">
        <v>41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58" t="s">
        <v>329</v>
      </c>
      <c r="B15" s="56" t="s">
        <v>47</v>
      </c>
      <c r="C15" s="56" t="str">
        <f>CONCATENATE(B15,"-",A15)</f>
        <v>CSIRO-CCAM-2008</v>
      </c>
      <c r="D15" s="57" t="s">
        <v>327</v>
      </c>
      <c r="E15" s="29" t="s">
        <v>49</v>
      </c>
      <c r="F15" s="30" t="s">
        <v>328</v>
      </c>
      <c r="G15" s="29" t="s">
        <v>41</v>
      </c>
      <c r="M15" s="10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34" t="s">
        <v>50</v>
      </c>
      <c r="B16" s="38" t="s">
        <v>51</v>
      </c>
      <c r="C16" s="27" t="str">
        <f t="shared" si="0"/>
        <v>CLMcom-CCLM4-8-17</v>
      </c>
      <c r="D16" s="28" t="s">
        <v>54</v>
      </c>
      <c r="E16" s="29" t="s">
        <v>52</v>
      </c>
      <c r="F16" s="30" t="s">
        <v>25</v>
      </c>
      <c r="G16" s="31" t="s">
        <v>41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22.5" x14ac:dyDescent="0.25">
      <c r="A17" s="25" t="s">
        <v>56</v>
      </c>
      <c r="B17" s="26" t="s">
        <v>51</v>
      </c>
      <c r="C17" s="27" t="str">
        <f t="shared" si="0"/>
        <v>CLMcom-CCLM4-8-17-CLM3-5</v>
      </c>
      <c r="D17" s="28" t="s">
        <v>55</v>
      </c>
      <c r="E17" s="29" t="s">
        <v>52</v>
      </c>
      <c r="F17" s="30" t="s">
        <v>25</v>
      </c>
      <c r="G17" s="31" t="s">
        <v>41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33.75" x14ac:dyDescent="0.25">
      <c r="A18" s="35" t="s">
        <v>334</v>
      </c>
      <c r="B18" s="27" t="s">
        <v>286</v>
      </c>
      <c r="C18" s="27" t="str">
        <f t="shared" si="0"/>
        <v>CLMcom-CMCC-CCLM4-21-2</v>
      </c>
      <c r="D18" s="29" t="s">
        <v>335</v>
      </c>
      <c r="E18" s="52" t="s">
        <v>297</v>
      </c>
      <c r="F18" s="30" t="s">
        <v>336</v>
      </c>
      <c r="G18" s="31" t="s">
        <v>41</v>
      </c>
      <c r="M18" s="10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22.5" x14ac:dyDescent="0.25">
      <c r="A19" s="25" t="s">
        <v>223</v>
      </c>
      <c r="B19" s="26" t="s">
        <v>51</v>
      </c>
      <c r="C19" s="27" t="str">
        <f t="shared" si="0"/>
        <v>CLMcom-CCLM5-0-0</v>
      </c>
      <c r="D19" s="28" t="s">
        <v>224</v>
      </c>
      <c r="E19" s="29" t="s">
        <v>52</v>
      </c>
      <c r="F19" s="30" t="s">
        <v>273</v>
      </c>
      <c r="G19" s="31" t="s">
        <v>41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281</v>
      </c>
      <c r="B20" s="27" t="s">
        <v>287</v>
      </c>
      <c r="C20" s="27" t="str">
        <f t="shared" si="0"/>
        <v>CLMcom-KIT-CCLM5-0-10</v>
      </c>
      <c r="D20" s="52" t="s">
        <v>302</v>
      </c>
      <c r="E20" s="52" t="s">
        <v>300</v>
      </c>
      <c r="F20" s="53" t="s">
        <v>298</v>
      </c>
      <c r="G20" s="31" t="s">
        <v>41</v>
      </c>
      <c r="M2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33.75" x14ac:dyDescent="0.25">
      <c r="A21" s="25" t="s">
        <v>282</v>
      </c>
      <c r="B21" s="26" t="s">
        <v>287</v>
      </c>
      <c r="C21" s="27" t="str">
        <f t="shared" si="0"/>
        <v>CLMcom-KIT-CCLM5-0-14</v>
      </c>
      <c r="D21" s="52" t="s">
        <v>302</v>
      </c>
      <c r="E21" s="52" t="s">
        <v>300</v>
      </c>
      <c r="F21" s="53" t="s">
        <v>298</v>
      </c>
      <c r="G21" s="31" t="s">
        <v>41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33.75" x14ac:dyDescent="0.25">
      <c r="A22" s="35" t="s">
        <v>282</v>
      </c>
      <c r="B22" s="27" t="s">
        <v>288</v>
      </c>
      <c r="C22" s="27" t="str">
        <f t="shared" si="0"/>
        <v>CLMcom-ZAMG-CCLM5-0-14</v>
      </c>
      <c r="D22" s="52" t="s">
        <v>303</v>
      </c>
      <c r="E22" s="52" t="s">
        <v>304</v>
      </c>
      <c r="F22" s="53" t="s">
        <v>298</v>
      </c>
      <c r="G22" s="31" t="s">
        <v>41</v>
      </c>
      <c r="M22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33.75" x14ac:dyDescent="0.25">
      <c r="A23" s="35" t="s">
        <v>283</v>
      </c>
      <c r="B23" s="27" t="s">
        <v>289</v>
      </c>
      <c r="C23" s="27" t="str">
        <f t="shared" si="0"/>
        <v xml:space="preserve">CLMcom-BTU-CCLM5-0-14 </v>
      </c>
      <c r="D23" s="52" t="s">
        <v>305</v>
      </c>
      <c r="E23" s="52" t="s">
        <v>306</v>
      </c>
      <c r="F23" s="53" t="s">
        <v>298</v>
      </c>
      <c r="G23" s="31" t="s">
        <v>41</v>
      </c>
      <c r="M23" s="10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33.75" x14ac:dyDescent="0.25">
      <c r="A24" s="35" t="s">
        <v>284</v>
      </c>
      <c r="B24" s="27" t="s">
        <v>292</v>
      </c>
      <c r="C24" s="27" t="str">
        <f t="shared" si="0"/>
        <v>CLMcom-DWD-CCLM5-0-15</v>
      </c>
      <c r="D24" s="52" t="s">
        <v>314</v>
      </c>
      <c r="E24" s="52" t="s">
        <v>315</v>
      </c>
      <c r="F24" s="53" t="s">
        <v>298</v>
      </c>
      <c r="G24" s="31" t="s">
        <v>41</v>
      </c>
      <c r="M24" s="10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33.75" x14ac:dyDescent="0.25">
      <c r="A25" s="35" t="s">
        <v>284</v>
      </c>
      <c r="B25" s="27" t="s">
        <v>290</v>
      </c>
      <c r="C25" s="27" t="str">
        <f t="shared" si="0"/>
        <v>CLMcom-HZG-CCLM5-0-15</v>
      </c>
      <c r="D25" s="52" t="s">
        <v>309</v>
      </c>
      <c r="E25" s="52" t="s">
        <v>310</v>
      </c>
      <c r="F25" s="53" t="s">
        <v>311</v>
      </c>
      <c r="G25" s="31" t="s">
        <v>41</v>
      </c>
      <c r="M25" s="10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33.75" x14ac:dyDescent="0.25">
      <c r="A26" s="35" t="s">
        <v>284</v>
      </c>
      <c r="B26" s="27" t="s">
        <v>291</v>
      </c>
      <c r="C26" s="27" t="str">
        <f t="shared" si="0"/>
        <v>CLMcom-JLU-CCLM5-0-15</v>
      </c>
      <c r="D26" s="52" t="s">
        <v>312</v>
      </c>
      <c r="E26" s="52" t="s">
        <v>313</v>
      </c>
      <c r="F26" s="53" t="s">
        <v>298</v>
      </c>
      <c r="G26" s="31" t="s">
        <v>41</v>
      </c>
      <c r="M26" s="10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45" x14ac:dyDescent="0.25">
      <c r="A27" s="35" t="s">
        <v>284</v>
      </c>
      <c r="B27" s="27" t="s">
        <v>287</v>
      </c>
      <c r="C27" s="27" t="str">
        <f t="shared" si="0"/>
        <v>CLMcom-KIT-CCLM5-0-15</v>
      </c>
      <c r="D27" s="52" t="s">
        <v>307</v>
      </c>
      <c r="E27" s="52" t="s">
        <v>300</v>
      </c>
      <c r="F27" s="53" t="s">
        <v>308</v>
      </c>
      <c r="G27" s="31" t="s">
        <v>41</v>
      </c>
      <c r="M27" s="10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22.5" x14ac:dyDescent="0.25">
      <c r="A28" s="35" t="s">
        <v>57</v>
      </c>
      <c r="B28" s="27" t="s">
        <v>51</v>
      </c>
      <c r="C28" s="27" t="str">
        <f t="shared" si="0"/>
        <v>CLMcom-CCLM5-0-2</v>
      </c>
      <c r="D28" s="29" t="s">
        <v>58</v>
      </c>
      <c r="E28" s="29" t="s">
        <v>52</v>
      </c>
      <c r="F28" s="30" t="s">
        <v>222</v>
      </c>
      <c r="G28" s="31" t="s">
        <v>41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22.5" x14ac:dyDescent="0.25">
      <c r="A29" s="35" t="s">
        <v>225</v>
      </c>
      <c r="B29" s="27" t="s">
        <v>51</v>
      </c>
      <c r="C29" s="27" t="str">
        <f t="shared" si="0"/>
        <v>CLMcom-CCLM5-0-6</v>
      </c>
      <c r="D29" s="29" t="s">
        <v>226</v>
      </c>
      <c r="E29" s="29" t="s">
        <v>52</v>
      </c>
      <c r="F29" s="30" t="s">
        <v>25</v>
      </c>
      <c r="G29" s="31" t="s">
        <v>41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33.75" x14ac:dyDescent="0.25">
      <c r="A30" s="35" t="s">
        <v>260</v>
      </c>
      <c r="B30" s="27" t="s">
        <v>286</v>
      </c>
      <c r="C30" s="27" t="str">
        <f t="shared" si="0"/>
        <v>CLMcom-CMCC-CCLM5-0-9</v>
      </c>
      <c r="D30" s="52" t="s">
        <v>296</v>
      </c>
      <c r="E30" s="52" t="s">
        <v>297</v>
      </c>
      <c r="F30" s="53" t="s">
        <v>298</v>
      </c>
      <c r="G30" s="31" t="s">
        <v>41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33.75" x14ac:dyDescent="0.25">
      <c r="A31" s="35" t="s">
        <v>260</v>
      </c>
      <c r="B31" s="27" t="s">
        <v>270</v>
      </c>
      <c r="C31" s="27" t="str">
        <f t="shared" si="0"/>
        <v>CLMcom-GUF-CCLM5-0-9</v>
      </c>
      <c r="D31" s="29" t="s">
        <v>266</v>
      </c>
      <c r="E31" s="29" t="s">
        <v>267</v>
      </c>
      <c r="F31" s="30" t="s">
        <v>268</v>
      </c>
      <c r="G31" s="31" t="s">
        <v>41</v>
      </c>
      <c r="M31" s="10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45" x14ac:dyDescent="0.25">
      <c r="A32" s="35" t="s">
        <v>260</v>
      </c>
      <c r="B32" s="27" t="s">
        <v>287</v>
      </c>
      <c r="C32" s="27" t="str">
        <f t="shared" si="0"/>
        <v>CLMcom-KIT-CCLM5-0-9</v>
      </c>
      <c r="D32" s="52" t="s">
        <v>299</v>
      </c>
      <c r="E32" s="52" t="s">
        <v>300</v>
      </c>
      <c r="F32" s="53" t="s">
        <v>301</v>
      </c>
      <c r="G32" s="31" t="s">
        <v>41</v>
      </c>
      <c r="M32" s="10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33.75" x14ac:dyDescent="0.25">
      <c r="A33" s="35" t="s">
        <v>260</v>
      </c>
      <c r="B33" s="27" t="s">
        <v>285</v>
      </c>
      <c r="C33" s="27" t="str">
        <f t="shared" si="0"/>
        <v>CLMcom-WEGC-CCLM5-0-9</v>
      </c>
      <c r="D33" s="52" t="s">
        <v>293</v>
      </c>
      <c r="E33" s="52" t="s">
        <v>294</v>
      </c>
      <c r="F33" s="53" t="s">
        <v>295</v>
      </c>
      <c r="G33" s="31" t="s">
        <v>41</v>
      </c>
      <c r="M33" s="10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56.25" x14ac:dyDescent="0.25">
      <c r="A34" s="35" t="s">
        <v>260</v>
      </c>
      <c r="B34" s="27" t="s">
        <v>259</v>
      </c>
      <c r="C34" s="27" t="str">
        <f t="shared" si="0"/>
        <v>POSTECH-CCLM5-0-9</v>
      </c>
      <c r="D34" s="29" t="s">
        <v>269</v>
      </c>
      <c r="E34" s="29" t="s">
        <v>261</v>
      </c>
      <c r="F34" s="30" t="s">
        <v>248</v>
      </c>
      <c r="G34" s="31" t="s">
        <v>41</v>
      </c>
      <c r="M34" s="10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33.75" x14ac:dyDescent="0.25">
      <c r="A35" s="35" t="s">
        <v>322</v>
      </c>
      <c r="B35" s="27" t="s">
        <v>270</v>
      </c>
      <c r="C35" s="27" t="str">
        <f t="shared" ref="C35:C36" si="1">CONCATENATE(B35,"-",A35)</f>
        <v>CLMcom-GUF-CCLM5-0-9-NEMOMED12-3-6</v>
      </c>
      <c r="D35" s="29" t="s">
        <v>266</v>
      </c>
      <c r="E35" s="29" t="s">
        <v>267</v>
      </c>
      <c r="F35" s="30" t="s">
        <v>268</v>
      </c>
      <c r="G35" s="31" t="s">
        <v>41</v>
      </c>
      <c r="M35" s="10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33.75" x14ac:dyDescent="0.25">
      <c r="A36" s="35" t="s">
        <v>323</v>
      </c>
      <c r="B36" s="27" t="s">
        <v>270</v>
      </c>
      <c r="C36" s="27" t="str">
        <f t="shared" si="1"/>
        <v>CLMcom-GUF-CCLM5-0-9-NEMOMED12-3-6-NEMONORDIC3-3</v>
      </c>
      <c r="D36" s="29" t="s">
        <v>266</v>
      </c>
      <c r="E36" s="29" t="s">
        <v>267</v>
      </c>
      <c r="F36" s="30" t="s">
        <v>268</v>
      </c>
      <c r="G36" s="31" t="s">
        <v>41</v>
      </c>
      <c r="M36" s="10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ht="33.75" x14ac:dyDescent="0.25">
      <c r="A37" s="35" t="s">
        <v>279</v>
      </c>
      <c r="B37" s="27" t="s">
        <v>277</v>
      </c>
      <c r="C37" s="27" t="str">
        <f t="shared" si="0"/>
        <v>CLMcom-ETH-COSMO-crCLIM-v1-1</v>
      </c>
      <c r="D37" s="29" t="s">
        <v>226</v>
      </c>
      <c r="E37" s="29" t="s">
        <v>278</v>
      </c>
      <c r="F37" s="30" t="s">
        <v>145</v>
      </c>
      <c r="G37" s="31" t="s">
        <v>41</v>
      </c>
      <c r="M37" s="10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22.5" x14ac:dyDescent="0.25">
      <c r="A38" s="35" t="s">
        <v>59</v>
      </c>
      <c r="B38" s="27" t="s">
        <v>60</v>
      </c>
      <c r="C38" s="27" t="str">
        <f t="shared" si="0"/>
        <v>OURANOS-CRCM5</v>
      </c>
      <c r="D38" s="29" t="s">
        <v>61</v>
      </c>
      <c r="E38" s="29" t="s">
        <v>62</v>
      </c>
      <c r="F38" s="30" t="s">
        <v>25</v>
      </c>
      <c r="G38" s="31" t="s">
        <v>41</v>
      </c>
      <c r="M38" s="10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x14ac:dyDescent="0.25">
      <c r="A39" s="35" t="s">
        <v>59</v>
      </c>
      <c r="B39" s="27" t="s">
        <v>63</v>
      </c>
      <c r="C39" s="27" t="str">
        <f t="shared" ref="C39:C72" si="2">CONCATENATE(B39,"-",A39)</f>
        <v>UQAM-CRCM5</v>
      </c>
      <c r="D39" s="29" t="s">
        <v>64</v>
      </c>
      <c r="E39" s="29" t="s">
        <v>65</v>
      </c>
      <c r="F39" s="30" t="s">
        <v>25</v>
      </c>
      <c r="G39" s="31" t="s">
        <v>41</v>
      </c>
      <c r="M39" s="10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x14ac:dyDescent="0.25">
      <c r="A40" s="35" t="s">
        <v>66</v>
      </c>
      <c r="B40" s="27" t="s">
        <v>63</v>
      </c>
      <c r="C40" s="27" t="str">
        <f t="shared" si="2"/>
        <v>UQAM-CRCM5-SN</v>
      </c>
      <c r="D40" s="29" t="s">
        <v>64</v>
      </c>
      <c r="E40" s="29" t="s">
        <v>65</v>
      </c>
      <c r="F40" s="30" t="s">
        <v>67</v>
      </c>
      <c r="G40" s="31" t="s">
        <v>41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33.75" x14ac:dyDescent="0.25">
      <c r="A41" s="35" t="s">
        <v>68</v>
      </c>
      <c r="B41" s="27" t="s">
        <v>69</v>
      </c>
      <c r="C41" s="27" t="str">
        <f t="shared" si="2"/>
        <v>UNIBELGRADE-EBU1</v>
      </c>
      <c r="D41" s="29" t="s">
        <v>70</v>
      </c>
      <c r="E41" s="29" t="s">
        <v>71</v>
      </c>
      <c r="F41" s="30" t="s">
        <v>72</v>
      </c>
      <c r="G41" s="31" t="s">
        <v>26</v>
      </c>
      <c r="M41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33.75" x14ac:dyDescent="0.25">
      <c r="A42" s="25" t="s">
        <v>73</v>
      </c>
      <c r="B42" s="26" t="s">
        <v>69</v>
      </c>
      <c r="C42" s="27" t="str">
        <f t="shared" si="2"/>
        <v>UNIBELGRADE-EBUPOM2c1</v>
      </c>
      <c r="D42" s="29" t="s">
        <v>70</v>
      </c>
      <c r="E42" s="29" t="s">
        <v>71</v>
      </c>
      <c r="F42" s="30" t="s">
        <v>72</v>
      </c>
      <c r="G42" s="31" t="s">
        <v>26</v>
      </c>
      <c r="M42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22.5" x14ac:dyDescent="0.25">
      <c r="A43" s="35" t="s">
        <v>228</v>
      </c>
      <c r="B43" s="27" t="s">
        <v>229</v>
      </c>
      <c r="C43" s="27" t="str">
        <f t="shared" si="2"/>
        <v>INPE-ETA</v>
      </c>
      <c r="D43" s="29" t="s">
        <v>230</v>
      </c>
      <c r="E43" s="29" t="s">
        <v>232</v>
      </c>
      <c r="F43" s="30" t="s">
        <v>231</v>
      </c>
      <c r="G43" s="31" t="s">
        <v>41</v>
      </c>
      <c r="M4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22.5" x14ac:dyDescent="0.25">
      <c r="A44" s="34" t="s">
        <v>74</v>
      </c>
      <c r="B44" s="27" t="s">
        <v>75</v>
      </c>
      <c r="C44" s="27" t="str">
        <f t="shared" si="2"/>
        <v>MOHC-HadGEM3-RA</v>
      </c>
      <c r="D44" s="29" t="s">
        <v>246</v>
      </c>
      <c r="E44" s="29" t="s">
        <v>76</v>
      </c>
      <c r="F44" s="30" t="s">
        <v>25</v>
      </c>
      <c r="G44" s="31" t="s">
        <v>41</v>
      </c>
      <c r="M44" s="10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33.75" x14ac:dyDescent="0.25">
      <c r="A45" s="34" t="s">
        <v>74</v>
      </c>
      <c r="B45" s="27" t="s">
        <v>264</v>
      </c>
      <c r="C45" s="27" t="str">
        <f t="shared" si="2"/>
        <v>NIMS-KMA-HadGEM3-RA</v>
      </c>
      <c r="D45" s="29" t="s">
        <v>265</v>
      </c>
      <c r="E45" s="29" t="s">
        <v>263</v>
      </c>
      <c r="F45" s="30" t="s">
        <v>248</v>
      </c>
      <c r="G45" s="31" t="s">
        <v>41</v>
      </c>
      <c r="M45" s="10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34" t="s">
        <v>280</v>
      </c>
      <c r="B46" s="27" t="s">
        <v>75</v>
      </c>
      <c r="C46" s="27" t="str">
        <f t="shared" si="2"/>
        <v xml:space="preserve">MOHC-HadREM3-GA7-05 </v>
      </c>
      <c r="D46" s="29" t="s">
        <v>246</v>
      </c>
      <c r="E46" s="29" t="s">
        <v>76</v>
      </c>
      <c r="F46" s="30" t="s">
        <v>145</v>
      </c>
      <c r="G46" s="31" t="s">
        <v>41</v>
      </c>
      <c r="M46" s="10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34" t="s">
        <v>77</v>
      </c>
      <c r="B47" s="26" t="s">
        <v>75</v>
      </c>
      <c r="C47" s="27" t="str">
        <f t="shared" si="2"/>
        <v>MOHC-HadRM3P</v>
      </c>
      <c r="D47" s="29" t="s">
        <v>246</v>
      </c>
      <c r="E47" s="29" t="s">
        <v>76</v>
      </c>
      <c r="F47" s="29" t="s">
        <v>78</v>
      </c>
      <c r="G47" s="31" t="s">
        <v>41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33.75" x14ac:dyDescent="0.25">
      <c r="A48" s="34" t="s">
        <v>79</v>
      </c>
      <c r="B48" s="38" t="s">
        <v>84</v>
      </c>
      <c r="C48" s="27" t="str">
        <f t="shared" si="2"/>
        <v>AWI-HIRHAM5</v>
      </c>
      <c r="D48" s="28" t="s">
        <v>85</v>
      </c>
      <c r="E48" s="29" t="s">
        <v>86</v>
      </c>
      <c r="F48" s="30" t="s">
        <v>25</v>
      </c>
      <c r="G48" s="31" t="s">
        <v>41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34" t="s">
        <v>79</v>
      </c>
      <c r="B49" s="38" t="s">
        <v>80</v>
      </c>
      <c r="C49" s="27" t="str">
        <f t="shared" si="2"/>
        <v>DMI-HIRHAM5</v>
      </c>
      <c r="D49" s="28" t="s">
        <v>81</v>
      </c>
      <c r="E49" s="29" t="s">
        <v>82</v>
      </c>
      <c r="F49" s="30" t="s">
        <v>83</v>
      </c>
      <c r="G49" s="31" t="s">
        <v>41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35" t="s">
        <v>92</v>
      </c>
      <c r="B50" s="27" t="s">
        <v>93</v>
      </c>
      <c r="C50" s="27" t="str">
        <f t="shared" si="2"/>
        <v>UCLM-PROMES</v>
      </c>
      <c r="D50" s="28" t="s">
        <v>94</v>
      </c>
      <c r="E50" s="29" t="s">
        <v>95</v>
      </c>
      <c r="F50" s="30" t="s">
        <v>25</v>
      </c>
      <c r="G50" s="31" t="s">
        <v>41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22.5" x14ac:dyDescent="0.25">
      <c r="A51" s="36" t="s">
        <v>96</v>
      </c>
      <c r="B51" s="37" t="s">
        <v>97</v>
      </c>
      <c r="C51" s="27" t="str">
        <f t="shared" si="2"/>
        <v>KNMI-RACMO21P</v>
      </c>
      <c r="D51" s="28" t="s">
        <v>98</v>
      </c>
      <c r="E51" s="40" t="s">
        <v>99</v>
      </c>
      <c r="F51" s="30" t="s">
        <v>100</v>
      </c>
      <c r="G51" s="31" t="s">
        <v>41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22.5" x14ac:dyDescent="0.25">
      <c r="A52" s="36" t="s">
        <v>101</v>
      </c>
      <c r="B52" s="37" t="s">
        <v>97</v>
      </c>
      <c r="C52" s="27" t="str">
        <f t="shared" si="2"/>
        <v>KNMI-RACMO22E</v>
      </c>
      <c r="D52" s="28" t="s">
        <v>98</v>
      </c>
      <c r="E52" s="40" t="s">
        <v>99</v>
      </c>
      <c r="F52" s="30" t="s">
        <v>102</v>
      </c>
      <c r="G52" s="31" t="s">
        <v>41</v>
      </c>
      <c r="M52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22.5" x14ac:dyDescent="0.25">
      <c r="A53" s="36" t="s">
        <v>103</v>
      </c>
      <c r="B53" s="37" t="s">
        <v>97</v>
      </c>
      <c r="C53" s="27" t="str">
        <f t="shared" si="2"/>
        <v>KNMI-RACMO22T</v>
      </c>
      <c r="D53" s="28" t="s">
        <v>98</v>
      </c>
      <c r="E53" s="40" t="s">
        <v>99</v>
      </c>
      <c r="F53" s="30" t="s">
        <v>53</v>
      </c>
      <c r="G53" s="31" t="s">
        <v>41</v>
      </c>
      <c r="M5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35" t="s">
        <v>104</v>
      </c>
      <c r="B54" s="27" t="s">
        <v>105</v>
      </c>
      <c r="C54" s="27" t="str">
        <f t="shared" si="2"/>
        <v>SMHI-RCA4</v>
      </c>
      <c r="D54" s="28" t="s">
        <v>247</v>
      </c>
      <c r="E54" s="29" t="s">
        <v>106</v>
      </c>
      <c r="F54" s="30" t="s">
        <v>107</v>
      </c>
      <c r="G54" s="31" t="s">
        <v>41</v>
      </c>
      <c r="M54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33.75" x14ac:dyDescent="0.25">
      <c r="A55" s="25" t="s">
        <v>108</v>
      </c>
      <c r="B55" s="26" t="s">
        <v>105</v>
      </c>
      <c r="C55" s="27" t="str">
        <f t="shared" si="2"/>
        <v>SMHI-RCA4-SN</v>
      </c>
      <c r="D55" s="29" t="s">
        <v>109</v>
      </c>
      <c r="E55" s="29" t="s">
        <v>106</v>
      </c>
      <c r="F55" s="41" t="s">
        <v>110</v>
      </c>
      <c r="G55" s="31" t="s">
        <v>41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33.75" x14ac:dyDescent="0.25">
      <c r="A56" s="25" t="s">
        <v>111</v>
      </c>
      <c r="B56" s="26" t="s">
        <v>105</v>
      </c>
      <c r="C56" s="27" t="str">
        <f t="shared" si="2"/>
        <v>SMHI-RCAO</v>
      </c>
      <c r="D56" s="28" t="s">
        <v>109</v>
      </c>
      <c r="E56" s="29" t="s">
        <v>106</v>
      </c>
      <c r="F56" s="30" t="s">
        <v>25</v>
      </c>
      <c r="G56" s="31" t="s">
        <v>41</v>
      </c>
      <c r="M5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33.75" x14ac:dyDescent="0.25">
      <c r="A57" s="25" t="s">
        <v>113</v>
      </c>
      <c r="B57" s="26" t="s">
        <v>105</v>
      </c>
      <c r="C57" s="27" t="str">
        <f t="shared" si="2"/>
        <v>SMHI-RCAO-SN</v>
      </c>
      <c r="D57" s="28" t="s">
        <v>109</v>
      </c>
      <c r="E57" s="29" t="s">
        <v>106</v>
      </c>
      <c r="F57" s="30" t="s">
        <v>25</v>
      </c>
      <c r="G57" s="31" t="s">
        <v>41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22.5" x14ac:dyDescent="0.25">
      <c r="A58" s="35" t="s">
        <v>112</v>
      </c>
      <c r="B58" s="27" t="s">
        <v>32</v>
      </c>
      <c r="C58" s="27" t="str">
        <f t="shared" si="2"/>
        <v>CNRM-RCSM4</v>
      </c>
      <c r="D58" s="28" t="s">
        <v>318</v>
      </c>
      <c r="E58" s="29" t="s">
        <v>34</v>
      </c>
      <c r="F58" s="30" t="s">
        <v>72</v>
      </c>
      <c r="G58" s="31" t="s">
        <v>41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22.5" x14ac:dyDescent="0.25">
      <c r="A59" s="35" t="s">
        <v>317</v>
      </c>
      <c r="B59" s="27" t="s">
        <v>32</v>
      </c>
      <c r="C59" s="27" t="str">
        <f t="shared" si="2"/>
        <v>CNRM-RCSM6</v>
      </c>
      <c r="D59" s="29" t="s">
        <v>318</v>
      </c>
      <c r="E59" s="29" t="s">
        <v>34</v>
      </c>
      <c r="F59" s="30" t="s">
        <v>319</v>
      </c>
      <c r="G59" s="31" t="s">
        <v>41</v>
      </c>
      <c r="M59" s="10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22.5" x14ac:dyDescent="0.25">
      <c r="A60" s="25" t="s">
        <v>251</v>
      </c>
      <c r="B60" s="26" t="s">
        <v>252</v>
      </c>
      <c r="C60" s="27" t="str">
        <f t="shared" si="2"/>
        <v>KNU-RegCM4-0</v>
      </c>
      <c r="D60" s="28" t="s">
        <v>253</v>
      </c>
      <c r="E60" s="29" t="s">
        <v>254</v>
      </c>
      <c r="F60" s="30" t="s">
        <v>248</v>
      </c>
      <c r="G60" s="31" t="s">
        <v>41</v>
      </c>
      <c r="M6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22.5" x14ac:dyDescent="0.25">
      <c r="A61" s="35" t="s">
        <v>118</v>
      </c>
      <c r="B61" s="27" t="s">
        <v>119</v>
      </c>
      <c r="C61" s="27" t="str">
        <f t="shared" si="2"/>
        <v>IITM-RegCM4-1</v>
      </c>
      <c r="D61" s="28" t="s">
        <v>120</v>
      </c>
      <c r="E61" s="29" t="s">
        <v>121</v>
      </c>
      <c r="F61" s="30" t="s">
        <v>25</v>
      </c>
      <c r="G61" s="31" t="s">
        <v>26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22.5" x14ac:dyDescent="0.25">
      <c r="A62" s="35" t="s">
        <v>122</v>
      </c>
      <c r="B62" s="27" t="s">
        <v>123</v>
      </c>
      <c r="C62" s="27" t="str">
        <f t="shared" si="2"/>
        <v>CUNI-RegCM4-2</v>
      </c>
      <c r="D62" s="29" t="s">
        <v>124</v>
      </c>
      <c r="E62" s="29" t="s">
        <v>125</v>
      </c>
      <c r="F62" s="30" t="s">
        <v>25</v>
      </c>
      <c r="G62" s="31" t="s">
        <v>41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22.5" x14ac:dyDescent="0.25">
      <c r="A63" s="35" t="s">
        <v>122</v>
      </c>
      <c r="B63" s="27" t="s">
        <v>126</v>
      </c>
      <c r="C63" s="27" t="str">
        <f t="shared" si="2"/>
        <v>DHMZ-RegCM4-2</v>
      </c>
      <c r="D63" s="28" t="s">
        <v>127</v>
      </c>
      <c r="E63" s="29" t="s">
        <v>128</v>
      </c>
      <c r="F63" s="30" t="s">
        <v>25</v>
      </c>
      <c r="G63" s="31" t="s">
        <v>26</v>
      </c>
      <c r="M63" s="10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22.5" x14ac:dyDescent="0.25">
      <c r="A64" s="35" t="s">
        <v>129</v>
      </c>
      <c r="B64" s="27" t="s">
        <v>241</v>
      </c>
      <c r="C64" s="27" t="str">
        <f t="shared" si="2"/>
        <v>BOUN-RegCM4-3</v>
      </c>
      <c r="D64" s="29" t="s">
        <v>242</v>
      </c>
      <c r="E64" s="29" t="s">
        <v>243</v>
      </c>
      <c r="F64" s="30" t="s">
        <v>274</v>
      </c>
      <c r="G64" s="31" t="s">
        <v>26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ht="45" x14ac:dyDescent="0.25">
      <c r="A65" s="35" t="s">
        <v>129</v>
      </c>
      <c r="B65" s="27" t="s">
        <v>137</v>
      </c>
      <c r="C65" s="27" t="str">
        <f t="shared" si="2"/>
        <v>ENEA-RegCM4-3</v>
      </c>
      <c r="D65" s="28" t="s">
        <v>138</v>
      </c>
      <c r="E65" s="29" t="s">
        <v>139</v>
      </c>
      <c r="F65" s="30" t="s">
        <v>25</v>
      </c>
      <c r="G65" s="31" t="s">
        <v>26</v>
      </c>
      <c r="M65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ht="22.5" x14ac:dyDescent="0.25">
      <c r="A66" s="35" t="s">
        <v>129</v>
      </c>
      <c r="B66" s="27" t="s">
        <v>130</v>
      </c>
      <c r="C66" s="27" t="str">
        <f t="shared" si="2"/>
        <v>ICTP-RegCM4-3</v>
      </c>
      <c r="D66" s="28" t="s">
        <v>131</v>
      </c>
      <c r="E66" s="29" t="s">
        <v>132</v>
      </c>
      <c r="F66" s="30" t="s">
        <v>25</v>
      </c>
      <c r="G66" s="31" t="s">
        <v>41</v>
      </c>
      <c r="M66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ht="22.5" x14ac:dyDescent="0.25">
      <c r="A67" s="35" t="s">
        <v>129</v>
      </c>
      <c r="B67" s="27" t="s">
        <v>133</v>
      </c>
      <c r="C67" s="27" t="str">
        <f t="shared" ref="C67" si="3">CONCATENATE(B67,"-",A67)</f>
        <v>UM-RegCM4-3</v>
      </c>
      <c r="D67" s="29" t="s">
        <v>134</v>
      </c>
      <c r="E67" s="29" t="s">
        <v>135</v>
      </c>
      <c r="F67" s="30" t="s">
        <v>136</v>
      </c>
      <c r="G67" s="31" t="s">
        <v>41</v>
      </c>
      <c r="M67" s="10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s="32" customFormat="1" ht="33.75" x14ac:dyDescent="0.25">
      <c r="A68" s="35" t="s">
        <v>326</v>
      </c>
      <c r="B68" s="27" t="s">
        <v>130</v>
      </c>
      <c r="C68" s="27" t="str">
        <f t="shared" si="2"/>
        <v>ICTP-RegCM4-4</v>
      </c>
      <c r="D68" s="29" t="s">
        <v>131</v>
      </c>
      <c r="E68" s="29" t="s">
        <v>132</v>
      </c>
      <c r="F68" s="30" t="s">
        <v>245</v>
      </c>
      <c r="G68" s="31" t="s">
        <v>41</v>
      </c>
      <c r="M68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s="32" customFormat="1" ht="33.75" x14ac:dyDescent="0.25">
      <c r="A69" s="35" t="s">
        <v>326</v>
      </c>
      <c r="B69" s="27" t="s">
        <v>119</v>
      </c>
      <c r="C69" s="27" t="str">
        <f t="shared" si="2"/>
        <v>IITM-RegCM4-4</v>
      </c>
      <c r="D69" s="29" t="s">
        <v>330</v>
      </c>
      <c r="E69" s="29" t="s">
        <v>332</v>
      </c>
      <c r="F69" s="30" t="s">
        <v>331</v>
      </c>
      <c r="G69" s="31" t="s">
        <v>26</v>
      </c>
      <c r="M69" s="10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s="32" customFormat="1" ht="33.75" x14ac:dyDescent="0.25">
      <c r="A70" s="35" t="s">
        <v>262</v>
      </c>
      <c r="B70" s="27" t="s">
        <v>130</v>
      </c>
      <c r="C70" s="27" t="str">
        <f t="shared" si="2"/>
        <v>ICTP-RegCM4-6</v>
      </c>
      <c r="D70" s="29" t="s">
        <v>131</v>
      </c>
      <c r="E70" s="29" t="s">
        <v>132</v>
      </c>
      <c r="F70" s="30" t="s">
        <v>245</v>
      </c>
      <c r="G70" s="31" t="s">
        <v>41</v>
      </c>
      <c r="M70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s="32" customFormat="1" ht="33.75" x14ac:dyDescent="0.25">
      <c r="A71" s="35" t="s">
        <v>244</v>
      </c>
      <c r="B71" s="27" t="s">
        <v>130</v>
      </c>
      <c r="C71" s="27" t="str">
        <f t="shared" si="2"/>
        <v>ICTP-RegCM4-7</v>
      </c>
      <c r="D71" s="29" t="s">
        <v>131</v>
      </c>
      <c r="E71" s="29" t="s">
        <v>132</v>
      </c>
      <c r="F71" s="30" t="s">
        <v>245</v>
      </c>
      <c r="G71" s="31" t="s">
        <v>41</v>
      </c>
      <c r="M71" s="10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s="32" customFormat="1" ht="22.5" x14ac:dyDescent="0.25">
      <c r="A72" s="35" t="s">
        <v>114</v>
      </c>
      <c r="B72" s="27" t="s">
        <v>115</v>
      </c>
      <c r="C72" s="27" t="str">
        <f t="shared" si="2"/>
        <v>CMCC-REMHI</v>
      </c>
      <c r="D72" s="29" t="s">
        <v>116</v>
      </c>
      <c r="E72" s="29" t="s">
        <v>117</v>
      </c>
      <c r="F72" s="30" t="s">
        <v>273</v>
      </c>
      <c r="G72" s="31" t="s">
        <v>26</v>
      </c>
      <c r="M72" s="10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s="32" customFormat="1" ht="56.25" x14ac:dyDescent="0.25">
      <c r="A73" s="35" t="s">
        <v>140</v>
      </c>
      <c r="B73" s="45" t="s">
        <v>146</v>
      </c>
      <c r="C73" s="27" t="str">
        <f t="shared" ref="C73:C103" si="4">CONCATENATE(B73,"-",A73)</f>
        <v>GERICS-AWI-REMO2009</v>
      </c>
      <c r="D73" s="29" t="s">
        <v>147</v>
      </c>
      <c r="E73" s="29" t="s">
        <v>148</v>
      </c>
      <c r="F73" s="30" t="s">
        <v>67</v>
      </c>
      <c r="G73" s="31" t="s">
        <v>41</v>
      </c>
      <c r="M73" s="10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s="32" customFormat="1" ht="22.5" x14ac:dyDescent="0.25">
      <c r="A74" s="35" t="s">
        <v>140</v>
      </c>
      <c r="B74" s="26" t="s">
        <v>141</v>
      </c>
      <c r="C74" s="27" t="str">
        <f t="shared" si="4"/>
        <v>GERICS-REMO2009</v>
      </c>
      <c r="D74" s="57" t="s">
        <v>325</v>
      </c>
      <c r="E74" s="29" t="s">
        <v>142</v>
      </c>
      <c r="F74" s="30" t="s">
        <v>25</v>
      </c>
      <c r="G74" s="31" t="s">
        <v>41</v>
      </c>
      <c r="M74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s="32" customFormat="1" ht="33.75" x14ac:dyDescent="0.25">
      <c r="A75" s="35" t="s">
        <v>140</v>
      </c>
      <c r="B75" s="26" t="s">
        <v>143</v>
      </c>
      <c r="C75" s="27" t="str">
        <f t="shared" si="4"/>
        <v>MPI-CSC-REMO2009</v>
      </c>
      <c r="D75" s="28" t="s">
        <v>325</v>
      </c>
      <c r="E75" s="29" t="s">
        <v>144</v>
      </c>
      <c r="F75" s="41" t="s">
        <v>145</v>
      </c>
      <c r="G75" s="31" t="s">
        <v>41</v>
      </c>
      <c r="M75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s="32" customFormat="1" x14ac:dyDescent="0.25">
      <c r="A76" s="25" t="s">
        <v>149</v>
      </c>
      <c r="B76" s="45" t="s">
        <v>141</v>
      </c>
      <c r="C76" s="27" t="str">
        <f t="shared" si="4"/>
        <v>GERICS-REMO2015</v>
      </c>
      <c r="D76" s="28" t="s">
        <v>325</v>
      </c>
      <c r="E76" s="29" t="s">
        <v>150</v>
      </c>
      <c r="F76" s="41" t="s">
        <v>145</v>
      </c>
      <c r="G76" s="31" t="s">
        <v>41</v>
      </c>
      <c r="M76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s="32" customFormat="1" ht="56.25" x14ac:dyDescent="0.25">
      <c r="A77" s="25" t="s">
        <v>151</v>
      </c>
      <c r="B77" s="35" t="s">
        <v>146</v>
      </c>
      <c r="C77" s="27" t="str">
        <f t="shared" si="4"/>
        <v>GERICS-AWI-ROM1.1</v>
      </c>
      <c r="D77" s="28" t="s">
        <v>147</v>
      </c>
      <c r="E77" s="29" t="s">
        <v>148</v>
      </c>
      <c r="F77" s="30" t="s">
        <v>67</v>
      </c>
      <c r="G77" s="31" t="s">
        <v>41</v>
      </c>
      <c r="M77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s="32" customFormat="1" ht="22.5" x14ac:dyDescent="0.25">
      <c r="A78" s="34" t="s">
        <v>152</v>
      </c>
      <c r="B78" s="54" t="s">
        <v>153</v>
      </c>
      <c r="C78" s="27" t="str">
        <f t="shared" si="4"/>
        <v>MGO-RRCM</v>
      </c>
      <c r="D78" s="28" t="s">
        <v>154</v>
      </c>
      <c r="E78" s="29" t="s">
        <v>155</v>
      </c>
      <c r="F78" s="30" t="s">
        <v>25</v>
      </c>
      <c r="G78" s="31" t="s">
        <v>41</v>
      </c>
      <c r="M78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s="32" customFormat="1" ht="22.5" x14ac:dyDescent="0.25">
      <c r="A79" s="34" t="s">
        <v>276</v>
      </c>
      <c r="B79" s="38" t="s">
        <v>275</v>
      </c>
      <c r="C79" s="27" t="str">
        <f t="shared" si="4"/>
        <v>UNIST-SNURCM</v>
      </c>
      <c r="D79" s="28" t="s">
        <v>249</v>
      </c>
      <c r="E79" s="29" t="s">
        <v>250</v>
      </c>
      <c r="F79" s="30" t="s">
        <v>248</v>
      </c>
      <c r="G79" s="31" t="s">
        <v>41</v>
      </c>
      <c r="M79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s="32" customFormat="1" x14ac:dyDescent="0.25">
      <c r="A80" s="36" t="s">
        <v>160</v>
      </c>
      <c r="B80" s="37" t="s">
        <v>161</v>
      </c>
      <c r="C80" s="27" t="str">
        <f t="shared" si="4"/>
        <v>IPSL-WRF311</v>
      </c>
      <c r="D80" s="29" t="s">
        <v>162</v>
      </c>
      <c r="E80" s="29" t="s">
        <v>163</v>
      </c>
      <c r="F80" s="29" t="s">
        <v>164</v>
      </c>
      <c r="G80" s="31" t="s">
        <v>26</v>
      </c>
      <c r="M80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s="32" customFormat="1" x14ac:dyDescent="0.25">
      <c r="A81" s="36" t="s">
        <v>165</v>
      </c>
      <c r="B81" s="37" t="s">
        <v>161</v>
      </c>
      <c r="C81" s="27" t="str">
        <f t="shared" si="4"/>
        <v>IPSL-WRF311NEMO</v>
      </c>
      <c r="D81" s="28" t="s">
        <v>162</v>
      </c>
      <c r="E81" s="28" t="s">
        <v>163</v>
      </c>
      <c r="F81" s="29" t="s">
        <v>166</v>
      </c>
      <c r="G81" s="31" t="s">
        <v>26</v>
      </c>
      <c r="M81" s="10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s="32" customFormat="1" ht="33.75" x14ac:dyDescent="0.25">
      <c r="A82" s="35" t="s">
        <v>156</v>
      </c>
      <c r="B82" s="27" t="s">
        <v>157</v>
      </c>
      <c r="C82" s="27" t="str">
        <f t="shared" si="4"/>
        <v>AUTH-LHTEE-WRF321B</v>
      </c>
      <c r="D82" s="28" t="s">
        <v>158</v>
      </c>
      <c r="E82" s="29" t="s">
        <v>159</v>
      </c>
      <c r="F82" s="30" t="s">
        <v>25</v>
      </c>
      <c r="G82" s="31" t="s">
        <v>41</v>
      </c>
      <c r="M82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s="32" customFormat="1" ht="22.5" x14ac:dyDescent="0.25">
      <c r="A83" s="42" t="s">
        <v>167</v>
      </c>
      <c r="B83" s="43" t="s">
        <v>170</v>
      </c>
      <c r="C83" s="27" t="str">
        <f t="shared" si="4"/>
        <v>BCCR-WRF331</v>
      </c>
      <c r="D83" s="28" t="s">
        <v>171</v>
      </c>
      <c r="E83" s="40" t="s">
        <v>172</v>
      </c>
      <c r="F83" s="30" t="s">
        <v>173</v>
      </c>
      <c r="G83" s="31" t="s">
        <v>41</v>
      </c>
      <c r="M8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s="32" customFormat="1" ht="22.5" x14ac:dyDescent="0.25">
      <c r="A84" s="25" t="s">
        <v>167</v>
      </c>
      <c r="B84" s="26" t="s">
        <v>133</v>
      </c>
      <c r="C84" s="27" t="str">
        <f t="shared" si="4"/>
        <v>UM-WRF331</v>
      </c>
      <c r="D84" s="28" t="s">
        <v>168</v>
      </c>
      <c r="E84" s="28" t="s">
        <v>169</v>
      </c>
      <c r="F84" s="30" t="s">
        <v>31</v>
      </c>
      <c r="G84" s="31" t="s">
        <v>41</v>
      </c>
      <c r="M84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ht="22.5" x14ac:dyDescent="0.25">
      <c r="A85" s="36" t="s">
        <v>174</v>
      </c>
      <c r="B85" s="37" t="s">
        <v>178</v>
      </c>
      <c r="C85" s="27" t="str">
        <f t="shared" si="4"/>
        <v>CRP-GL-WRF331A</v>
      </c>
      <c r="D85" s="28" t="s">
        <v>176</v>
      </c>
      <c r="E85" s="40" t="s">
        <v>179</v>
      </c>
      <c r="F85" s="30" t="s">
        <v>25</v>
      </c>
      <c r="G85" s="31" t="s">
        <v>41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ht="22.5" x14ac:dyDescent="0.25">
      <c r="A86" s="42" t="s">
        <v>174</v>
      </c>
      <c r="B86" s="43" t="s">
        <v>175</v>
      </c>
      <c r="C86" s="27" t="str">
        <f t="shared" si="4"/>
        <v>MIUB-WRF331A</v>
      </c>
      <c r="D86" s="28" t="s">
        <v>176</v>
      </c>
      <c r="E86" s="40" t="s">
        <v>177</v>
      </c>
      <c r="F86" s="30" t="s">
        <v>102</v>
      </c>
      <c r="G86" s="31" t="s">
        <v>41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ht="22.5" x14ac:dyDescent="0.25">
      <c r="A87" s="42" t="s">
        <v>180</v>
      </c>
      <c r="B87" s="43" t="s">
        <v>170</v>
      </c>
      <c r="C87" s="27" t="str">
        <f t="shared" si="4"/>
        <v>BCCR-WRF331C</v>
      </c>
      <c r="D87" s="28" t="s">
        <v>171</v>
      </c>
      <c r="E87" s="40" t="s">
        <v>172</v>
      </c>
      <c r="F87" s="30" t="s">
        <v>181</v>
      </c>
      <c r="G87" s="31" t="s">
        <v>41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x14ac:dyDescent="0.25">
      <c r="A88" s="36" t="s">
        <v>182</v>
      </c>
      <c r="B88" s="37" t="s">
        <v>183</v>
      </c>
      <c r="C88" s="27" t="str">
        <f t="shared" si="4"/>
        <v>IPSL-INERIS-WRF331F</v>
      </c>
      <c r="D88" s="28" t="s">
        <v>184</v>
      </c>
      <c r="E88" s="29" t="s">
        <v>163</v>
      </c>
      <c r="F88" s="29" t="s">
        <v>102</v>
      </c>
      <c r="G88" s="31" t="s">
        <v>41</v>
      </c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  <row r="89" spans="1:87" ht="22.5" x14ac:dyDescent="0.25">
      <c r="A89" s="36" t="s">
        <v>185</v>
      </c>
      <c r="B89" s="27" t="s">
        <v>186</v>
      </c>
      <c r="C89" s="27" t="str">
        <f t="shared" si="4"/>
        <v>UCAN-WRF331G</v>
      </c>
      <c r="D89" s="28" t="s">
        <v>187</v>
      </c>
      <c r="E89" s="29" t="s">
        <v>188</v>
      </c>
      <c r="F89" s="29" t="s">
        <v>31</v>
      </c>
      <c r="G89" s="31" t="s">
        <v>41</v>
      </c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</row>
    <row r="90" spans="1:87" ht="22.5" x14ac:dyDescent="0.25">
      <c r="A90" s="35" t="s">
        <v>189</v>
      </c>
      <c r="B90" s="26" t="s">
        <v>190</v>
      </c>
      <c r="C90" s="27" t="str">
        <f t="shared" si="4"/>
        <v>NUIM-WRF341E</v>
      </c>
      <c r="D90" s="28" t="s">
        <v>191</v>
      </c>
      <c r="E90" s="29" t="s">
        <v>192</v>
      </c>
      <c r="F90" s="30" t="s">
        <v>25</v>
      </c>
      <c r="G90" s="31" t="s">
        <v>26</v>
      </c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</row>
    <row r="91" spans="1:87" ht="22.5" x14ac:dyDescent="0.25">
      <c r="A91" s="35" t="s">
        <v>227</v>
      </c>
      <c r="B91" s="26" t="s">
        <v>186</v>
      </c>
      <c r="C91" s="27" t="str">
        <f t="shared" si="4"/>
        <v>UCAN-WRF341I</v>
      </c>
      <c r="D91" s="28" t="s">
        <v>187</v>
      </c>
      <c r="E91" s="29" t="s">
        <v>188</v>
      </c>
      <c r="F91" s="30" t="s">
        <v>197</v>
      </c>
      <c r="G91" s="31" t="s">
        <v>41</v>
      </c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</row>
    <row r="92" spans="1:87" ht="22.5" x14ac:dyDescent="0.25">
      <c r="A92" s="36" t="s">
        <v>193</v>
      </c>
      <c r="B92" s="37" t="s">
        <v>194</v>
      </c>
      <c r="C92" s="27" t="str">
        <f t="shared" si="4"/>
        <v>IDL-WRF350D</v>
      </c>
      <c r="D92" s="28" t="s">
        <v>195</v>
      </c>
      <c r="E92" s="29" t="s">
        <v>196</v>
      </c>
      <c r="F92" s="30" t="s">
        <v>25</v>
      </c>
      <c r="G92" s="31" t="s">
        <v>26</v>
      </c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</row>
    <row r="93" spans="1:87" x14ac:dyDescent="0.25">
      <c r="A93" s="25" t="s">
        <v>198</v>
      </c>
      <c r="B93" s="26" t="s">
        <v>199</v>
      </c>
      <c r="C93" s="27" t="str">
        <f t="shared" si="4"/>
        <v>UNSW-WRF360J</v>
      </c>
      <c r="D93" s="28" t="s">
        <v>200</v>
      </c>
      <c r="E93" s="44" t="s">
        <v>201</v>
      </c>
      <c r="F93" s="30" t="s">
        <v>202</v>
      </c>
      <c r="G93" s="31" t="s">
        <v>203</v>
      </c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</row>
    <row r="94" spans="1:87" x14ac:dyDescent="0.25">
      <c r="A94" s="25" t="s">
        <v>204</v>
      </c>
      <c r="B94" s="26" t="s">
        <v>199</v>
      </c>
      <c r="C94" s="27" t="str">
        <f t="shared" si="4"/>
        <v>UNSW-WRF360K</v>
      </c>
      <c r="D94" s="28" t="s">
        <v>200</v>
      </c>
      <c r="E94" s="44" t="s">
        <v>201</v>
      </c>
      <c r="F94" s="30" t="s">
        <v>202</v>
      </c>
      <c r="G94" s="31" t="s">
        <v>203</v>
      </c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</row>
    <row r="95" spans="1:87" x14ac:dyDescent="0.25">
      <c r="A95" s="35" t="s">
        <v>205</v>
      </c>
      <c r="B95" s="26" t="s">
        <v>199</v>
      </c>
      <c r="C95" s="27" t="str">
        <f t="shared" si="4"/>
        <v>UNSW-WRF360L</v>
      </c>
      <c r="D95" s="28" t="s">
        <v>200</v>
      </c>
      <c r="E95" s="44" t="s">
        <v>201</v>
      </c>
      <c r="F95" s="30" t="s">
        <v>202</v>
      </c>
      <c r="G95" s="31" t="s">
        <v>203</v>
      </c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</row>
    <row r="96" spans="1:87" x14ac:dyDescent="0.25">
      <c r="A96" s="25" t="s">
        <v>206</v>
      </c>
      <c r="B96" s="27" t="s">
        <v>207</v>
      </c>
      <c r="C96" s="27" t="str">
        <f t="shared" si="4"/>
        <v>MU-WRF360M</v>
      </c>
      <c r="D96" s="28" t="s">
        <v>208</v>
      </c>
      <c r="E96" s="29" t="s">
        <v>209</v>
      </c>
      <c r="F96" s="30" t="s">
        <v>25</v>
      </c>
      <c r="G96" s="31" t="s">
        <v>26</v>
      </c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</row>
    <row r="97" spans="1:87" ht="22.5" x14ac:dyDescent="0.25">
      <c r="A97" s="42" t="s">
        <v>210</v>
      </c>
      <c r="B97" s="43" t="s">
        <v>170</v>
      </c>
      <c r="C97" s="27" t="str">
        <f t="shared" si="4"/>
        <v>BCCR-WRF361</v>
      </c>
      <c r="D97" s="28" t="s">
        <v>171</v>
      </c>
      <c r="E97" s="40" t="s">
        <v>172</v>
      </c>
      <c r="F97" s="30" t="s">
        <v>211</v>
      </c>
      <c r="G97" s="31" t="s">
        <v>41</v>
      </c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</row>
    <row r="98" spans="1:87" x14ac:dyDescent="0.25">
      <c r="A98" s="36" t="s">
        <v>212</v>
      </c>
      <c r="B98" s="37" t="s">
        <v>183</v>
      </c>
      <c r="C98" s="27" t="str">
        <f t="shared" si="4"/>
        <v>IPSL-INERIS-WRF361F</v>
      </c>
      <c r="D98" s="28" t="s">
        <v>184</v>
      </c>
      <c r="E98" s="29" t="s">
        <v>163</v>
      </c>
      <c r="F98" s="29" t="s">
        <v>102</v>
      </c>
      <c r="G98" s="31" t="s">
        <v>41</v>
      </c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</row>
    <row r="99" spans="1:87" ht="22.5" x14ac:dyDescent="0.25">
      <c r="A99" s="35" t="s">
        <v>213</v>
      </c>
      <c r="B99" s="27" t="s">
        <v>214</v>
      </c>
      <c r="C99" s="27" t="str">
        <f t="shared" si="4"/>
        <v>UHOH-WRF361H</v>
      </c>
      <c r="D99" s="28" t="s">
        <v>215</v>
      </c>
      <c r="E99" s="29" t="s">
        <v>216</v>
      </c>
      <c r="F99" s="30" t="s">
        <v>25</v>
      </c>
      <c r="G99" s="31" t="s">
        <v>217</v>
      </c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</row>
    <row r="100" spans="1:87" ht="33.75" x14ac:dyDescent="0.25">
      <c r="A100" s="45" t="s">
        <v>255</v>
      </c>
      <c r="B100" s="26" t="s">
        <v>256</v>
      </c>
      <c r="C100" s="27" t="str">
        <f t="shared" si="4"/>
        <v>PNU-WRF370</v>
      </c>
      <c r="D100" s="28" t="s">
        <v>257</v>
      </c>
      <c r="E100" s="29" t="s">
        <v>258</v>
      </c>
      <c r="F100" s="30" t="s">
        <v>248</v>
      </c>
      <c r="G100" s="29" t="s">
        <v>41</v>
      </c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</row>
    <row r="101" spans="1:87" ht="33.75" x14ac:dyDescent="0.25">
      <c r="A101" s="51" t="s">
        <v>218</v>
      </c>
      <c r="B101" s="47" t="s">
        <v>219</v>
      </c>
      <c r="C101" s="27" t="str">
        <f t="shared" si="4"/>
        <v>AUTH-MC-WRF371M</v>
      </c>
      <c r="D101" s="29" t="s">
        <v>220</v>
      </c>
      <c r="E101" s="29" t="s">
        <v>221</v>
      </c>
      <c r="F101" s="49" t="s">
        <v>31</v>
      </c>
      <c r="G101" s="29" t="s">
        <v>41</v>
      </c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</row>
    <row r="102" spans="1:87" s="10" customFormat="1" ht="22.5" x14ac:dyDescent="0.25">
      <c r="A102" s="51" t="s">
        <v>237</v>
      </c>
      <c r="B102" s="47" t="s">
        <v>238</v>
      </c>
      <c r="C102" s="27" t="str">
        <f t="shared" si="4"/>
        <v>WEGC-WRF371O</v>
      </c>
      <c r="D102" s="29" t="s">
        <v>239</v>
      </c>
      <c r="E102" s="29" t="s">
        <v>240</v>
      </c>
      <c r="F102" s="49" t="s">
        <v>39</v>
      </c>
      <c r="G102" s="29" t="s">
        <v>41</v>
      </c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</row>
    <row r="103" spans="1:87" s="10" customFormat="1" ht="45" x14ac:dyDescent="0.25">
      <c r="A103" s="46" t="s">
        <v>233</v>
      </c>
      <c r="B103" s="47" t="s">
        <v>235</v>
      </c>
      <c r="C103" s="47" t="str">
        <f t="shared" si="4"/>
        <v>CRC-BGS-WRF381</v>
      </c>
      <c r="D103" s="48" t="s">
        <v>234</v>
      </c>
      <c r="E103" s="55" t="s">
        <v>236</v>
      </c>
      <c r="F103" s="49" t="s">
        <v>272</v>
      </c>
      <c r="G103" s="50" t="s">
        <v>217</v>
      </c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</row>
    <row r="104" spans="1:87" x14ac:dyDescent="0.25"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</row>
  </sheetData>
  <sortState ref="A2:G96">
    <sortCondition ref="A1"/>
  </sortState>
  <conditionalFormatting sqref="G65 B40:B44 F73:F76 A77:C78">
    <cfRule type="containsText" dxfId="51" priority="26" operator="containsText" text="unrestricted"/>
  </conditionalFormatting>
  <conditionalFormatting sqref="F64:F66 F68:F70">
    <cfRule type="containsText" dxfId="50" priority="27" operator="containsText" text="unrestricted"/>
  </conditionalFormatting>
  <conditionalFormatting sqref="A95">
    <cfRule type="containsText" dxfId="49" priority="33" operator="containsText" text="unrestricted"/>
  </conditionalFormatting>
  <conditionalFormatting sqref="A96">
    <cfRule type="containsText" dxfId="48" priority="34" operator="containsText" text="unrestricted"/>
  </conditionalFormatting>
  <conditionalFormatting sqref="A97">
    <cfRule type="containsText" dxfId="47" priority="35" operator="containsText" text="unrestricted"/>
  </conditionalFormatting>
  <conditionalFormatting sqref="E79:E80">
    <cfRule type="containsText" dxfId="46" priority="36" operator="containsText" text="unrestricted"/>
  </conditionalFormatting>
  <conditionalFormatting sqref="E64">
    <cfRule type="containsText" dxfId="45" priority="37" operator="containsText" text="unrestricted"/>
  </conditionalFormatting>
  <conditionalFormatting sqref="E93">
    <cfRule type="containsText" dxfId="44" priority="38" operator="containsText" text="unrestricted"/>
  </conditionalFormatting>
  <conditionalFormatting sqref="G79:G80">
    <cfRule type="containsText" dxfId="43" priority="39" operator="containsText" text="unrestricted"/>
  </conditionalFormatting>
  <conditionalFormatting sqref="B39:C39">
    <cfRule type="containsText" dxfId="42" priority="40" operator="containsText" text="unrestricted"/>
  </conditionalFormatting>
  <conditionalFormatting sqref="C42">
    <cfRule type="containsText" dxfId="41" priority="42" operator="containsText" text="unrestricted"/>
  </conditionalFormatting>
  <conditionalFormatting sqref="E19:E24 E39:E42">
    <cfRule type="containsText" dxfId="40" priority="44" operator="containsText" text="unrestricted"/>
  </conditionalFormatting>
  <conditionalFormatting sqref="E10">
    <cfRule type="containsText" dxfId="39" priority="45" operator="containsText" text="unrestricted"/>
  </conditionalFormatting>
  <conditionalFormatting sqref="E86">
    <cfRule type="containsText" dxfId="38" priority="46" operator="containsText" text="unrestricted"/>
  </conditionalFormatting>
  <conditionalFormatting sqref="E87">
    <cfRule type="containsText" dxfId="37" priority="47" operator="containsText" text="unrestricted"/>
  </conditionalFormatting>
  <conditionalFormatting sqref="E70">
    <cfRule type="containsText" dxfId="36" priority="50" operator="containsText" text="unrestricted"/>
  </conditionalFormatting>
  <conditionalFormatting sqref="E74">
    <cfRule type="containsText" dxfId="35" priority="53" operator="containsText" text="unrestricted"/>
  </conditionalFormatting>
  <conditionalFormatting sqref="G74">
    <cfRule type="containsText" dxfId="34" priority="54" operator="containsText" text="unrestricted"/>
  </conditionalFormatting>
  <conditionalFormatting sqref="G93">
    <cfRule type="containsText" dxfId="33" priority="57" operator="containsText" text="unrestricted"/>
  </conditionalFormatting>
  <conditionalFormatting sqref="G86">
    <cfRule type="containsText" dxfId="32" priority="58" operator="containsText" text="unrestricted"/>
  </conditionalFormatting>
  <conditionalFormatting sqref="G84">
    <cfRule type="containsText" dxfId="31" priority="60" operator="containsText" text="unrestricted"/>
  </conditionalFormatting>
  <conditionalFormatting sqref="E61:E62">
    <cfRule type="containsText" dxfId="30" priority="61" operator="containsText" text="unrestricted"/>
  </conditionalFormatting>
  <conditionalFormatting sqref="C17">
    <cfRule type="containsText" dxfId="29" priority="65" operator="containsText" text="unrestricted"/>
  </conditionalFormatting>
  <conditionalFormatting sqref="F17:F18">
    <cfRule type="containsText" dxfId="28" priority="66" operator="containsText" text="unrestricted"/>
  </conditionalFormatting>
  <conditionalFormatting sqref="E17">
    <cfRule type="containsText" dxfId="27" priority="67" operator="containsText" text="unrestricted"/>
  </conditionalFormatting>
  <conditionalFormatting sqref="G17:G18">
    <cfRule type="containsText" dxfId="26" priority="68" operator="containsText" text="unrestricted"/>
  </conditionalFormatting>
  <conditionalFormatting sqref="E77">
    <cfRule type="containsText" dxfId="25" priority="69" operator="containsText" text="unrestricted"/>
  </conditionalFormatting>
  <conditionalFormatting sqref="F77">
    <cfRule type="containsText" dxfId="24" priority="70" operator="containsText" text="unrestricted"/>
  </conditionalFormatting>
  <conditionalFormatting sqref="G64">
    <cfRule type="containsText" dxfId="23" priority="71" operator="containsText" text="unrestricted"/>
  </conditionalFormatting>
  <conditionalFormatting sqref="G81">
    <cfRule type="containsText" dxfId="22" priority="72" operator="containsText" text="unrestricted"/>
  </conditionalFormatting>
  <conditionalFormatting sqref="G103">
    <cfRule type="containsText" dxfId="21" priority="22" operator="containsText" text="unrestricted"/>
  </conditionalFormatting>
  <conditionalFormatting sqref="F71">
    <cfRule type="containsText" dxfId="20" priority="21" operator="containsText" text="unrestricted"/>
  </conditionalFormatting>
  <conditionalFormatting sqref="D24">
    <cfRule type="containsText" dxfId="19" priority="20" operator="containsText" text="unrestricted"/>
  </conditionalFormatting>
  <conditionalFormatting sqref="F72">
    <cfRule type="containsText" dxfId="18" priority="19" operator="containsText" text="unrestricted"/>
  </conditionalFormatting>
  <conditionalFormatting sqref="E38">
    <cfRule type="containsText" dxfId="17" priority="18" operator="containsText" text="unrestricted"/>
  </conditionalFormatting>
  <conditionalFormatting sqref="E25:E34 E37">
    <cfRule type="containsText" dxfId="16" priority="17" operator="containsText" text="unrestricted"/>
  </conditionalFormatting>
  <conditionalFormatting sqref="D25:D34">
    <cfRule type="containsText" dxfId="15" priority="16" operator="containsText" text="unrestricted"/>
  </conditionalFormatting>
  <conditionalFormatting sqref="D37">
    <cfRule type="containsText" dxfId="14" priority="15" operator="containsText" text="unrestricted"/>
  </conditionalFormatting>
  <conditionalFormatting sqref="D38">
    <cfRule type="containsText" dxfId="13" priority="14" operator="containsText" text="unrestricted"/>
  </conditionalFormatting>
  <conditionalFormatting sqref="D39">
    <cfRule type="containsText" dxfId="12" priority="13" operator="containsText" text="unrestricted"/>
  </conditionalFormatting>
  <conditionalFormatting sqref="D40">
    <cfRule type="containsText" dxfId="11" priority="12" operator="containsText" text="unrestricted"/>
  </conditionalFormatting>
  <conditionalFormatting sqref="D41">
    <cfRule type="containsText" dxfId="10" priority="11" operator="containsText" text="unrestricted"/>
  </conditionalFormatting>
  <conditionalFormatting sqref="D42">
    <cfRule type="containsText" dxfId="9" priority="10" operator="containsText" text="unrestricted"/>
  </conditionalFormatting>
  <conditionalFormatting sqref="D45">
    <cfRule type="containsText" dxfId="8" priority="8" operator="containsText" text="unrestricted"/>
  </conditionalFormatting>
  <conditionalFormatting sqref="E35">
    <cfRule type="containsText" dxfId="7" priority="7" operator="containsText" text="unrestricted"/>
  </conditionalFormatting>
  <conditionalFormatting sqref="D35">
    <cfRule type="containsText" dxfId="6" priority="6" operator="containsText" text="unrestricted"/>
  </conditionalFormatting>
  <conditionalFormatting sqref="E36">
    <cfRule type="containsText" dxfId="5" priority="5" operator="containsText" text="unrestricted"/>
  </conditionalFormatting>
  <conditionalFormatting sqref="D36">
    <cfRule type="containsText" dxfId="4" priority="4" operator="containsText" text="unrestricted"/>
  </conditionalFormatting>
  <conditionalFormatting sqref="F67">
    <cfRule type="containsText" dxfId="3" priority="2" operator="containsText" text="unrestricted"/>
  </conditionalFormatting>
  <conditionalFormatting sqref="E67">
    <cfRule type="containsText" dxfId="2" priority="3" operator="containsText" text="unrestricted"/>
  </conditionalFormatting>
  <conditionalFormatting sqref="E18">
    <cfRule type="containsText" dxfId="1" priority="1" operator="containsText" text="unrestricted"/>
  </conditionalFormatting>
  <hyperlinks>
    <hyperlink ref="D13" r:id="rId1"/>
    <hyperlink ref="D28" r:id="rId2"/>
    <hyperlink ref="D72" r:id="rId3"/>
    <hyperlink ref="D80" r:id="rId4"/>
    <hyperlink ref="D81" r:id="rId5"/>
    <hyperlink ref="D103" r:id="rId6" display="mailto:julien.pergaud@u-bourgogne.fr"/>
    <hyperlink ref="D54" r:id="rId7" display="grigory.nikulin@smhi.se_x000a_Grigory"/>
    <hyperlink ref="D47" r:id="rId8"/>
    <hyperlink ref="D44" r:id="rId9"/>
    <hyperlink ref="D46" r:id="rId10"/>
    <hyperlink ref="D25" r:id="rId11"/>
    <hyperlink ref="D33" r:id="rId12"/>
    <hyperlink ref="D26" r:id="rId13" display="merja.toelle@geogr.uni-giessen.de"/>
    <hyperlink ref="D6" r:id="rId14" display="http://cadillac/sympa/info/contact.aladin-cordex"/>
    <hyperlink ref="D7" r:id="rId15" display="http://cadillac/sympa/info/contact.aladin-cordex"/>
    <hyperlink ref="D10" r:id="rId16" display="http://cadillac/sympa/info/contact.aladin-cordex"/>
    <hyperlink ref="D11" r:id="rId17" display="http://cadillac/sympa/info/contact.aladin-cordex"/>
    <hyperlink ref="D58" r:id="rId18" display="http://cadillac/sympa/info/contact.aladin-cordex"/>
    <hyperlink ref="D59" r:id="rId19" display="http://cadillac/sympa/info/contact.aladin-cordex"/>
    <hyperlink ref="D8" r:id="rId20" display="http://cadillac/sympa/info/contact.aladin-cordex"/>
    <hyperlink ref="D14" r:id="rId21"/>
    <hyperlink ref="D67" r:id="rId22"/>
    <hyperlink ref="D15" r:id="rId23"/>
  </hyperlinks>
  <pageMargins left="0.23611111111111099" right="0.23611111111111099" top="0.74791666666666701" bottom="0.74791666666666701" header="0.51180555555555496" footer="0.51180555555555496"/>
  <pageSetup paperSize="9" scale="65" firstPageNumber="0" fitToHeight="0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AllEntries!asdf</vt:lpstr>
      <vt:lpstr>ReadMe!asdf</vt:lpstr>
      <vt:lpstr>AllEntries!Print_Area</vt:lpstr>
      <vt:lpstr>ReadMe!Print_Area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B. Christensen</cp:lastModifiedBy>
  <cp:revision>1</cp:revision>
  <dcterms:created xsi:type="dcterms:W3CDTF">2006-09-16T00:00:00Z</dcterms:created>
  <dcterms:modified xsi:type="dcterms:W3CDTF">2021-04-13T05:20:41Z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