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 tabRatio="993" activeTab="1"/>
  </bookViews>
  <sheets>
    <sheet name="ReadMe" sheetId="1" r:id="rId1"/>
    <sheet name="AllEntries" sheetId="2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AllEntries!$H$1:$AU$1</definedName>
    <definedName name="Print_Area" localSheetId="0">ReadMe!$A$1:$O$2</definedName>
    <definedName name="_xlnm.Print_Area" localSheetId="1">AllEntries!$A$1:$G$95</definedName>
    <definedName name="_xlnm.Print_Area" localSheetId="0">ReadMe!$A$1:$O$4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3" i="2" l="1"/>
  <c r="C36" i="2"/>
  <c r="C31" i="2"/>
  <c r="C18" i="2" l="1"/>
  <c r="C22" i="2"/>
  <c r="C21" i="2"/>
  <c r="C25" i="2"/>
  <c r="C11" i="2"/>
  <c r="C28" i="2"/>
  <c r="C24" i="2"/>
  <c r="C23" i="2"/>
  <c r="C26" i="2"/>
  <c r="C17" i="2"/>
  <c r="C27" i="2"/>
  <c r="C74" i="2"/>
  <c r="C19" i="2" l="1"/>
  <c r="C66" i="2" l="1"/>
  <c r="C20" i="2" l="1"/>
  <c r="C50" i="2" l="1"/>
  <c r="C73" i="2" l="1"/>
  <c r="C62" i="2"/>
  <c r="C89" i="2"/>
  <c r="C70" i="2"/>
  <c r="C43" i="2"/>
  <c r="C8" i="2" l="1"/>
  <c r="C3" i="2" l="1"/>
  <c r="C37" i="2" l="1"/>
  <c r="C54" i="2" l="1"/>
  <c r="C16" i="2" l="1"/>
  <c r="C72" i="2"/>
  <c r="C14" i="2"/>
  <c r="C95" i="2"/>
  <c r="C83" i="2"/>
  <c r="C56" i="2"/>
  <c r="C7" i="2"/>
  <c r="C69" i="2"/>
  <c r="C92" i="2"/>
  <c r="C91" i="2"/>
  <c r="C90" i="2"/>
  <c r="C81" i="2"/>
  <c r="C52" i="2"/>
  <c r="C71" i="2"/>
  <c r="C80" i="2"/>
  <c r="C55" i="2"/>
  <c r="C6" i="2"/>
  <c r="C38" i="2"/>
  <c r="C64" i="2"/>
  <c r="C5" i="2"/>
  <c r="C86" i="2"/>
  <c r="C58" i="2"/>
  <c r="C57" i="2"/>
  <c r="C2" i="2"/>
  <c r="C63" i="2"/>
  <c r="C45" i="2"/>
  <c r="C47" i="2"/>
  <c r="C44" i="2"/>
  <c r="C68" i="2"/>
  <c r="C46" i="2"/>
  <c r="C51" i="2"/>
  <c r="C85" i="2"/>
  <c r="C49" i="2"/>
  <c r="C41" i="2"/>
  <c r="C40" i="2"/>
  <c r="C53" i="2"/>
  <c r="C29" i="2"/>
  <c r="C79" i="2"/>
  <c r="C35" i="2"/>
  <c r="C78" i="2"/>
  <c r="C77" i="2"/>
  <c r="C76" i="2"/>
  <c r="C61" i="2"/>
  <c r="C60" i="2"/>
  <c r="C59" i="2"/>
  <c r="C82" i="2"/>
  <c r="C84" i="2"/>
  <c r="C4" i="2"/>
  <c r="C42" i="2"/>
  <c r="C67" i="2"/>
  <c r="C65" i="2"/>
  <c r="C88" i="2"/>
  <c r="C87" i="2"/>
  <c r="C94" i="2"/>
  <c r="C93" i="2"/>
  <c r="C15" i="2"/>
  <c r="C13" i="2"/>
  <c r="C12" i="2"/>
  <c r="C39" i="2"/>
  <c r="C9" i="2"/>
  <c r="C34" i="2"/>
  <c r="C75" i="2"/>
  <c r="C32" i="2"/>
  <c r="C30" i="2"/>
  <c r="C48" i="2"/>
  <c r="C10" i="2"/>
  <c r="A2" i="1"/>
</calcChain>
</file>

<file path=xl/sharedStrings.xml><?xml version="1.0" encoding="utf-8"?>
<sst xmlns="http://schemas.openxmlformats.org/spreadsheetml/2006/main" count="590" uniqueCount="323">
  <si>
    <t>Register of CORDEX RCMs including target domains</t>
  </si>
  <si>
    <t>The 'AllEntries' sheet is meant to hold specifications about RCM models which registered for participation in CORDEX.</t>
  </si>
  <si>
    <t>These are:</t>
  </si>
  <si>
    <t>RCM_name</t>
  </si>
  <si>
    <t>acronym of the RCM name  and its version used in the CORDEX simulations</t>
  </si>
  <si>
    <t>institute_id</t>
  </si>
  <si>
    <t>see above</t>
  </si>
  <si>
    <t>model_id</t>
  </si>
  <si>
    <t xml:space="preserve">the model_id is built from the institute_id followed by the </t>
  </si>
  <si>
    <t>contact</t>
  </si>
  <si>
    <t>name and/or e-mail of a contact for the ESGF publication; this need not be the contact included in the archive files as NetCDF attribute</t>
  </si>
  <si>
    <t>institution</t>
  </si>
  <si>
    <t>long name for the institute; free text</t>
  </si>
  <si>
    <t>target domains</t>
  </si>
  <si>
    <t xml:space="preserve">include all domains (not the ABC-XXi version) for which downscaling CORDEX simulations will be performed with the RCM 
being registered as a blank separated list; </t>
  </si>
  <si>
    <t>terms of use</t>
  </si>
  <si>
    <t>only 'non-commercial only' or 'unrestricted' are possible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</si>
  <si>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</si>
  <si>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</si>
  <si>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target_domains</t>
  </si>
  <si>
    <t>terms_of_use</t>
  </si>
  <si>
    <t>ALADIN53</t>
  </si>
  <si>
    <t>CHMI</t>
  </si>
  <si>
    <t>Petr Skalak
skalak@chmi.cz</t>
  </si>
  <si>
    <t>Czech Hydrometeorological Institute</t>
  </si>
  <si>
    <t>""</t>
  </si>
  <si>
    <t>non-commercial</t>
  </si>
  <si>
    <t>ALADIN52</t>
  </si>
  <si>
    <t>HMS</t>
  </si>
  <si>
    <t>Gabriella Szepszo szepszo.g@met.hu
Ilona Krüzselyi
kruzselyi.i@met.hu</t>
  </si>
  <si>
    <t>Hungarian Meteorological Service</t>
  </si>
  <si>
    <t>"EUR-44"</t>
  </si>
  <si>
    <t>CNRM</t>
  </si>
  <si>
    <t>samuel.somot@meteo.fr</t>
  </si>
  <si>
    <t>Météo-France / Centre National de Recherches Météorologiques</t>
  </si>
  <si>
    <t>ALARO-0</t>
  </si>
  <si>
    <t>RMIB-UGent</t>
  </si>
  <si>
    <t>Lesley De Cruz lesley.decruz@meteo.be</t>
  </si>
  <si>
    <t>Royal Meteorological Institute of Belgium and Ghent University</t>
  </si>
  <si>
    <t>"EUR-11 EUR-44"</t>
  </si>
  <si>
    <t>ARPEGE52</t>
  </si>
  <si>
    <t>unrestricted</t>
  </si>
  <si>
    <t>CanRCM4</t>
  </si>
  <si>
    <t>CCCma</t>
  </si>
  <si>
    <t>John.Scinocca@ec.gc.ca</t>
  </si>
  <si>
    <t>CCCma (Canadian Centre for Climate Modelling and Analysis, Victoria, BC, Canada)</t>
  </si>
  <si>
    <t>CCAM</t>
  </si>
  <si>
    <t>CSIRO</t>
  </si>
  <si>
    <t>Jack.Katzfey@csiro.au</t>
  </si>
  <si>
    <t>Commonwealth Scientific and Industrial Research Organisation</t>
  </si>
  <si>
    <t>CCLM4-8-17</t>
  </si>
  <si>
    <t>CLMcom</t>
  </si>
  <si>
    <t>Climate Limited-area Modelling Community (CLM-Community)</t>
  </si>
  <si>
    <t>"AFR-44"</t>
  </si>
  <si>
    <t>heimo.truhetz@uni-graz.at</t>
  </si>
  <si>
    <t>Burkhardt.Rockel@hzg.de</t>
  </si>
  <si>
    <t>CCLM4-8-17-CLM3-5</t>
  </si>
  <si>
    <t>CCLM5-0-2</t>
  </si>
  <si>
    <t>Beate.Geyer, beate.geyer@hzg.de</t>
  </si>
  <si>
    <t>CRCM5</t>
  </si>
  <si>
    <t>OURANOS</t>
  </si>
  <si>
    <t>Anne Frigon frigon.anne@ouranos.ca</t>
  </si>
  <si>
    <t>Ouranos Consortium on climate change</t>
  </si>
  <si>
    <t>UQAM</t>
  </si>
  <si>
    <t>Winger.Katja@uqam.ca</t>
  </si>
  <si>
    <t>Universite du Quebec a Montreal</t>
  </si>
  <si>
    <t>CRCM5-SN</t>
  </si>
  <si>
    <t>“”</t>
  </si>
  <si>
    <t>EBU1</t>
  </si>
  <si>
    <t>UNIBELGRADE</t>
  </si>
  <si>
    <t>vdj@ff.bg.ac.rs</t>
  </si>
  <si>
    <t>University of Belgrade, South East European Virtual Climate Change Center and University of Novi Sad</t>
  </si>
  <si>
    <t>"MED-44"</t>
  </si>
  <si>
    <t>EBUPOM2c1</t>
  </si>
  <si>
    <t>HadGEM3-RA</t>
  </si>
  <si>
    <t>MOHC</t>
  </si>
  <si>
    <t>Met Office Hadley Centre</t>
  </si>
  <si>
    <t>HadRM3P</t>
  </si>
  <si>
    <t>"AFR-44  AUS-44 EAS-44 EUR-44"</t>
  </si>
  <si>
    <t>HIRHAM5</t>
  </si>
  <si>
    <t>DMI</t>
  </si>
  <si>
    <t>Ole B. Christensen obc@dmi.dk</t>
  </si>
  <si>
    <t>Danish Meteorological Institute</t>
  </si>
  <si>
    <t xml:space="preserve">"AFR-44 EAS-44 EUR-44 EUR-11 NAM-44" </t>
  </si>
  <si>
    <t>AWI</t>
  </si>
  <si>
    <t>Annette.Rinke
@awi.de</t>
  </si>
  <si>
    <t>Alfred Wegener Institute, Helmholtz Centre for Polar and Marine Research</t>
  </si>
  <si>
    <t>MAR36</t>
  </si>
  <si>
    <t>ULg</t>
  </si>
  <si>
    <t>Xavier Fettweis xavier.fettweis@ulg.ac.be</t>
  </si>
  <si>
    <t>Dpt. Of Geography, University of Liège, Belgium</t>
  </si>
  <si>
    <t>"ARC-44 EUR-44 AFR-44"</t>
  </si>
  <si>
    <t>PROMES</t>
  </si>
  <si>
    <t>UCLM</t>
  </si>
  <si>
    <t>marta.dominguez@uclm.es; miguel.gaertner@uclm.es</t>
  </si>
  <si>
    <t>University of Castilla-La Mancha, Toledo, Spain</t>
  </si>
  <si>
    <t>RACMO21P</t>
  </si>
  <si>
    <t>KNMI</t>
  </si>
  <si>
    <t>Erik van Meijgaard 
vanmeijg@knmi.nl</t>
  </si>
  <si>
    <t>Royal Netherlands Meteorological Institute, De Bilt, The Netherlands</t>
  </si>
  <si>
    <t>"ANT-44"</t>
  </si>
  <si>
    <t>RACMO22E</t>
  </si>
  <si>
    <t>"EUR-44 EUR-11"</t>
  </si>
  <si>
    <t>RACMO22T</t>
  </si>
  <si>
    <t>RCA4</t>
  </si>
  <si>
    <t>SMHI</t>
  </si>
  <si>
    <t>Swedish Meteorological and Hydrological Institute, Rossby Centre</t>
  </si>
  <si>
    <t>"AFR-44 ARC-44 EUR-11 EUR-44 MNA-22 MNA-44 NAM-44 SAM-44 WAS-44"</t>
  </si>
  <si>
    <t>RCA4-SN</t>
  </si>
  <si>
    <t>Ralf.Doescher@smhi.se</t>
  </si>
  <si>
    <t>"ARC-44"</t>
  </si>
  <si>
    <t>RCAO</t>
  </si>
  <si>
    <t>RCSM4</t>
  </si>
  <si>
    <t>RCAO-SN</t>
  </si>
  <si>
    <t>REMHI</t>
  </si>
  <si>
    <t>CMCC</t>
  </si>
  <si>
    <t>Edoardo Bucchignani   e.bucchignani@cira.it</t>
  </si>
  <si>
    <t>Centro Euromediterraneo sui Cambiamenti Climatici</t>
  </si>
  <si>
    <t>RegCM4-1</t>
  </si>
  <si>
    <t>IITM</t>
  </si>
  <si>
    <t>J. Sanjay sanjay@tropmet.res.in</t>
  </si>
  <si>
    <t>Indian Institute of Tropical Meteorology</t>
  </si>
  <si>
    <t>RegCM4-2</t>
  </si>
  <si>
    <t>CUNI</t>
  </si>
  <si>
    <t>Tomas Halenka tomas.halenka@mff.cuni.cz</t>
  </si>
  <si>
    <t>Charles University</t>
  </si>
  <si>
    <t>DHMZ</t>
  </si>
  <si>
    <t>ivan.guettler@gmail.com
Cedo Brankovic</t>
  </si>
  <si>
    <t>Meteorological and Hydrological Service of Croatia</t>
  </si>
  <si>
    <t>RegCM4-3</t>
  </si>
  <si>
    <t>ICTP</t>
  </si>
  <si>
    <t>Erika Coppola coppolae@ictp.it</t>
  </si>
  <si>
    <t xml:space="preserve"> Abdus Salam International Centre for Theoretical Physics</t>
  </si>
  <si>
    <t>UM</t>
  </si>
  <si>
    <t>Alexander Bryan (ambrya@umich.edu)</t>
  </si>
  <si>
    <t>University of Michigan</t>
  </si>
  <si>
    <t>"NAM-44"</t>
  </si>
  <si>
    <t>ENEA</t>
  </si>
  <si>
    <t>Sandro Calmanti sandro.calmanti@enea.it</t>
  </si>
  <si>
    <t>Italian National Agency for New Technologies, Energy and Sustainable Economic Development</t>
  </si>
  <si>
    <t>REMO2009</t>
  </si>
  <si>
    <t>GERICS</t>
  </si>
  <si>
    <t>claas.teichmann@zmaw.de</t>
  </si>
  <si>
    <t>Helmholtz-Zentrum Geesthacht, Climate Service Center Germany</t>
  </si>
  <si>
    <t>MPI-CSC</t>
  </si>
  <si>
    <t>Helmholtz-Zentrum Geesthacht, Climate Service Center, Max Planck Institute for Meteorology</t>
  </si>
  <si>
    <t>claas.teichmann@zmaw.de
lennart.marien@hzg.de</t>
  </si>
  <si>
    <t>"EUR-11"</t>
  </si>
  <si>
    <t>GERICS-AWI</t>
  </si>
  <si>
    <t>Dmitry Sein dmitry.sein@awi.de</t>
  </si>
  <si>
    <t>Helmholtz-Zentrum Geesthacht, Climate Service Center Germany, Alfred Wegener Institute, Helmholtz Centre for Polar and Marine Research</t>
  </si>
  <si>
    <t>REMO2015</t>
  </si>
  <si>
    <t>Climate Service Center Germany</t>
  </si>
  <si>
    <t>ROM1.1</t>
  </si>
  <si>
    <t>RRCM</t>
  </si>
  <si>
    <t>MGO</t>
  </si>
  <si>
    <t>Igor Shkolnik igor@main.mgo.rssi.ru</t>
  </si>
  <si>
    <t>Main Geophysical Observatory, St. Petersburg</t>
  </si>
  <si>
    <t>WRF321B</t>
  </si>
  <si>
    <t>AUTH-LHTEE</t>
  </si>
  <si>
    <t>George Tsegas  gtseg@aix.meng.auth.gr</t>
  </si>
  <si>
    <t>Aristotle University of Thessaloniki, Laboratory of Heat Transfer and Environmental Engeneering</t>
  </si>
  <si>
    <t>WRF311</t>
  </si>
  <si>
    <t>IPSL</t>
  </si>
  <si>
    <t>Sophie.Bastin@latmos.ipsl.fr</t>
  </si>
  <si>
    <t>Institut Pierre-Simon Laplace</t>
  </si>
  <si>
    <t>"MED-44 MED-18"</t>
  </si>
  <si>
    <t>WRF311NEMO</t>
  </si>
  <si>
    <t>"MED-18"</t>
  </si>
  <si>
    <t>WRF331</t>
  </si>
  <si>
    <t>Pedro Jimenez pedro.jimenezguerrero@um.es</t>
  </si>
  <si>
    <t>Universidad de Murcia</t>
  </si>
  <si>
    <t>BCCR</t>
  </si>
  <si>
    <t>Martin King cordex@uni.no</t>
  </si>
  <si>
    <t>Uni Research and the Bjerknes Centre for Climate Research</t>
  </si>
  <si>
    <t>"AFR EAS"</t>
  </si>
  <si>
    <t>WRF331A</t>
  </si>
  <si>
    <t>MIUB</t>
  </si>
  <si>
    <t>k.goergen@fz-juelich.de</t>
  </si>
  <si>
    <t>Meteorological Institute, Bonn University</t>
  </si>
  <si>
    <t>CRP-GL</t>
  </si>
  <si>
    <t>Public Research Centre - Gabriel Lippmann, Luxembourg</t>
  </si>
  <si>
    <t>WRF331C</t>
  </si>
  <si>
    <t>"EUR"</t>
  </si>
  <si>
    <t>WRF331F</t>
  </si>
  <si>
    <t>IPSL-INERIS</t>
  </si>
  <si>
    <t>robert.vautard@lsce.ipsl.fr</t>
  </si>
  <si>
    <t>WRF331G</t>
  </si>
  <si>
    <t>UCAN</t>
  </si>
  <si>
    <t>Jesus Fernandez jesus.fernandez@unican.es</t>
  </si>
  <si>
    <t>University of Cantabria</t>
  </si>
  <si>
    <t>WRF341E</t>
  </si>
  <si>
    <t>NUIM</t>
  </si>
  <si>
    <t>Rowan Fealy  rowan.fealy@nuim.ie</t>
  </si>
  <si>
    <t>National University of Ireland Maynooth</t>
  </si>
  <si>
    <t>WRF350D</t>
  </si>
  <si>
    <t>IDL</t>
  </si>
  <si>
    <t>Rita Margarida Cardoso rmcardoso@fc.ul.pt</t>
  </si>
  <si>
    <t>Instituto Dom Luiz, University of Lisbon</t>
  </si>
  <si>
    <t>"EUR-44 SAM-44 AFR-44"</t>
  </si>
  <si>
    <t>WRF360J</t>
  </si>
  <si>
    <t>UNSW</t>
  </si>
  <si>
    <t>jason.evans@unsw.edu.au</t>
  </si>
  <si>
    <t>University of New South Wales</t>
  </si>
  <si>
    <t>"AUS"</t>
  </si>
  <si>
    <t xml:space="preserve">unrestricted </t>
  </si>
  <si>
    <t>WRF360K</t>
  </si>
  <si>
    <t>WRF360L</t>
  </si>
  <si>
    <t>WRF360M</t>
  </si>
  <si>
    <t>MU</t>
  </si>
  <si>
    <t>jatin.kala.jk@gmail.com</t>
  </si>
  <si>
    <t xml:space="preserve">Murdoch University </t>
  </si>
  <si>
    <t>WRF361</t>
  </si>
  <si>
    <t>"ARC"</t>
  </si>
  <si>
    <t>WRF361F</t>
  </si>
  <si>
    <t>WRF361H</t>
  </si>
  <si>
    <t>UHOH</t>
  </si>
  <si>
    <t>Kirsten.Warrach-Sagi@uni-hohenheim.de</t>
  </si>
  <si>
    <t xml:space="preserve">University of Hohenheim </t>
  </si>
  <si>
    <t xml:space="preserve">non-commercial </t>
  </si>
  <si>
    <t>WRF371M</t>
  </si>
  <si>
    <t>AUTH-MC</t>
  </si>
  <si>
    <t>Eleni Katragkou katragou@auth.gr</t>
  </si>
  <si>
    <t xml:space="preserve">Aristotle University of Thessaloniki, Department of Meteorology &amp; Climatology </t>
  </si>
  <si>
    <t>"AUS-44 EAS-44"</t>
  </si>
  <si>
    <t>CCLM5-0-0</t>
  </si>
  <si>
    <t>Yoav Levi leviyo@ims.gov.il</t>
  </si>
  <si>
    <t>CCLM5-0-6</t>
  </si>
  <si>
    <t>Soerland  Silje silje.soerland@env.ethz.ch</t>
  </si>
  <si>
    <t>WRF341I</t>
  </si>
  <si>
    <t>ETA</t>
  </si>
  <si>
    <t>INPE</t>
  </si>
  <si>
    <t>Sin Chan Chou projeta@inpe.br</t>
  </si>
  <si>
    <t>"SAM-44 CAM-44"</t>
  </si>
  <si>
    <t>National Institute for Space Research, Brazil</t>
  </si>
  <si>
    <t>WRF381</t>
  </si>
  <si>
    <t>julien.pergaud@u-bourgogne.fr</t>
  </si>
  <si>
    <t>CRC-BGS</t>
  </si>
  <si>
    <t>Centre de Recherches de Climatologie, Biogéoscience, Université de Bourgogne Franche-Comté</t>
  </si>
  <si>
    <t>WRF371O</t>
  </si>
  <si>
    <t>WEGC</t>
  </si>
  <si>
    <t>Heimo Truhetz, euro-cordex@uni-graz.at</t>
  </si>
  <si>
    <t>Wegener Center for Climate and Global Change, University of Graz</t>
  </si>
  <si>
    <t>BOUN</t>
  </si>
  <si>
    <t>Prof. Dr. M. Levent Kurnaz, levent.kurnaz@boun.edu.tr</t>
  </si>
  <si>
    <t>Bogazici University, Turkey</t>
  </si>
  <si>
    <t>RegCM4-7</t>
  </si>
  <si>
    <t>"EUR-11 EUR-44 MED-44 AFR-44 SAM-44 CAM-44 SEA-44 AUS-44 NAM-44 EAS-44"</t>
  </si>
  <si>
    <t>erasmo.buonomo@metoffice.gov.uk</t>
  </si>
  <si>
    <t xml:space="preserve">Grigory Nikulin grigory.nikulin@smhi.se
</t>
  </si>
  <si>
    <t>"EAS-44"</t>
  </si>
  <si>
    <t>Dong-Hyun Cha dhcha@unist.ac.kr</t>
  </si>
  <si>
    <t>Ulsan National Institute of Science and Technology, S. Korea</t>
  </si>
  <si>
    <t>RegCM4-0</t>
  </si>
  <si>
    <t>KNU</t>
  </si>
  <si>
    <t>Myoung-Seok Suh sms416@kongju.ac.kr</t>
  </si>
  <si>
    <t>Kongju National University, S. Korea</t>
  </si>
  <si>
    <t>WRF370</t>
  </si>
  <si>
    <t>PNU</t>
  </si>
  <si>
    <t>Joong-Bae Ahn jbahn@pusan.ac.kr, Ga-Yeong, Seo rkdud26@pusan.ac.kr</t>
  </si>
  <si>
    <t>Pusan National University, S. Korea</t>
  </si>
  <si>
    <t>POSTECH</t>
  </si>
  <si>
    <t>CCLM5-0-9</t>
  </si>
  <si>
    <t>Pohang University of Science and Technology, S. Korea</t>
  </si>
  <si>
    <t>RegCM4-6</t>
  </si>
  <si>
    <t>National Institute of Meteorological Sciences-Korea Meteorological Administration</t>
  </si>
  <si>
    <t>NIMS-KMA</t>
  </si>
  <si>
    <t>Goo Tae-Young (gooty@korea.kr)
Kim Jin-Uk (jukim86@korea.kr)</t>
  </si>
  <si>
    <t>Bodo Ahrens,  bodo.ahrens@iau.uni-frankfurt.de</t>
  </si>
  <si>
    <t>Institute for Atmospheric and Environmental Sciences, Goethe University Frankfurt</t>
  </si>
  <si>
    <t>"MED-11"</t>
  </si>
  <si>
    <t xml:space="preserve">Seung-Ki Min
(skmin@postech.ac.kr)
Donghyun Lee
(donhyunlee@postech.ac.kr)
</t>
  </si>
  <si>
    <t>CLMcom-GUF</t>
  </si>
  <si>
    <t>"AFR-44 MED-44"</t>
  </si>
  <si>
    <t>"EUR-11 EUR-44 MED-44"</t>
  </si>
  <si>
    <t>"MNA-44"</t>
  </si>
  <si>
    <t>"MNA-44 CAS-44"</t>
  </si>
  <si>
    <t>UNIST</t>
  </si>
  <si>
    <t>SNURCM</t>
  </si>
  <si>
    <t>CLMcom-ETH</t>
  </si>
  <si>
    <t>ETH Zurich, Zurich, Switzerland in collaboration with the CLM-Community</t>
  </si>
  <si>
    <t>COSMO-crCLIM-v1-1</t>
  </si>
  <si>
    <t xml:space="preserve">HadREM3-GA7-05 </t>
  </si>
  <si>
    <t>CCLM5-0-10</t>
  </si>
  <si>
    <t>CCLM5-0-14</t>
  </si>
  <si>
    <t xml:space="preserve">CCLM5-0-14 </t>
  </si>
  <si>
    <t>CCLM5-0-15</t>
  </si>
  <si>
    <t>CLMcom-WEGC</t>
  </si>
  <si>
    <t>CLMcom-CMCC</t>
  </si>
  <si>
    <t>CLMcom-KIT</t>
  </si>
  <si>
    <t>CLMcom-ZAMG</t>
  </si>
  <si>
    <t>CLMcom-BTU</t>
  </si>
  <si>
    <t>CLMcom-HZG</t>
  </si>
  <si>
    <t>CLMcom-JLU</t>
  </si>
  <si>
    <t>CLMcom-DWD</t>
  </si>
  <si>
    <t>euro-cordex@uni-graz.at</t>
  </si>
  <si>
    <t>WEGC, Graz, Austria in collaboration with the CLM-Community</t>
  </si>
  <si>
    <t>"EUR-11 ALP-3"</t>
  </si>
  <si>
    <t>Paola Mercogliano paola.mercogliano@cmcc.it
Mario Raffa mario.raffa@cmcc.it</t>
  </si>
  <si>
    <t>CMCC, REMHI division, Italy in collaboration with the CLM-Community</t>
  </si>
  <si>
    <t>"ALP-3"</t>
  </si>
  <si>
    <t>Marcus Breil                                                                               marcus.breil@kit.edu                                                                 Hans-Juergen Panitz                  hans-juergen.panitz@kit.edu</t>
  </si>
  <si>
    <t>KIT, Karlsruhe, Germany in collaboration with the CLM-Community</t>
  </si>
  <si>
    <t>"EUR-44 EUR-22"</t>
  </si>
  <si>
    <t>Hans-Juergen Panitz                 hans-juergen.panitz@kit.edu</t>
  </si>
  <si>
    <t>Ivonne Anders ivonne.anders@zamg.ac.at</t>
  </si>
  <si>
    <t>ZAMG, Vienna, Austria,  in collaboration with the CLM-Community</t>
  </si>
  <si>
    <t>Klaus Keuler
keuler@b-tu.de</t>
  </si>
  <si>
    <t>BTU, Cottbus, Germany,in collaboration with the CLM-Community</t>
  </si>
  <si>
    <t>Hans-Juergen Panitz                 hans-juergen.panitz@kit.edu  Hendrik Feldmann hendrik.feldmann@kit.edu</t>
  </si>
  <si>
    <t>"AFR-22 ALP-3"</t>
  </si>
  <si>
    <t>http://coastmod.hzg.de</t>
  </si>
  <si>
    <t>HZG, Geesthacht, Germany in collaboration with the CLM-Community</t>
  </si>
  <si>
    <t>"AUS-22"</t>
  </si>
  <si>
    <t>Merja Tölle: merja.toelle@geogr.uni-giessen.de</t>
  </si>
  <si>
    <t>JLU, Giessen, Germany in collaboration with the CLM-Community</t>
  </si>
  <si>
    <t>Susanne Brienen       susanne.brienen@dwd.de</t>
  </si>
  <si>
    <t>DWD, Offenbach, Germany in collaboration with the CLM-Community</t>
  </si>
  <si>
    <t>ALADIN63</t>
  </si>
  <si>
    <t>RCSM6</t>
  </si>
  <si>
    <t>AROME-41t1</t>
  </si>
  <si>
    <t>contact.aladin-cordex@meteo.fr</t>
  </si>
  <si>
    <t>"EUR-44 EUR-11 MED-44"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</si>
</sst>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"/>
  </numFmts>
  <fonts count="21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name val="Calibri"/>
      <family val="2"/>
      <charset val="1"/>
    </font>
    <font>
      <sz val="18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u/>
      <sz val="11"/>
      <color rgb="FF0000FF"/>
      <name val="Calibri"/>
      <family val="2"/>
      <charset val="1"/>
    </font>
    <font>
      <sz val="8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8" fillId="0" borderId="0" applyBorder="0" applyProtection="0"/>
    <xf numFmtId="0" fontId="1" fillId="0" borderId="0"/>
    <xf numFmtId="0" fontId="20" fillId="0" borderId="0"/>
  </cellStyleXfs>
  <cellXfs count="67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0" borderId="1" xfId="0" applyFont="1" applyBorder="1"/>
    <xf numFmtId="0" fontId="0" fillId="0" borderId="3" xfId="0" applyFont="1" applyBorder="1"/>
    <xf numFmtId="0" fontId="0" fillId="0" borderId="3" xfId="0" applyFont="1" applyBorder="1" applyAlignment="1">
      <alignment vertical="center"/>
    </xf>
    <xf numFmtId="0" fontId="0" fillId="0" borderId="5" xfId="0" applyFont="1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 wrapText="1"/>
    </xf>
    <xf numFmtId="164" fontId="13" fillId="0" borderId="3" xfId="0" applyNumberFormat="1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9" fillId="0" borderId="8" xfId="1" applyFont="1" applyBorder="1" applyAlignment="1" applyProtection="1"/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/>
    </xf>
    <xf numFmtId="0" fontId="15" fillId="3" borderId="8" xfId="3" applyFont="1" applyFill="1" applyBorder="1" applyAlignment="1">
      <alignment horizontal="left" vertical="center" wrapText="1"/>
    </xf>
    <xf numFmtId="49" fontId="15" fillId="3" borderId="8" xfId="3" applyNumberFormat="1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 wrapText="1"/>
    </xf>
    <xf numFmtId="49" fontId="15" fillId="0" borderId="0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 wrapText="1"/>
    </xf>
    <xf numFmtId="0" fontId="0" fillId="0" borderId="6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</cellXfs>
  <cellStyles count="4">
    <cellStyle name="Forklarende tekst" xfId="2" builtinId="53" customBuiltin="1"/>
    <cellStyle name="Link" xfId="1" builtinId="8"/>
    <cellStyle name="Normal" xfId="0" builtinId="0"/>
    <cellStyle name="Standard 2" xfId="3"/>
  </cellStyles>
  <dxfs count="48"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rigory.nikulin@smhi.seGrigory" TargetMode="External"/><Relationship Id="rId13" Type="http://schemas.openxmlformats.org/officeDocument/2006/relationships/hyperlink" Target="mailto:euro-cordex@uni-graz.at" TargetMode="External"/><Relationship Id="rId18" Type="http://schemas.openxmlformats.org/officeDocument/2006/relationships/hyperlink" Target="http://cadillac/sympa/info/contact.aladin-cordex" TargetMode="External"/><Relationship Id="rId3" Type="http://schemas.openxmlformats.org/officeDocument/2006/relationships/hyperlink" Target="mailto:e.bucchignani@cira.it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mailto:julien.pergaud@u-bourgogne.fr" TargetMode="External"/><Relationship Id="rId12" Type="http://schemas.openxmlformats.org/officeDocument/2006/relationships/hyperlink" Target="http://coastmod.hzg.de/" TargetMode="External"/><Relationship Id="rId17" Type="http://schemas.openxmlformats.org/officeDocument/2006/relationships/hyperlink" Target="http://cadillac/sympa/info/contact.aladin-cordex" TargetMode="External"/><Relationship Id="rId2" Type="http://schemas.openxmlformats.org/officeDocument/2006/relationships/hyperlink" Target="mailto:burkhardt.rockel@hzg.de" TargetMode="External"/><Relationship Id="rId16" Type="http://schemas.openxmlformats.org/officeDocument/2006/relationships/hyperlink" Target="http://cadillac/sympa/info/contact.aladin-cordex" TargetMode="External"/><Relationship Id="rId20" Type="http://schemas.openxmlformats.org/officeDocument/2006/relationships/hyperlink" Target="http://cadillac/sympa/info/contact.aladin-cordex" TargetMode="External"/><Relationship Id="rId1" Type="http://schemas.openxmlformats.org/officeDocument/2006/relationships/hyperlink" Target="mailto:Jack.Katzfey@csiro.au" TargetMode="External"/><Relationship Id="rId6" Type="http://schemas.openxmlformats.org/officeDocument/2006/relationships/hyperlink" Target="mailto:Sophie.Bastin@latmos.ipsl.fr" TargetMode="External"/><Relationship Id="rId11" Type="http://schemas.openxmlformats.org/officeDocument/2006/relationships/hyperlink" Target="mailto:erasmo.buonomo@metoffice.gov.uk" TargetMode="External"/><Relationship Id="rId5" Type="http://schemas.openxmlformats.org/officeDocument/2006/relationships/hyperlink" Target="mailto:Sophie.Bastin@latmos.ipsl.fr" TargetMode="External"/><Relationship Id="rId15" Type="http://schemas.openxmlformats.org/officeDocument/2006/relationships/hyperlink" Target="http://cadillac/sympa/info/contact.aladin-cordex" TargetMode="External"/><Relationship Id="rId10" Type="http://schemas.openxmlformats.org/officeDocument/2006/relationships/hyperlink" Target="mailto:erasmo.buonomo@metoffice.gov.uk" TargetMode="External"/><Relationship Id="rId19" Type="http://schemas.openxmlformats.org/officeDocument/2006/relationships/hyperlink" Target="http://cadillac/sympa/info/contact.aladin-cordex" TargetMode="External"/><Relationship Id="rId4" Type="http://schemas.openxmlformats.org/officeDocument/2006/relationships/hyperlink" Target="javascript:_e(%7B%7D,'cvml','ambrya@umich.edu');" TargetMode="External"/><Relationship Id="rId9" Type="http://schemas.openxmlformats.org/officeDocument/2006/relationships/hyperlink" Target="mailto:erasmo.buonomo@metoffice.gov.uk" TargetMode="External"/><Relationship Id="rId14" Type="http://schemas.openxmlformats.org/officeDocument/2006/relationships/hyperlink" Target="mailto:merja.toelle@geogr.uni-giessen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view="pageBreakPreview" zoomScaleNormal="75" workbookViewId="0">
      <selection activeCell="F17" sqref="F17"/>
    </sheetView>
  </sheetViews>
  <sheetFormatPr defaultColWidth="9.140625" defaultRowHeight="15" x14ac:dyDescent="0.25"/>
  <cols>
    <col min="1" max="1" width="20.7109375"/>
    <col min="2" max="15" width="13.7109375"/>
    <col min="16" max="1025" width="8.85546875"/>
  </cols>
  <sheetData>
    <row r="1" spans="1:15" ht="80.45" customHeight="1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1"/>
      <c r="N1" s="2"/>
      <c r="O1" s="2"/>
    </row>
    <row r="2" spans="1:15" ht="18" customHeight="1" x14ac:dyDescent="0.25">
      <c r="A2" s="3" t="e">
        <f>AllEntries!#REF!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2"/>
      <c r="O2" s="2"/>
    </row>
    <row r="3" spans="1:15" s="6" customFormat="1" ht="38.450000000000003" customHeight="1" x14ac:dyDescent="0.35">
      <c r="A3" s="60" t="s">
        <v>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5"/>
    </row>
    <row r="4" spans="1:15" s="10" customFormat="1" x14ac:dyDescent="0.25">
      <c r="A4" s="7" t="s">
        <v>2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</row>
    <row r="5" spans="1:15" x14ac:dyDescent="0.25">
      <c r="A5" s="11" t="s">
        <v>3</v>
      </c>
      <c r="B5" s="61" t="s">
        <v>4</v>
      </c>
      <c r="C5" s="61"/>
      <c r="D5" s="61"/>
      <c r="E5" s="61"/>
      <c r="F5" s="61"/>
      <c r="G5" s="61"/>
      <c r="H5" s="61"/>
      <c r="I5" s="61"/>
      <c r="J5" s="61"/>
    </row>
    <row r="6" spans="1:15" x14ac:dyDescent="0.25">
      <c r="A6" s="12" t="s">
        <v>5</v>
      </c>
      <c r="B6" s="62" t="s">
        <v>6</v>
      </c>
      <c r="C6" s="62"/>
      <c r="D6" s="62"/>
      <c r="E6" s="62"/>
      <c r="F6" s="62"/>
      <c r="G6" s="62"/>
      <c r="H6" s="62"/>
      <c r="I6" s="62"/>
      <c r="J6" s="62"/>
    </row>
    <row r="7" spans="1:15" x14ac:dyDescent="0.25">
      <c r="A7" s="12" t="s">
        <v>7</v>
      </c>
      <c r="B7" s="62" t="s">
        <v>8</v>
      </c>
      <c r="C7" s="62"/>
      <c r="D7" s="62"/>
      <c r="E7" s="62"/>
      <c r="F7" s="62"/>
      <c r="G7" s="62"/>
      <c r="H7" s="62"/>
      <c r="I7" s="62"/>
      <c r="J7" s="62"/>
    </row>
    <row r="8" spans="1:15" x14ac:dyDescent="0.25">
      <c r="A8" s="12" t="s">
        <v>9</v>
      </c>
      <c r="B8" s="62" t="s">
        <v>10</v>
      </c>
      <c r="C8" s="62"/>
      <c r="D8" s="62"/>
      <c r="E8" s="62"/>
      <c r="F8" s="62"/>
      <c r="G8" s="62"/>
      <c r="H8" s="62"/>
      <c r="I8" s="62"/>
      <c r="J8" s="62"/>
    </row>
    <row r="9" spans="1:15" x14ac:dyDescent="0.25">
      <c r="A9" s="12" t="s">
        <v>11</v>
      </c>
      <c r="B9" s="62" t="s">
        <v>12</v>
      </c>
      <c r="C9" s="62"/>
      <c r="D9" s="62"/>
      <c r="E9" s="62"/>
      <c r="F9" s="62"/>
      <c r="G9" s="62"/>
      <c r="H9" s="62"/>
      <c r="I9" s="62"/>
      <c r="J9" s="62"/>
    </row>
    <row r="10" spans="1:15" ht="29.1" customHeight="1" x14ac:dyDescent="0.25">
      <c r="A10" s="13" t="s">
        <v>13</v>
      </c>
      <c r="B10" s="64" t="s">
        <v>14</v>
      </c>
      <c r="C10" s="64"/>
      <c r="D10" s="64"/>
      <c r="E10" s="64"/>
      <c r="F10" s="64"/>
      <c r="G10" s="64"/>
      <c r="H10" s="64"/>
      <c r="I10" s="64"/>
      <c r="J10" s="64"/>
    </row>
    <row r="11" spans="1:15" x14ac:dyDescent="0.25">
      <c r="A11" s="14" t="s">
        <v>15</v>
      </c>
      <c r="B11" s="65" t="s">
        <v>16</v>
      </c>
      <c r="C11" s="65"/>
      <c r="D11" s="65"/>
      <c r="E11" s="65"/>
      <c r="F11" s="65"/>
      <c r="G11" s="65"/>
      <c r="H11" s="65"/>
      <c r="I11" s="65"/>
      <c r="J11" s="65"/>
    </row>
    <row r="13" spans="1:15" ht="54.6" customHeight="1" x14ac:dyDescent="0.3">
      <c r="A13" s="66" t="s">
        <v>17</v>
      </c>
      <c r="B13" s="66"/>
      <c r="C13" s="66"/>
      <c r="D13" s="66"/>
      <c r="E13" s="66"/>
      <c r="F13" s="66"/>
      <c r="G13" s="66"/>
      <c r="H13" s="66"/>
      <c r="I13" s="66"/>
      <c r="J13" s="66"/>
    </row>
    <row r="14" spans="1:15" ht="18.7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5" ht="18.75" x14ac:dyDescent="0.3">
      <c r="A15" s="63" t="s">
        <v>18</v>
      </c>
      <c r="B15" s="63"/>
      <c r="C15" s="63"/>
      <c r="D15" s="63"/>
      <c r="E15" s="63"/>
      <c r="F15" s="63"/>
      <c r="G15" s="63"/>
      <c r="H15" s="63"/>
      <c r="I15" s="63"/>
      <c r="J15" s="63"/>
    </row>
  </sheetData>
  <mergeCells count="11">
    <mergeCell ref="A15:J15"/>
    <mergeCell ref="B8:J8"/>
    <mergeCell ref="B9:J9"/>
    <mergeCell ref="B10:J10"/>
    <mergeCell ref="B11:J11"/>
    <mergeCell ref="A13:J13"/>
    <mergeCell ref="A1:L1"/>
    <mergeCell ref="A3:L3"/>
    <mergeCell ref="B5:J5"/>
    <mergeCell ref="B6:J6"/>
    <mergeCell ref="B7:J7"/>
  </mergeCells>
  <pageMargins left="0.23611111111111099" right="0.23611111111111099" top="0.74791666666666701" bottom="0.7479166666666670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96"/>
  <sheetViews>
    <sheetView tabSelected="1" view="pageBreakPreview" zoomScaleNormal="75" workbookViewId="0">
      <selection activeCell="D35" sqref="D35"/>
    </sheetView>
  </sheetViews>
  <sheetFormatPr defaultColWidth="9.140625" defaultRowHeight="15" x14ac:dyDescent="0.25"/>
  <cols>
    <col min="1" max="1" width="22.5703125" style="16" customWidth="1"/>
    <col min="2" max="2" width="13.85546875"/>
    <col min="3" max="3" width="31.7109375" customWidth="1"/>
    <col min="4" max="5" width="22.85546875"/>
    <col min="6" max="6" width="23.42578125"/>
    <col min="7" max="7" width="15.42578125"/>
    <col min="8" max="8" width="13.7109375"/>
    <col min="9" max="14" width="21"/>
    <col min="15" max="15" width="14.5703125"/>
    <col min="16" max="16" width="13.85546875"/>
    <col min="17" max="17" width="20.5703125"/>
    <col min="18" max="18" width="17"/>
    <col min="19" max="19" width="14.42578125"/>
    <col min="20" max="20" width="14.5703125"/>
    <col min="21" max="21" width="16"/>
    <col min="22" max="22" width="17.42578125"/>
    <col min="23" max="24" width="17.5703125"/>
    <col min="25" max="25" width="12.140625"/>
    <col min="26" max="26" width="15.42578125"/>
    <col min="27" max="27" width="12.5703125"/>
    <col min="28" max="28" width="15.7109375"/>
    <col min="29" max="29" width="15.42578125"/>
    <col min="30" max="30" width="16"/>
    <col min="31" max="31" width="17.140625"/>
    <col min="32" max="32" width="16"/>
    <col min="33" max="33" width="17"/>
    <col min="34" max="36" width="20.5703125"/>
    <col min="37" max="37" width="10.7109375"/>
    <col min="38" max="38" width="23.5703125"/>
    <col min="39" max="39" width="12.42578125"/>
    <col min="40" max="40" width="15.5703125"/>
    <col min="41" max="41" width="18.42578125"/>
    <col min="42" max="42" width="20.28515625"/>
    <col min="43" max="43" width="16"/>
    <col min="44" max="44" width="13.7109375"/>
    <col min="45" max="45" width="22.5703125"/>
    <col min="46" max="46" width="16.140625"/>
    <col min="47" max="48" width="15.5703125"/>
    <col min="49" max="49" width="16.140625"/>
    <col min="50" max="76" width="8.85546875"/>
    <col min="77" max="87" width="8.85546875" style="17"/>
    <col min="88" max="1025" width="8.85546875"/>
  </cols>
  <sheetData>
    <row r="1" spans="1:87" ht="18" customHeight="1" x14ac:dyDescent="0.25">
      <c r="A1" s="19" t="s">
        <v>3</v>
      </c>
      <c r="B1" s="20" t="s">
        <v>5</v>
      </c>
      <c r="C1" s="21" t="s">
        <v>7</v>
      </c>
      <c r="D1" s="20" t="s">
        <v>9</v>
      </c>
      <c r="E1" s="20" t="s">
        <v>11</v>
      </c>
      <c r="F1" s="20" t="s">
        <v>19</v>
      </c>
      <c r="G1" s="22" t="s">
        <v>20</v>
      </c>
      <c r="H1" s="4"/>
      <c r="I1" s="4"/>
      <c r="J1" s="4"/>
      <c r="K1" s="4"/>
      <c r="L1" s="4"/>
      <c r="M1" s="4"/>
      <c r="N1" s="4"/>
      <c r="O1" s="4"/>
      <c r="P1" s="1"/>
      <c r="Q1" s="2"/>
      <c r="R1" s="2"/>
      <c r="S1" s="2"/>
      <c r="T1" s="2"/>
      <c r="U1" s="2"/>
      <c r="V1" s="1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17"/>
      <c r="AV1" s="17"/>
      <c r="AW1" s="17"/>
      <c r="BO1" s="17"/>
      <c r="BP1" s="17"/>
      <c r="BQ1" s="17"/>
      <c r="BR1" s="17"/>
      <c r="BS1" s="17"/>
      <c r="BT1" s="17"/>
      <c r="BU1" s="17"/>
      <c r="BV1" s="17"/>
      <c r="BW1" s="17"/>
      <c r="BY1"/>
      <c r="BZ1"/>
      <c r="CA1"/>
      <c r="CB1"/>
      <c r="CC1"/>
      <c r="CD1"/>
      <c r="CE1"/>
      <c r="CF1"/>
      <c r="CG1"/>
      <c r="CH1"/>
      <c r="CI1"/>
    </row>
    <row r="2" spans="1:87" s="23" customFormat="1" ht="45" x14ac:dyDescent="0.25">
      <c r="A2" s="25" t="s">
        <v>158</v>
      </c>
      <c r="B2" s="26" t="s">
        <v>159</v>
      </c>
      <c r="C2" s="27" t="str">
        <f t="shared" ref="C2:C33" si="0">CONCATENATE(B2,"-",A2)</f>
        <v>AUTH-LHTEE-WRF321B</v>
      </c>
      <c r="D2" s="28" t="s">
        <v>160</v>
      </c>
      <c r="E2" s="29" t="s">
        <v>161</v>
      </c>
      <c r="F2" s="30" t="s">
        <v>25</v>
      </c>
      <c r="G2" s="31" t="s">
        <v>41</v>
      </c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</row>
    <row r="3" spans="1:87" s="32" customFormat="1" ht="33.75" x14ac:dyDescent="0.25">
      <c r="A3" s="35" t="s">
        <v>220</v>
      </c>
      <c r="B3" s="27" t="s">
        <v>221</v>
      </c>
      <c r="C3" s="27" t="str">
        <f t="shared" si="0"/>
        <v>AUTH-MC-WRF371M</v>
      </c>
      <c r="D3" s="29" t="s">
        <v>222</v>
      </c>
      <c r="E3" s="29" t="s">
        <v>223</v>
      </c>
      <c r="F3" s="30" t="s">
        <v>31</v>
      </c>
      <c r="G3" s="31" t="s">
        <v>41</v>
      </c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</row>
    <row r="4" spans="1:87" s="32" customFormat="1" ht="33.75" x14ac:dyDescent="0.25">
      <c r="A4" s="34" t="s">
        <v>79</v>
      </c>
      <c r="B4" s="38" t="s">
        <v>84</v>
      </c>
      <c r="C4" s="27" t="str">
        <f t="shared" si="0"/>
        <v>AWI-HIRHAM5</v>
      </c>
      <c r="D4" s="28" t="s">
        <v>85</v>
      </c>
      <c r="E4" s="29" t="s">
        <v>86</v>
      </c>
      <c r="F4" s="30" t="s">
        <v>25</v>
      </c>
      <c r="G4" s="31" t="s">
        <v>41</v>
      </c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</row>
    <row r="5" spans="1:87" s="32" customFormat="1" ht="22.5" x14ac:dyDescent="0.25">
      <c r="A5" s="42" t="s">
        <v>169</v>
      </c>
      <c r="B5" s="43" t="s">
        <v>172</v>
      </c>
      <c r="C5" s="27" t="str">
        <f t="shared" si="0"/>
        <v>BCCR-WRF331</v>
      </c>
      <c r="D5" s="29" t="s">
        <v>173</v>
      </c>
      <c r="E5" s="40" t="s">
        <v>174</v>
      </c>
      <c r="F5" s="30" t="s">
        <v>175</v>
      </c>
      <c r="G5" s="31" t="s">
        <v>41</v>
      </c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</row>
    <row r="6" spans="1:87" s="32" customFormat="1" ht="22.5" x14ac:dyDescent="0.25">
      <c r="A6" s="42" t="s">
        <v>182</v>
      </c>
      <c r="B6" s="43" t="s">
        <v>172</v>
      </c>
      <c r="C6" s="27" t="str">
        <f t="shared" si="0"/>
        <v>BCCR-WRF331C</v>
      </c>
      <c r="D6" s="28" t="s">
        <v>173</v>
      </c>
      <c r="E6" s="40" t="s">
        <v>174</v>
      </c>
      <c r="F6" s="30" t="s">
        <v>183</v>
      </c>
      <c r="G6" s="31" t="s">
        <v>41</v>
      </c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</row>
    <row r="7" spans="1:87" s="32" customFormat="1" ht="22.5" x14ac:dyDescent="0.25">
      <c r="A7" s="42" t="s">
        <v>212</v>
      </c>
      <c r="B7" s="43" t="s">
        <v>172</v>
      </c>
      <c r="C7" s="27" t="str">
        <f t="shared" si="0"/>
        <v>BCCR-WRF361</v>
      </c>
      <c r="D7" s="29" t="s">
        <v>173</v>
      </c>
      <c r="E7" s="40" t="s">
        <v>174</v>
      </c>
      <c r="F7" s="30" t="s">
        <v>213</v>
      </c>
      <c r="G7" s="31" t="s">
        <v>41</v>
      </c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</row>
    <row r="8" spans="1:87" ht="22.5" x14ac:dyDescent="0.25">
      <c r="A8" s="54" t="s">
        <v>129</v>
      </c>
      <c r="B8" s="55" t="s">
        <v>243</v>
      </c>
      <c r="C8" s="55" t="str">
        <f t="shared" si="0"/>
        <v>BOUN-RegCM4-3</v>
      </c>
      <c r="D8" s="57" t="s">
        <v>244</v>
      </c>
      <c r="E8" s="57" t="s">
        <v>245</v>
      </c>
      <c r="F8" s="58" t="s">
        <v>276</v>
      </c>
      <c r="G8" s="57" t="s">
        <v>26</v>
      </c>
    </row>
    <row r="9" spans="1:87" s="32" customFormat="1" ht="33.75" x14ac:dyDescent="0.25">
      <c r="A9" s="25" t="s">
        <v>42</v>
      </c>
      <c r="B9" s="26" t="s">
        <v>43</v>
      </c>
      <c r="C9" s="27" t="str">
        <f t="shared" si="0"/>
        <v>CCCma-CanRCM4</v>
      </c>
      <c r="D9" s="28" t="s">
        <v>44</v>
      </c>
      <c r="E9" s="29" t="s">
        <v>45</v>
      </c>
      <c r="F9" s="30" t="s">
        <v>25</v>
      </c>
      <c r="G9" s="31" t="s">
        <v>41</v>
      </c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</row>
    <row r="10" spans="1:87" s="32" customFormat="1" ht="22.5" x14ac:dyDescent="0.25">
      <c r="A10" s="35" t="s">
        <v>21</v>
      </c>
      <c r="B10" s="27" t="s">
        <v>22</v>
      </c>
      <c r="C10" s="27" t="str">
        <f t="shared" si="0"/>
        <v>CHMI-ALADIN53</v>
      </c>
      <c r="D10" s="29" t="s">
        <v>23</v>
      </c>
      <c r="E10" s="29" t="s">
        <v>24</v>
      </c>
      <c r="F10" s="30" t="s">
        <v>25</v>
      </c>
      <c r="G10" s="31" t="s">
        <v>26</v>
      </c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</row>
    <row r="11" spans="1:87" s="32" customFormat="1" ht="33.75" x14ac:dyDescent="0.25">
      <c r="A11" s="35" t="s">
        <v>285</v>
      </c>
      <c r="B11" s="27" t="s">
        <v>291</v>
      </c>
      <c r="C11" s="27" t="str">
        <f t="shared" si="0"/>
        <v xml:space="preserve">CLMcom-BTU-CCLM5-0-14 </v>
      </c>
      <c r="D11" s="52" t="s">
        <v>307</v>
      </c>
      <c r="E11" s="52" t="s">
        <v>308</v>
      </c>
      <c r="F11" s="53" t="s">
        <v>300</v>
      </c>
      <c r="G11" s="31" t="s">
        <v>26</v>
      </c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</row>
    <row r="12" spans="1:87" s="32" customFormat="1" ht="22.5" x14ac:dyDescent="0.25">
      <c r="A12" s="34" t="s">
        <v>50</v>
      </c>
      <c r="B12" s="38" t="s">
        <v>51</v>
      </c>
      <c r="C12" s="27" t="str">
        <f t="shared" si="0"/>
        <v>CLMcom-CCLM4-8-17</v>
      </c>
      <c r="D12" s="28" t="s">
        <v>54</v>
      </c>
      <c r="E12" s="29" t="s">
        <v>52</v>
      </c>
      <c r="F12" s="30" t="s">
        <v>25</v>
      </c>
      <c r="G12" s="31" t="s">
        <v>41</v>
      </c>
      <c r="M12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</row>
    <row r="13" spans="1:87" s="32" customFormat="1" ht="22.5" x14ac:dyDescent="0.25">
      <c r="A13" s="25" t="s">
        <v>56</v>
      </c>
      <c r="B13" s="26" t="s">
        <v>51</v>
      </c>
      <c r="C13" s="27" t="str">
        <f t="shared" si="0"/>
        <v>CLMcom-CCLM4-8-17-CLM3-5</v>
      </c>
      <c r="D13" s="28" t="s">
        <v>55</v>
      </c>
      <c r="E13" s="29" t="s">
        <v>52</v>
      </c>
      <c r="F13" s="30" t="s">
        <v>25</v>
      </c>
      <c r="G13" s="31" t="s">
        <v>41</v>
      </c>
      <c r="M1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</row>
    <row r="14" spans="1:87" s="32" customFormat="1" ht="22.5" x14ac:dyDescent="0.25">
      <c r="A14" s="25" t="s">
        <v>225</v>
      </c>
      <c r="B14" s="26" t="s">
        <v>51</v>
      </c>
      <c r="C14" s="27" t="str">
        <f t="shared" si="0"/>
        <v>CLMcom-CCLM5-0-0</v>
      </c>
      <c r="D14" s="28" t="s">
        <v>226</v>
      </c>
      <c r="E14" s="29" t="s">
        <v>52</v>
      </c>
      <c r="F14" s="30" t="s">
        <v>275</v>
      </c>
      <c r="G14" s="31" t="s">
        <v>41</v>
      </c>
      <c r="M14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</row>
    <row r="15" spans="1:87" s="32" customFormat="1" ht="22.5" x14ac:dyDescent="0.25">
      <c r="A15" s="25" t="s">
        <v>57</v>
      </c>
      <c r="B15" s="26" t="s">
        <v>51</v>
      </c>
      <c r="C15" s="27" t="str">
        <f t="shared" si="0"/>
        <v>CLMcom-CCLM5-0-2</v>
      </c>
      <c r="D15" s="28" t="s">
        <v>58</v>
      </c>
      <c r="E15" s="29" t="s">
        <v>52</v>
      </c>
      <c r="F15" s="30" t="s">
        <v>224</v>
      </c>
      <c r="G15" s="31" t="s">
        <v>41</v>
      </c>
      <c r="M15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</row>
    <row r="16" spans="1:87" s="32" customFormat="1" ht="22.5" x14ac:dyDescent="0.25">
      <c r="A16" s="35" t="s">
        <v>227</v>
      </c>
      <c r="B16" s="27" t="s">
        <v>51</v>
      </c>
      <c r="C16" s="27" t="str">
        <f t="shared" si="0"/>
        <v>CLMcom-CCLM5-0-6</v>
      </c>
      <c r="D16" s="29" t="s">
        <v>228</v>
      </c>
      <c r="E16" s="29" t="s">
        <v>52</v>
      </c>
      <c r="F16" s="30" t="s">
        <v>25</v>
      </c>
      <c r="G16" s="31" t="s">
        <v>41</v>
      </c>
      <c r="M16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</row>
    <row r="17" spans="1:87" s="32" customFormat="1" ht="45" x14ac:dyDescent="0.25">
      <c r="A17" s="25" t="s">
        <v>262</v>
      </c>
      <c r="B17" s="26" t="s">
        <v>288</v>
      </c>
      <c r="C17" s="27" t="str">
        <f t="shared" si="0"/>
        <v>CLMcom-CMCC-CCLM5-0-9</v>
      </c>
      <c r="D17" s="52" t="s">
        <v>298</v>
      </c>
      <c r="E17" s="52" t="s">
        <v>299</v>
      </c>
      <c r="F17" s="53" t="s">
        <v>300</v>
      </c>
      <c r="G17" s="31" t="s">
        <v>26</v>
      </c>
      <c r="M17" s="10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</row>
    <row r="18" spans="1:87" s="32" customFormat="1" ht="33.75" x14ac:dyDescent="0.25">
      <c r="A18" s="35" t="s">
        <v>286</v>
      </c>
      <c r="B18" s="27" t="s">
        <v>294</v>
      </c>
      <c r="C18" s="27" t="str">
        <f t="shared" si="0"/>
        <v>CLMcom-DWD-CCLM5-0-15</v>
      </c>
      <c r="D18" s="52" t="s">
        <v>316</v>
      </c>
      <c r="E18" s="52" t="s">
        <v>317</v>
      </c>
      <c r="F18" s="53" t="s">
        <v>300</v>
      </c>
      <c r="G18" s="31" t="s">
        <v>41</v>
      </c>
      <c r="M18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</row>
    <row r="19" spans="1:87" s="32" customFormat="1" ht="33.75" x14ac:dyDescent="0.25">
      <c r="A19" s="35" t="s">
        <v>281</v>
      </c>
      <c r="B19" s="27" t="s">
        <v>279</v>
      </c>
      <c r="C19" s="27" t="str">
        <f t="shared" si="0"/>
        <v>CLMcom-ETH-COSMO-crCLIM-v1-1</v>
      </c>
      <c r="D19" s="29" t="s">
        <v>228</v>
      </c>
      <c r="E19" s="29" t="s">
        <v>280</v>
      </c>
      <c r="F19" s="30" t="s">
        <v>147</v>
      </c>
      <c r="G19" s="31" t="s">
        <v>41</v>
      </c>
      <c r="M19" s="10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</row>
    <row r="20" spans="1:87" s="32" customFormat="1" ht="33.75" x14ac:dyDescent="0.25">
      <c r="A20" s="35" t="s">
        <v>262</v>
      </c>
      <c r="B20" s="27" t="s">
        <v>272</v>
      </c>
      <c r="C20" s="27" t="str">
        <f t="shared" si="0"/>
        <v>CLMcom-GUF-CCLM5-0-9</v>
      </c>
      <c r="D20" s="29" t="s">
        <v>268</v>
      </c>
      <c r="E20" s="29" t="s">
        <v>269</v>
      </c>
      <c r="F20" s="30" t="s">
        <v>270</v>
      </c>
      <c r="G20" s="31" t="s">
        <v>41</v>
      </c>
      <c r="M20" s="10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</row>
    <row r="21" spans="1:87" s="32" customFormat="1" ht="33.75" x14ac:dyDescent="0.25">
      <c r="A21" s="35" t="s">
        <v>286</v>
      </c>
      <c r="B21" s="27" t="s">
        <v>292</v>
      </c>
      <c r="C21" s="27" t="str">
        <f t="shared" si="0"/>
        <v>CLMcom-HZG-CCLM5-0-15</v>
      </c>
      <c r="D21" s="52" t="s">
        <v>311</v>
      </c>
      <c r="E21" s="52" t="s">
        <v>312</v>
      </c>
      <c r="F21" s="53" t="s">
        <v>313</v>
      </c>
      <c r="G21" s="31" t="s">
        <v>41</v>
      </c>
      <c r="M21" s="10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</row>
    <row r="22" spans="1:87" s="32" customFormat="1" ht="33.75" x14ac:dyDescent="0.25">
      <c r="A22" s="35" t="s">
        <v>286</v>
      </c>
      <c r="B22" s="27" t="s">
        <v>293</v>
      </c>
      <c r="C22" s="27" t="str">
        <f t="shared" si="0"/>
        <v>CLMcom-JLU-CCLM5-0-15</v>
      </c>
      <c r="D22" s="52" t="s">
        <v>314</v>
      </c>
      <c r="E22" s="52" t="s">
        <v>315</v>
      </c>
      <c r="F22" s="53" t="s">
        <v>300</v>
      </c>
      <c r="G22" s="31" t="s">
        <v>41</v>
      </c>
      <c r="M22" s="10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</row>
    <row r="23" spans="1:87" s="32" customFormat="1" ht="33.75" x14ac:dyDescent="0.25">
      <c r="A23" s="35" t="s">
        <v>283</v>
      </c>
      <c r="B23" s="27" t="s">
        <v>289</v>
      </c>
      <c r="C23" s="27" t="str">
        <f t="shared" si="0"/>
        <v>CLMcom-KIT-CCLM5-0-10</v>
      </c>
      <c r="D23" s="52" t="s">
        <v>304</v>
      </c>
      <c r="E23" s="52" t="s">
        <v>302</v>
      </c>
      <c r="F23" s="53" t="s">
        <v>300</v>
      </c>
      <c r="G23" s="31" t="s">
        <v>26</v>
      </c>
      <c r="M23" s="10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</row>
    <row r="24" spans="1:87" s="32" customFormat="1" ht="33.75" x14ac:dyDescent="0.25">
      <c r="A24" s="35" t="s">
        <v>284</v>
      </c>
      <c r="B24" s="27" t="s">
        <v>289</v>
      </c>
      <c r="C24" s="27" t="str">
        <f t="shared" si="0"/>
        <v>CLMcom-KIT-CCLM5-0-14</v>
      </c>
      <c r="D24" s="52" t="s">
        <v>304</v>
      </c>
      <c r="E24" s="52" t="s">
        <v>302</v>
      </c>
      <c r="F24" s="53" t="s">
        <v>300</v>
      </c>
      <c r="G24" s="31" t="s">
        <v>26</v>
      </c>
      <c r="M24" s="10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</row>
    <row r="25" spans="1:87" s="32" customFormat="1" ht="45" x14ac:dyDescent="0.25">
      <c r="A25" s="35" t="s">
        <v>286</v>
      </c>
      <c r="B25" s="27" t="s">
        <v>289</v>
      </c>
      <c r="C25" s="27" t="str">
        <f t="shared" si="0"/>
        <v>CLMcom-KIT-CCLM5-0-15</v>
      </c>
      <c r="D25" s="52" t="s">
        <v>309</v>
      </c>
      <c r="E25" s="52" t="s">
        <v>302</v>
      </c>
      <c r="F25" s="53" t="s">
        <v>310</v>
      </c>
      <c r="G25" s="31" t="s">
        <v>26</v>
      </c>
      <c r="M25" s="10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</row>
    <row r="26" spans="1:87" s="32" customFormat="1" ht="45" x14ac:dyDescent="0.25">
      <c r="A26" s="35" t="s">
        <v>262</v>
      </c>
      <c r="B26" s="27" t="s">
        <v>289</v>
      </c>
      <c r="C26" s="27" t="str">
        <f t="shared" si="0"/>
        <v>CLMcom-KIT-CCLM5-0-9</v>
      </c>
      <c r="D26" s="52" t="s">
        <v>301</v>
      </c>
      <c r="E26" s="52" t="s">
        <v>302</v>
      </c>
      <c r="F26" s="53" t="s">
        <v>303</v>
      </c>
      <c r="G26" s="31" t="s">
        <v>26</v>
      </c>
      <c r="M26" s="10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</row>
    <row r="27" spans="1:87" s="32" customFormat="1" ht="33.75" x14ac:dyDescent="0.25">
      <c r="A27" s="35" t="s">
        <v>262</v>
      </c>
      <c r="B27" s="27" t="s">
        <v>287</v>
      </c>
      <c r="C27" s="27" t="str">
        <f t="shared" si="0"/>
        <v>CLMcom-WEGC-CCLM5-0-9</v>
      </c>
      <c r="D27" s="52" t="s">
        <v>295</v>
      </c>
      <c r="E27" s="52" t="s">
        <v>296</v>
      </c>
      <c r="F27" s="53" t="s">
        <v>297</v>
      </c>
      <c r="G27" s="31" t="s">
        <v>41</v>
      </c>
      <c r="M27" s="10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</row>
    <row r="28" spans="1:87" s="32" customFormat="1" ht="33.75" x14ac:dyDescent="0.25">
      <c r="A28" s="35" t="s">
        <v>284</v>
      </c>
      <c r="B28" s="27" t="s">
        <v>290</v>
      </c>
      <c r="C28" s="27" t="str">
        <f t="shared" si="0"/>
        <v>CLMcom-ZAMG-CCLM5-0-14</v>
      </c>
      <c r="D28" s="52" t="s">
        <v>305</v>
      </c>
      <c r="E28" s="52" t="s">
        <v>306</v>
      </c>
      <c r="F28" s="53" t="s">
        <v>300</v>
      </c>
      <c r="G28" s="31" t="s">
        <v>26</v>
      </c>
      <c r="M28" s="10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</row>
    <row r="29" spans="1:87" s="32" customFormat="1" ht="22.5" x14ac:dyDescent="0.25">
      <c r="A29" s="35" t="s">
        <v>114</v>
      </c>
      <c r="B29" s="27" t="s">
        <v>115</v>
      </c>
      <c r="C29" s="27" t="str">
        <f t="shared" si="0"/>
        <v>CMCC-REMHI</v>
      </c>
      <c r="D29" s="29" t="s">
        <v>116</v>
      </c>
      <c r="E29" s="29" t="s">
        <v>117</v>
      </c>
      <c r="F29" s="30" t="s">
        <v>275</v>
      </c>
      <c r="G29" s="31" t="s">
        <v>26</v>
      </c>
      <c r="M29" s="10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</row>
    <row r="30" spans="1:87" s="32" customFormat="1" ht="33.75" x14ac:dyDescent="0.25">
      <c r="A30" s="35" t="s">
        <v>27</v>
      </c>
      <c r="B30" s="27" t="s">
        <v>32</v>
      </c>
      <c r="C30" s="27" t="str">
        <f t="shared" si="0"/>
        <v>CNRM-ALADIN52</v>
      </c>
      <c r="D30" s="29" t="s">
        <v>33</v>
      </c>
      <c r="E30" s="29" t="s">
        <v>34</v>
      </c>
      <c r="F30" s="30" t="s">
        <v>273</v>
      </c>
      <c r="G30" s="31" t="s">
        <v>41</v>
      </c>
      <c r="M30" s="10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</row>
    <row r="31" spans="1:87" s="32" customFormat="1" ht="33.75" x14ac:dyDescent="0.25">
      <c r="A31" s="35" t="s">
        <v>21</v>
      </c>
      <c r="B31" s="27" t="s">
        <v>32</v>
      </c>
      <c r="C31" s="27" t="str">
        <f t="shared" si="0"/>
        <v>CNRM-ALADIN53</v>
      </c>
      <c r="D31" s="29" t="s">
        <v>321</v>
      </c>
      <c r="E31" s="29" t="s">
        <v>34</v>
      </c>
      <c r="F31" s="30" t="s">
        <v>102</v>
      </c>
      <c r="G31" s="31" t="s">
        <v>41</v>
      </c>
      <c r="M31" s="10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</row>
    <row r="32" spans="1:87" s="32" customFormat="1" ht="33.75" x14ac:dyDescent="0.25">
      <c r="A32" s="35" t="s">
        <v>318</v>
      </c>
      <c r="B32" s="27" t="s">
        <v>32</v>
      </c>
      <c r="C32" s="27" t="str">
        <f t="shared" si="0"/>
        <v>CNRM-ALADIN63</v>
      </c>
      <c r="D32" s="29" t="s">
        <v>321</v>
      </c>
      <c r="E32" s="29" t="s">
        <v>34</v>
      </c>
      <c r="F32" s="30" t="s">
        <v>102</v>
      </c>
      <c r="G32" s="31" t="s">
        <v>41</v>
      </c>
      <c r="M32" s="10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</row>
    <row r="33" spans="1:87" s="32" customFormat="1" ht="33.75" x14ac:dyDescent="0.25">
      <c r="A33" s="25" t="s">
        <v>320</v>
      </c>
      <c r="B33" s="26" t="s">
        <v>32</v>
      </c>
      <c r="C33" s="27" t="str">
        <f t="shared" si="0"/>
        <v>CNRM-AROME-41t1</v>
      </c>
      <c r="D33" s="29" t="s">
        <v>321</v>
      </c>
      <c r="E33" s="29" t="s">
        <v>34</v>
      </c>
      <c r="F33" s="30" t="s">
        <v>102</v>
      </c>
      <c r="G33" s="31" t="s">
        <v>41</v>
      </c>
      <c r="M33" s="10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</row>
    <row r="34" spans="1:87" s="32" customFormat="1" ht="33.75" x14ac:dyDescent="0.25">
      <c r="A34" s="36" t="s">
        <v>40</v>
      </c>
      <c r="B34" s="37" t="s">
        <v>32</v>
      </c>
      <c r="C34" s="27" t="str">
        <f t="shared" ref="C34:C65" si="1">CONCATENATE(B34,"-",A34)</f>
        <v>CNRM-ARPEGE52</v>
      </c>
      <c r="D34" s="29" t="s">
        <v>321</v>
      </c>
      <c r="E34" s="29" t="s">
        <v>34</v>
      </c>
      <c r="F34" s="30" t="s">
        <v>25</v>
      </c>
      <c r="G34" s="31" t="s">
        <v>41</v>
      </c>
      <c r="M34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</row>
    <row r="35" spans="1:87" s="32" customFormat="1" ht="33.75" x14ac:dyDescent="0.25">
      <c r="A35" s="35" t="s">
        <v>112</v>
      </c>
      <c r="B35" s="27" t="s">
        <v>32</v>
      </c>
      <c r="C35" s="27" t="str">
        <f t="shared" si="1"/>
        <v>CNRM-RCSM4</v>
      </c>
      <c r="D35" s="29" t="s">
        <v>321</v>
      </c>
      <c r="E35" s="29" t="s">
        <v>34</v>
      </c>
      <c r="F35" s="30" t="s">
        <v>72</v>
      </c>
      <c r="G35" s="31" t="s">
        <v>41</v>
      </c>
      <c r="M35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</row>
    <row r="36" spans="1:87" s="32" customFormat="1" ht="33.75" x14ac:dyDescent="0.25">
      <c r="A36" s="25" t="s">
        <v>319</v>
      </c>
      <c r="B36" s="26" t="s">
        <v>32</v>
      </c>
      <c r="C36" s="27" t="str">
        <f t="shared" si="1"/>
        <v>CNRM-RCSM6</v>
      </c>
      <c r="D36" s="29" t="s">
        <v>321</v>
      </c>
      <c r="E36" s="29" t="s">
        <v>34</v>
      </c>
      <c r="F36" s="30" t="s">
        <v>322</v>
      </c>
      <c r="G36" s="31" t="s">
        <v>41</v>
      </c>
      <c r="M36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</row>
    <row r="37" spans="1:87" s="32" customFormat="1" ht="45" x14ac:dyDescent="0.25">
      <c r="A37" s="35" t="s">
        <v>235</v>
      </c>
      <c r="B37" s="27" t="s">
        <v>237</v>
      </c>
      <c r="C37" s="27" t="str">
        <f t="shared" si="1"/>
        <v>CRC-BGS-WRF381</v>
      </c>
      <c r="D37" s="29" t="s">
        <v>236</v>
      </c>
      <c r="E37" s="40" t="s">
        <v>238</v>
      </c>
      <c r="F37" s="30" t="s">
        <v>274</v>
      </c>
      <c r="G37" s="31" t="s">
        <v>219</v>
      </c>
      <c r="M37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</row>
    <row r="38" spans="1:87" s="32" customFormat="1" ht="22.5" x14ac:dyDescent="0.25">
      <c r="A38" s="36" t="s">
        <v>176</v>
      </c>
      <c r="B38" s="37" t="s">
        <v>180</v>
      </c>
      <c r="C38" s="27" t="str">
        <f t="shared" si="1"/>
        <v>CRP-GL-WRF331A</v>
      </c>
      <c r="D38" s="29" t="s">
        <v>178</v>
      </c>
      <c r="E38" s="40" t="s">
        <v>181</v>
      </c>
      <c r="F38" s="30" t="s">
        <v>25</v>
      </c>
      <c r="G38" s="31" t="s">
        <v>41</v>
      </c>
      <c r="M38" s="10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</row>
    <row r="39" spans="1:87" s="32" customFormat="1" ht="33.75" x14ac:dyDescent="0.25">
      <c r="A39" s="35" t="s">
        <v>46</v>
      </c>
      <c r="B39" s="26" t="s">
        <v>47</v>
      </c>
      <c r="C39" s="27" t="str">
        <f t="shared" si="1"/>
        <v>CSIRO-CCAM</v>
      </c>
      <c r="D39" s="29" t="s">
        <v>48</v>
      </c>
      <c r="E39" s="29" t="s">
        <v>49</v>
      </c>
      <c r="F39" s="30" t="s">
        <v>25</v>
      </c>
      <c r="G39" s="31" t="s">
        <v>41</v>
      </c>
      <c r="M39" s="10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</row>
    <row r="40" spans="1:87" s="32" customFormat="1" ht="22.5" x14ac:dyDescent="0.25">
      <c r="A40" s="35" t="s">
        <v>122</v>
      </c>
      <c r="B40" s="27" t="s">
        <v>123</v>
      </c>
      <c r="C40" s="27" t="str">
        <f t="shared" si="1"/>
        <v>CUNI-RegCM4-2</v>
      </c>
      <c r="D40" s="29" t="s">
        <v>124</v>
      </c>
      <c r="E40" s="29" t="s">
        <v>125</v>
      </c>
      <c r="F40" s="30" t="s">
        <v>25</v>
      </c>
      <c r="G40" s="31" t="s">
        <v>41</v>
      </c>
      <c r="M40" s="10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</row>
    <row r="41" spans="1:87" s="32" customFormat="1" ht="22.5" x14ac:dyDescent="0.25">
      <c r="A41" s="35" t="s">
        <v>122</v>
      </c>
      <c r="B41" s="26" t="s">
        <v>126</v>
      </c>
      <c r="C41" s="27" t="str">
        <f t="shared" si="1"/>
        <v>DHMZ-RegCM4-2</v>
      </c>
      <c r="D41" s="29" t="s">
        <v>127</v>
      </c>
      <c r="E41" s="29" t="s">
        <v>128</v>
      </c>
      <c r="F41" s="30" t="s">
        <v>25</v>
      </c>
      <c r="G41" s="31" t="s">
        <v>26</v>
      </c>
      <c r="M41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</row>
    <row r="42" spans="1:87" s="32" customFormat="1" ht="22.5" x14ac:dyDescent="0.25">
      <c r="A42" s="34" t="s">
        <v>79</v>
      </c>
      <c r="B42" s="38" t="s">
        <v>80</v>
      </c>
      <c r="C42" s="27" t="str">
        <f t="shared" si="1"/>
        <v>DMI-HIRHAM5</v>
      </c>
      <c r="D42" s="28" t="s">
        <v>81</v>
      </c>
      <c r="E42" s="29" t="s">
        <v>82</v>
      </c>
      <c r="F42" s="30" t="s">
        <v>83</v>
      </c>
      <c r="G42" s="31" t="s">
        <v>41</v>
      </c>
      <c r="M42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</row>
    <row r="43" spans="1:87" s="32" customFormat="1" ht="45" x14ac:dyDescent="0.25">
      <c r="A43" s="35" t="s">
        <v>129</v>
      </c>
      <c r="B43" s="27" t="s">
        <v>137</v>
      </c>
      <c r="C43" s="27" t="str">
        <f t="shared" si="1"/>
        <v>ENEA-RegCM4-3</v>
      </c>
      <c r="D43" s="28" t="s">
        <v>138</v>
      </c>
      <c r="E43" s="29" t="s">
        <v>139</v>
      </c>
      <c r="F43" s="30" t="s">
        <v>25</v>
      </c>
      <c r="G43" s="31" t="s">
        <v>26</v>
      </c>
      <c r="M4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</row>
    <row r="44" spans="1:87" s="32" customFormat="1" ht="67.5" x14ac:dyDescent="0.25">
      <c r="A44" s="35" t="s">
        <v>140</v>
      </c>
      <c r="B44" s="45" t="s">
        <v>148</v>
      </c>
      <c r="C44" s="27" t="str">
        <f t="shared" si="1"/>
        <v>GERICS-AWI-REMO2009</v>
      </c>
      <c r="D44" s="28" t="s">
        <v>149</v>
      </c>
      <c r="E44" s="29" t="s">
        <v>150</v>
      </c>
      <c r="F44" s="30" t="s">
        <v>67</v>
      </c>
      <c r="G44" s="31" t="s">
        <v>41</v>
      </c>
      <c r="M44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</row>
    <row r="45" spans="1:87" s="32" customFormat="1" ht="67.5" x14ac:dyDescent="0.25">
      <c r="A45" s="25" t="s">
        <v>153</v>
      </c>
      <c r="B45" s="45" t="s">
        <v>148</v>
      </c>
      <c r="C45" s="27" t="str">
        <f t="shared" si="1"/>
        <v>GERICS-AWI-ROM1.1</v>
      </c>
      <c r="D45" s="28" t="s">
        <v>149</v>
      </c>
      <c r="E45" s="29" t="s">
        <v>150</v>
      </c>
      <c r="F45" s="30" t="s">
        <v>67</v>
      </c>
      <c r="G45" s="31" t="s">
        <v>41</v>
      </c>
      <c r="M45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</row>
    <row r="46" spans="1:87" s="32" customFormat="1" ht="33.75" x14ac:dyDescent="0.25">
      <c r="A46" s="35" t="s">
        <v>140</v>
      </c>
      <c r="B46" s="27" t="s">
        <v>141</v>
      </c>
      <c r="C46" s="27" t="str">
        <f t="shared" si="1"/>
        <v>GERICS-REMO2009</v>
      </c>
      <c r="D46" s="28" t="s">
        <v>142</v>
      </c>
      <c r="E46" s="29" t="s">
        <v>143</v>
      </c>
      <c r="F46" s="30" t="s">
        <v>25</v>
      </c>
      <c r="G46" s="31" t="s">
        <v>41</v>
      </c>
      <c r="M46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</row>
    <row r="47" spans="1:87" s="32" customFormat="1" ht="22.5" x14ac:dyDescent="0.25">
      <c r="A47" s="35" t="s">
        <v>151</v>
      </c>
      <c r="B47" s="45" t="s">
        <v>141</v>
      </c>
      <c r="C47" s="27" t="str">
        <f t="shared" si="1"/>
        <v>GERICS-REMO2015</v>
      </c>
      <c r="D47" s="28" t="s">
        <v>142</v>
      </c>
      <c r="E47" s="29" t="s">
        <v>152</v>
      </c>
      <c r="F47" s="41" t="s">
        <v>147</v>
      </c>
      <c r="G47" s="31" t="s">
        <v>41</v>
      </c>
      <c r="M47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</row>
    <row r="48" spans="1:87" s="32" customFormat="1" ht="45" x14ac:dyDescent="0.25">
      <c r="A48" s="34" t="s">
        <v>27</v>
      </c>
      <c r="B48" s="27" t="s">
        <v>28</v>
      </c>
      <c r="C48" s="27" t="str">
        <f t="shared" si="1"/>
        <v>HMS-ALADIN52</v>
      </c>
      <c r="D48" s="28" t="s">
        <v>29</v>
      </c>
      <c r="E48" s="29" t="s">
        <v>30</v>
      </c>
      <c r="F48" s="29" t="s">
        <v>31</v>
      </c>
      <c r="G48" s="31" t="s">
        <v>26</v>
      </c>
      <c r="M48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</row>
    <row r="49" spans="1:87" s="32" customFormat="1" ht="22.5" x14ac:dyDescent="0.25">
      <c r="A49" s="25" t="s">
        <v>129</v>
      </c>
      <c r="B49" s="26" t="s">
        <v>130</v>
      </c>
      <c r="C49" s="27" t="str">
        <f t="shared" si="1"/>
        <v>ICTP-RegCM4-3</v>
      </c>
      <c r="D49" s="29" t="s">
        <v>131</v>
      </c>
      <c r="E49" s="29" t="s">
        <v>132</v>
      </c>
      <c r="F49" s="30" t="s">
        <v>25</v>
      </c>
      <c r="G49" s="31" t="s">
        <v>41</v>
      </c>
      <c r="M49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</row>
    <row r="50" spans="1:87" s="32" customFormat="1" ht="33.75" x14ac:dyDescent="0.25">
      <c r="A50" s="25" t="s">
        <v>264</v>
      </c>
      <c r="B50" s="26" t="s">
        <v>130</v>
      </c>
      <c r="C50" s="27" t="str">
        <f t="shared" si="1"/>
        <v>ICTP-RegCM4-6</v>
      </c>
      <c r="D50" s="28" t="s">
        <v>131</v>
      </c>
      <c r="E50" s="29" t="s">
        <v>132</v>
      </c>
      <c r="F50" s="30" t="s">
        <v>247</v>
      </c>
      <c r="G50" s="31" t="s">
        <v>41</v>
      </c>
      <c r="M50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</row>
    <row r="51" spans="1:87" s="32" customFormat="1" ht="33.75" x14ac:dyDescent="0.25">
      <c r="A51" s="25" t="s">
        <v>246</v>
      </c>
      <c r="B51" s="26" t="s">
        <v>130</v>
      </c>
      <c r="C51" s="27" t="str">
        <f t="shared" si="1"/>
        <v>ICTP-RegCM4-7</v>
      </c>
      <c r="D51" s="28" t="s">
        <v>131</v>
      </c>
      <c r="E51" s="29" t="s">
        <v>132</v>
      </c>
      <c r="F51" s="30" t="s">
        <v>247</v>
      </c>
      <c r="G51" s="31" t="s">
        <v>41</v>
      </c>
      <c r="M51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</row>
    <row r="52" spans="1:87" s="32" customFormat="1" ht="22.5" x14ac:dyDescent="0.25">
      <c r="A52" s="36" t="s">
        <v>195</v>
      </c>
      <c r="B52" s="37" t="s">
        <v>196</v>
      </c>
      <c r="C52" s="27" t="str">
        <f t="shared" si="1"/>
        <v>IDL-WRF350D</v>
      </c>
      <c r="D52" s="28" t="s">
        <v>197</v>
      </c>
      <c r="E52" s="29" t="s">
        <v>198</v>
      </c>
      <c r="F52" s="30" t="s">
        <v>25</v>
      </c>
      <c r="G52" s="31" t="s">
        <v>26</v>
      </c>
      <c r="M52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</row>
    <row r="53" spans="1:87" s="32" customFormat="1" ht="22.5" x14ac:dyDescent="0.25">
      <c r="A53" s="35" t="s">
        <v>118</v>
      </c>
      <c r="B53" s="27" t="s">
        <v>119</v>
      </c>
      <c r="C53" s="27" t="str">
        <f t="shared" si="1"/>
        <v>IITM-RegCM4-1</v>
      </c>
      <c r="D53" s="29" t="s">
        <v>120</v>
      </c>
      <c r="E53" s="29" t="s">
        <v>121</v>
      </c>
      <c r="F53" s="30" t="s">
        <v>25</v>
      </c>
      <c r="G53" s="31" t="s">
        <v>26</v>
      </c>
      <c r="M53" s="10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</row>
    <row r="54" spans="1:87" s="32" customFormat="1" ht="22.5" x14ac:dyDescent="0.25">
      <c r="A54" s="25" t="s">
        <v>230</v>
      </c>
      <c r="B54" s="26" t="s">
        <v>231</v>
      </c>
      <c r="C54" s="27" t="str">
        <f t="shared" si="1"/>
        <v>INPE-ETA</v>
      </c>
      <c r="D54" s="28" t="s">
        <v>232</v>
      </c>
      <c r="E54" s="29" t="s">
        <v>234</v>
      </c>
      <c r="F54" s="30" t="s">
        <v>233</v>
      </c>
      <c r="G54" s="31" t="s">
        <v>41</v>
      </c>
      <c r="M54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</row>
    <row r="55" spans="1:87" s="32" customFormat="1" x14ac:dyDescent="0.25">
      <c r="A55" s="36" t="s">
        <v>184</v>
      </c>
      <c r="B55" s="37" t="s">
        <v>185</v>
      </c>
      <c r="C55" s="27" t="str">
        <f t="shared" si="1"/>
        <v>IPSL-INERIS-WRF331F</v>
      </c>
      <c r="D55" s="28" t="s">
        <v>186</v>
      </c>
      <c r="E55" s="29" t="s">
        <v>165</v>
      </c>
      <c r="F55" s="29" t="s">
        <v>102</v>
      </c>
      <c r="G55" s="31" t="s">
        <v>41</v>
      </c>
      <c r="M55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</row>
    <row r="56" spans="1:87" s="32" customFormat="1" x14ac:dyDescent="0.25">
      <c r="A56" s="36" t="s">
        <v>214</v>
      </c>
      <c r="B56" s="37" t="s">
        <v>185</v>
      </c>
      <c r="C56" s="27" t="str">
        <f t="shared" si="1"/>
        <v>IPSL-INERIS-WRF361F</v>
      </c>
      <c r="D56" s="29" t="s">
        <v>186</v>
      </c>
      <c r="E56" s="29" t="s">
        <v>165</v>
      </c>
      <c r="F56" s="29" t="s">
        <v>102</v>
      </c>
      <c r="G56" s="31" t="s">
        <v>41</v>
      </c>
      <c r="M56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</row>
    <row r="57" spans="1:87" s="32" customFormat="1" x14ac:dyDescent="0.25">
      <c r="A57" s="36" t="s">
        <v>162</v>
      </c>
      <c r="B57" s="37" t="s">
        <v>163</v>
      </c>
      <c r="C57" s="27" t="str">
        <f t="shared" si="1"/>
        <v>IPSL-WRF311</v>
      </c>
      <c r="D57" s="28" t="s">
        <v>164</v>
      </c>
      <c r="E57" s="29" t="s">
        <v>165</v>
      </c>
      <c r="F57" s="29" t="s">
        <v>166</v>
      </c>
      <c r="G57" s="31" t="s">
        <v>26</v>
      </c>
      <c r="M57" s="10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</row>
    <row r="58" spans="1:87" s="32" customFormat="1" x14ac:dyDescent="0.25">
      <c r="A58" s="36" t="s">
        <v>167</v>
      </c>
      <c r="B58" s="37" t="s">
        <v>163</v>
      </c>
      <c r="C58" s="27" t="str">
        <f t="shared" si="1"/>
        <v>IPSL-WRF311NEMO</v>
      </c>
      <c r="D58" s="28" t="s">
        <v>164</v>
      </c>
      <c r="E58" s="29" t="s">
        <v>165</v>
      </c>
      <c r="F58" s="29" t="s">
        <v>168</v>
      </c>
      <c r="G58" s="31" t="s">
        <v>26</v>
      </c>
      <c r="M58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</row>
    <row r="59" spans="1:87" s="32" customFormat="1" ht="33.75" x14ac:dyDescent="0.25">
      <c r="A59" s="36" t="s">
        <v>96</v>
      </c>
      <c r="B59" s="37" t="s">
        <v>97</v>
      </c>
      <c r="C59" s="27" t="str">
        <f t="shared" si="1"/>
        <v>KNMI-RACMO21P</v>
      </c>
      <c r="D59" s="28" t="s">
        <v>98</v>
      </c>
      <c r="E59" s="40" t="s">
        <v>99</v>
      </c>
      <c r="F59" s="30" t="s">
        <v>100</v>
      </c>
      <c r="G59" s="31" t="s">
        <v>41</v>
      </c>
      <c r="M59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</row>
    <row r="60" spans="1:87" s="32" customFormat="1" ht="33.75" x14ac:dyDescent="0.25">
      <c r="A60" s="36" t="s">
        <v>101</v>
      </c>
      <c r="B60" s="37" t="s">
        <v>97</v>
      </c>
      <c r="C60" s="27" t="str">
        <f t="shared" si="1"/>
        <v>KNMI-RACMO22E</v>
      </c>
      <c r="D60" s="28" t="s">
        <v>98</v>
      </c>
      <c r="E60" s="40" t="s">
        <v>99</v>
      </c>
      <c r="F60" s="30" t="s">
        <v>102</v>
      </c>
      <c r="G60" s="31" t="s">
        <v>41</v>
      </c>
      <c r="M60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</row>
    <row r="61" spans="1:87" s="32" customFormat="1" ht="33.75" x14ac:dyDescent="0.25">
      <c r="A61" s="36" t="s">
        <v>103</v>
      </c>
      <c r="B61" s="37" t="s">
        <v>97</v>
      </c>
      <c r="C61" s="27" t="str">
        <f t="shared" si="1"/>
        <v>KNMI-RACMO22T</v>
      </c>
      <c r="D61" s="28" t="s">
        <v>98</v>
      </c>
      <c r="E61" s="40" t="s">
        <v>99</v>
      </c>
      <c r="F61" s="30" t="s">
        <v>53</v>
      </c>
      <c r="G61" s="31" t="s">
        <v>41</v>
      </c>
      <c r="M61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</row>
    <row r="62" spans="1:87" s="32" customFormat="1" ht="22.5" x14ac:dyDescent="0.25">
      <c r="A62" s="35" t="s">
        <v>253</v>
      </c>
      <c r="B62" s="27" t="s">
        <v>254</v>
      </c>
      <c r="C62" s="27" t="str">
        <f t="shared" si="1"/>
        <v>KNU-RegCM4-0</v>
      </c>
      <c r="D62" s="29" t="s">
        <v>255</v>
      </c>
      <c r="E62" s="29" t="s">
        <v>256</v>
      </c>
      <c r="F62" s="30" t="s">
        <v>250</v>
      </c>
      <c r="G62" s="31" t="s">
        <v>41</v>
      </c>
      <c r="M62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</row>
    <row r="63" spans="1:87" s="32" customFormat="1" ht="22.5" x14ac:dyDescent="0.25">
      <c r="A63" s="34" t="s">
        <v>154</v>
      </c>
      <c r="B63" s="38" t="s">
        <v>155</v>
      </c>
      <c r="C63" s="27" t="str">
        <f t="shared" si="1"/>
        <v>MGO-RRCM</v>
      </c>
      <c r="D63" s="29" t="s">
        <v>156</v>
      </c>
      <c r="E63" s="29" t="s">
        <v>157</v>
      </c>
      <c r="F63" s="30" t="s">
        <v>25</v>
      </c>
      <c r="G63" s="31" t="s">
        <v>41</v>
      </c>
      <c r="M63" s="10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</row>
    <row r="64" spans="1:87" s="32" customFormat="1" ht="22.5" x14ac:dyDescent="0.25">
      <c r="A64" s="42" t="s">
        <v>176</v>
      </c>
      <c r="B64" s="43" t="s">
        <v>177</v>
      </c>
      <c r="C64" s="27" t="str">
        <f t="shared" si="1"/>
        <v>MIUB-WRF331A</v>
      </c>
      <c r="D64" s="29" t="s">
        <v>178</v>
      </c>
      <c r="E64" s="40" t="s">
        <v>179</v>
      </c>
      <c r="F64" s="30" t="s">
        <v>102</v>
      </c>
      <c r="G64" s="31" t="s">
        <v>41</v>
      </c>
      <c r="M64" s="10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</row>
    <row r="65" spans="1:87" s="32" customFormat="1" ht="22.5" x14ac:dyDescent="0.25">
      <c r="A65" s="34" t="s">
        <v>74</v>
      </c>
      <c r="B65" s="26" t="s">
        <v>75</v>
      </c>
      <c r="C65" s="27" t="str">
        <f t="shared" si="1"/>
        <v>MOHC-HadGEM3-RA</v>
      </c>
      <c r="D65" s="29" t="s">
        <v>248</v>
      </c>
      <c r="E65" s="29" t="s">
        <v>76</v>
      </c>
      <c r="F65" s="30" t="s">
        <v>25</v>
      </c>
      <c r="G65" s="31" t="s">
        <v>41</v>
      </c>
      <c r="M65" s="10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</row>
    <row r="66" spans="1:87" s="32" customFormat="1" ht="22.5" x14ac:dyDescent="0.25">
      <c r="A66" s="34" t="s">
        <v>282</v>
      </c>
      <c r="B66" s="26" t="s">
        <v>75</v>
      </c>
      <c r="C66" s="27" t="str">
        <f t="shared" ref="C66:C97" si="2">CONCATENATE(B66,"-",A66)</f>
        <v xml:space="preserve">MOHC-HadREM3-GA7-05 </v>
      </c>
      <c r="D66" s="28" t="s">
        <v>248</v>
      </c>
      <c r="E66" s="29" t="s">
        <v>76</v>
      </c>
      <c r="F66" s="30" t="s">
        <v>147</v>
      </c>
      <c r="G66" s="31" t="s">
        <v>41</v>
      </c>
      <c r="M66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</row>
    <row r="67" spans="1:87" s="32" customFormat="1" ht="22.5" x14ac:dyDescent="0.25">
      <c r="A67" s="34" t="s">
        <v>77</v>
      </c>
      <c r="B67" s="26" t="s">
        <v>75</v>
      </c>
      <c r="C67" s="27" t="str">
        <f t="shared" si="2"/>
        <v>MOHC-HadRM3P</v>
      </c>
      <c r="D67" s="28" t="s">
        <v>248</v>
      </c>
      <c r="E67" s="29" t="s">
        <v>76</v>
      </c>
      <c r="F67" s="29" t="s">
        <v>78</v>
      </c>
      <c r="G67" s="31" t="s">
        <v>41</v>
      </c>
      <c r="M67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</row>
    <row r="68" spans="1:87" s="32" customFormat="1" ht="45" x14ac:dyDescent="0.25">
      <c r="A68" s="25" t="s">
        <v>140</v>
      </c>
      <c r="B68" s="26" t="s">
        <v>144</v>
      </c>
      <c r="C68" s="27" t="str">
        <f t="shared" si="2"/>
        <v>MPI-CSC-REMO2009</v>
      </c>
      <c r="D68" s="28" t="s">
        <v>146</v>
      </c>
      <c r="E68" s="29" t="s">
        <v>145</v>
      </c>
      <c r="F68" s="41" t="s">
        <v>147</v>
      </c>
      <c r="G68" s="31" t="s">
        <v>41</v>
      </c>
      <c r="M68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</row>
    <row r="69" spans="1:87" s="32" customFormat="1" x14ac:dyDescent="0.25">
      <c r="A69" s="25" t="s">
        <v>208</v>
      </c>
      <c r="B69" s="56" t="s">
        <v>209</v>
      </c>
      <c r="C69" s="27" t="str">
        <f t="shared" si="2"/>
        <v>MU-WRF360M</v>
      </c>
      <c r="D69" s="28" t="s">
        <v>210</v>
      </c>
      <c r="E69" s="29" t="s">
        <v>211</v>
      </c>
      <c r="F69" s="30" t="s">
        <v>25</v>
      </c>
      <c r="G69" s="31" t="s">
        <v>26</v>
      </c>
      <c r="M69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</row>
    <row r="70" spans="1:87" s="32" customFormat="1" ht="33.75" x14ac:dyDescent="0.25">
      <c r="A70" s="34" t="s">
        <v>74</v>
      </c>
      <c r="B70" s="56" t="s">
        <v>266</v>
      </c>
      <c r="C70" s="27" t="str">
        <f t="shared" si="2"/>
        <v>NIMS-KMA-HadGEM3-RA</v>
      </c>
      <c r="D70" s="28" t="s">
        <v>267</v>
      </c>
      <c r="E70" s="29" t="s">
        <v>265</v>
      </c>
      <c r="F70" s="30" t="s">
        <v>250</v>
      </c>
      <c r="G70" s="31" t="s">
        <v>41</v>
      </c>
      <c r="M70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</row>
    <row r="71" spans="1:87" s="32" customFormat="1" ht="22.5" x14ac:dyDescent="0.25">
      <c r="A71" s="35" t="s">
        <v>191</v>
      </c>
      <c r="B71" s="27" t="s">
        <v>192</v>
      </c>
      <c r="C71" s="27" t="str">
        <f t="shared" si="2"/>
        <v>NUIM-WRF341E</v>
      </c>
      <c r="D71" s="28" t="s">
        <v>193</v>
      </c>
      <c r="E71" s="29" t="s">
        <v>194</v>
      </c>
      <c r="F71" s="30" t="s">
        <v>25</v>
      </c>
      <c r="G71" s="31" t="s">
        <v>26</v>
      </c>
      <c r="M71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</row>
    <row r="72" spans="1:87" s="32" customFormat="1" ht="22.5" x14ac:dyDescent="0.25">
      <c r="A72" s="35" t="s">
        <v>59</v>
      </c>
      <c r="B72" s="27" t="s">
        <v>60</v>
      </c>
      <c r="C72" s="27" t="str">
        <f t="shared" si="2"/>
        <v>OURANOS-CRCM5</v>
      </c>
      <c r="D72" s="29" t="s">
        <v>61</v>
      </c>
      <c r="E72" s="29" t="s">
        <v>62</v>
      </c>
      <c r="F72" s="30" t="s">
        <v>25</v>
      </c>
      <c r="G72" s="31" t="s">
        <v>41</v>
      </c>
      <c r="M72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</row>
    <row r="73" spans="1:87" s="32" customFormat="1" ht="45" x14ac:dyDescent="0.25">
      <c r="A73" s="35" t="s">
        <v>257</v>
      </c>
      <c r="B73" s="27" t="s">
        <v>258</v>
      </c>
      <c r="C73" s="27" t="str">
        <f t="shared" si="2"/>
        <v>PNU-WRF370</v>
      </c>
      <c r="D73" s="28" t="s">
        <v>259</v>
      </c>
      <c r="E73" s="28" t="s">
        <v>260</v>
      </c>
      <c r="F73" s="30" t="s">
        <v>250</v>
      </c>
      <c r="G73" s="31" t="s">
        <v>41</v>
      </c>
      <c r="M73" s="10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</row>
    <row r="74" spans="1:87" s="32" customFormat="1" ht="56.25" x14ac:dyDescent="0.25">
      <c r="A74" s="35" t="s">
        <v>262</v>
      </c>
      <c r="B74" s="27" t="s">
        <v>261</v>
      </c>
      <c r="C74" s="27" t="str">
        <f t="shared" si="2"/>
        <v>POSTECH-CCLM5-0-9</v>
      </c>
      <c r="D74" s="28" t="s">
        <v>271</v>
      </c>
      <c r="E74" s="29" t="s">
        <v>263</v>
      </c>
      <c r="F74" s="30" t="s">
        <v>250</v>
      </c>
      <c r="G74" s="31" t="s">
        <v>41</v>
      </c>
      <c r="M74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</row>
    <row r="75" spans="1:87" s="32" customFormat="1" ht="33.75" x14ac:dyDescent="0.25">
      <c r="A75" s="35" t="s">
        <v>35</v>
      </c>
      <c r="B75" s="27" t="s">
        <v>36</v>
      </c>
      <c r="C75" s="27" t="str">
        <f t="shared" si="2"/>
        <v>RMIB-UGent-ALARO-0</v>
      </c>
      <c r="D75" s="28" t="s">
        <v>37</v>
      </c>
      <c r="E75" s="29" t="s">
        <v>38</v>
      </c>
      <c r="F75" s="30" t="s">
        <v>39</v>
      </c>
      <c r="G75" s="31" t="s">
        <v>41</v>
      </c>
      <c r="M75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</row>
    <row r="76" spans="1:87" s="32" customFormat="1" ht="33.75" x14ac:dyDescent="0.25">
      <c r="A76" s="25" t="s">
        <v>104</v>
      </c>
      <c r="B76" s="26" t="s">
        <v>105</v>
      </c>
      <c r="C76" s="27" t="str">
        <f t="shared" si="2"/>
        <v>SMHI-RCA4</v>
      </c>
      <c r="D76" s="28" t="s">
        <v>249</v>
      </c>
      <c r="E76" s="28" t="s">
        <v>106</v>
      </c>
      <c r="F76" s="30" t="s">
        <v>107</v>
      </c>
      <c r="G76" s="31" t="s">
        <v>41</v>
      </c>
      <c r="M76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</row>
    <row r="77" spans="1:87" ht="33.75" x14ac:dyDescent="0.25">
      <c r="A77" s="35" t="s">
        <v>108</v>
      </c>
      <c r="B77" s="27" t="s">
        <v>105</v>
      </c>
      <c r="C77" s="27" t="str">
        <f t="shared" si="2"/>
        <v>SMHI-RCA4-SN</v>
      </c>
      <c r="D77" s="28" t="s">
        <v>109</v>
      </c>
      <c r="E77" s="29" t="s">
        <v>106</v>
      </c>
      <c r="F77" s="41" t="s">
        <v>110</v>
      </c>
      <c r="G77" s="31" t="s">
        <v>41</v>
      </c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</row>
    <row r="78" spans="1:87" ht="33.75" x14ac:dyDescent="0.25">
      <c r="A78" s="35" t="s">
        <v>111</v>
      </c>
      <c r="B78" s="27" t="s">
        <v>105</v>
      </c>
      <c r="C78" s="27" t="str">
        <f t="shared" si="2"/>
        <v>SMHI-RCAO</v>
      </c>
      <c r="D78" s="28" t="s">
        <v>109</v>
      </c>
      <c r="E78" s="29" t="s">
        <v>106</v>
      </c>
      <c r="F78" s="30" t="s">
        <v>25</v>
      </c>
      <c r="G78" s="31" t="s">
        <v>41</v>
      </c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</row>
    <row r="79" spans="1:87" ht="33.75" x14ac:dyDescent="0.25">
      <c r="A79" s="35" t="s">
        <v>113</v>
      </c>
      <c r="B79" s="27" t="s">
        <v>105</v>
      </c>
      <c r="C79" s="27" t="str">
        <f t="shared" si="2"/>
        <v>SMHI-RCAO-SN</v>
      </c>
      <c r="D79" s="28" t="s">
        <v>109</v>
      </c>
      <c r="E79" s="29" t="s">
        <v>106</v>
      </c>
      <c r="F79" s="30" t="s">
        <v>25</v>
      </c>
      <c r="G79" s="31" t="s">
        <v>41</v>
      </c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</row>
    <row r="80" spans="1:87" ht="22.5" x14ac:dyDescent="0.25">
      <c r="A80" s="36" t="s">
        <v>187</v>
      </c>
      <c r="B80" s="27" t="s">
        <v>188</v>
      </c>
      <c r="C80" s="27" t="str">
        <f t="shared" si="2"/>
        <v>UCAN-WRF331G</v>
      </c>
      <c r="D80" s="28" t="s">
        <v>189</v>
      </c>
      <c r="E80" s="29" t="s">
        <v>190</v>
      </c>
      <c r="F80" s="29" t="s">
        <v>31</v>
      </c>
      <c r="G80" s="31" t="s">
        <v>26</v>
      </c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</row>
    <row r="81" spans="1:87" ht="22.5" x14ac:dyDescent="0.25">
      <c r="A81" s="35" t="s">
        <v>229</v>
      </c>
      <c r="B81" s="27" t="s">
        <v>188</v>
      </c>
      <c r="C81" s="27" t="str">
        <f t="shared" si="2"/>
        <v>UCAN-WRF341I</v>
      </c>
      <c r="D81" s="28" t="s">
        <v>189</v>
      </c>
      <c r="E81" s="29" t="s">
        <v>190</v>
      </c>
      <c r="F81" s="30" t="s">
        <v>199</v>
      </c>
      <c r="G81" s="31" t="s">
        <v>26</v>
      </c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</row>
    <row r="82" spans="1:87" ht="22.5" x14ac:dyDescent="0.25">
      <c r="A82" s="35" t="s">
        <v>92</v>
      </c>
      <c r="B82" s="26" t="s">
        <v>93</v>
      </c>
      <c r="C82" s="27" t="str">
        <f t="shared" si="2"/>
        <v>UCLM-PROMES</v>
      </c>
      <c r="D82" s="28" t="s">
        <v>94</v>
      </c>
      <c r="E82" s="29" t="s">
        <v>95</v>
      </c>
      <c r="F82" s="30" t="s">
        <v>25</v>
      </c>
      <c r="G82" s="31" t="s">
        <v>41</v>
      </c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</row>
    <row r="83" spans="1:87" ht="22.5" x14ac:dyDescent="0.25">
      <c r="A83" s="35" t="s">
        <v>215</v>
      </c>
      <c r="B83" s="26" t="s">
        <v>216</v>
      </c>
      <c r="C83" s="27" t="str">
        <f t="shared" si="2"/>
        <v>UHOH-WRF361H</v>
      </c>
      <c r="D83" s="28" t="s">
        <v>217</v>
      </c>
      <c r="E83" s="29" t="s">
        <v>218</v>
      </c>
      <c r="F83" s="30" t="s">
        <v>25</v>
      </c>
      <c r="G83" s="31" t="s">
        <v>219</v>
      </c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</row>
    <row r="84" spans="1:87" ht="22.5" x14ac:dyDescent="0.25">
      <c r="A84" s="39" t="s">
        <v>87</v>
      </c>
      <c r="B84" s="38" t="s">
        <v>88</v>
      </c>
      <c r="C84" s="27" t="str">
        <f t="shared" si="2"/>
        <v>ULg-MAR36</v>
      </c>
      <c r="D84" s="28" t="s">
        <v>89</v>
      </c>
      <c r="E84" s="29" t="s">
        <v>90</v>
      </c>
      <c r="F84" s="30" t="s">
        <v>91</v>
      </c>
      <c r="G84" s="31" t="s">
        <v>41</v>
      </c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</row>
    <row r="85" spans="1:87" ht="22.5" x14ac:dyDescent="0.25">
      <c r="A85" s="25" t="s">
        <v>129</v>
      </c>
      <c r="B85" s="26" t="s">
        <v>133</v>
      </c>
      <c r="C85" s="27" t="str">
        <f t="shared" si="2"/>
        <v>UM-RegCM4-3</v>
      </c>
      <c r="D85" s="28" t="s">
        <v>134</v>
      </c>
      <c r="E85" s="29" t="s">
        <v>135</v>
      </c>
      <c r="F85" s="30" t="s">
        <v>136</v>
      </c>
      <c r="G85" s="31" t="s">
        <v>41</v>
      </c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</row>
    <row r="86" spans="1:87" ht="22.5" x14ac:dyDescent="0.25">
      <c r="A86" s="25" t="s">
        <v>169</v>
      </c>
      <c r="B86" s="26" t="s">
        <v>133</v>
      </c>
      <c r="C86" s="27" t="str">
        <f t="shared" si="2"/>
        <v>UM-WRF331</v>
      </c>
      <c r="D86" s="28" t="s">
        <v>170</v>
      </c>
      <c r="E86" s="29" t="s">
        <v>171</v>
      </c>
      <c r="F86" s="30" t="s">
        <v>31</v>
      </c>
      <c r="G86" s="31" t="s">
        <v>41</v>
      </c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</row>
    <row r="87" spans="1:87" ht="45" x14ac:dyDescent="0.25">
      <c r="A87" s="25" t="s">
        <v>68</v>
      </c>
      <c r="B87" s="26" t="s">
        <v>69</v>
      </c>
      <c r="C87" s="27" t="str">
        <f t="shared" si="2"/>
        <v>UNIBELGRADE-EBU1</v>
      </c>
      <c r="D87" s="28" t="s">
        <v>70</v>
      </c>
      <c r="E87" s="29" t="s">
        <v>71</v>
      </c>
      <c r="F87" s="30" t="s">
        <v>72</v>
      </c>
      <c r="G87" s="31" t="s">
        <v>26</v>
      </c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</row>
    <row r="88" spans="1:87" ht="45" x14ac:dyDescent="0.25">
      <c r="A88" s="25" t="s">
        <v>73</v>
      </c>
      <c r="B88" s="26" t="s">
        <v>69</v>
      </c>
      <c r="C88" s="27" t="str">
        <f t="shared" si="2"/>
        <v>UNIBELGRADE-EBUPOM2c1</v>
      </c>
      <c r="D88" s="28" t="s">
        <v>70</v>
      </c>
      <c r="E88" s="29" t="s">
        <v>71</v>
      </c>
      <c r="F88" s="30" t="s">
        <v>72</v>
      </c>
      <c r="G88" s="31" t="s">
        <v>26</v>
      </c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</row>
    <row r="89" spans="1:87" ht="33.75" x14ac:dyDescent="0.25">
      <c r="A89" s="34" t="s">
        <v>278</v>
      </c>
      <c r="B89" s="38" t="s">
        <v>277</v>
      </c>
      <c r="C89" s="27" t="str">
        <f t="shared" si="2"/>
        <v>UNIST-SNURCM</v>
      </c>
      <c r="D89" s="28" t="s">
        <v>251</v>
      </c>
      <c r="E89" s="29" t="s">
        <v>252</v>
      </c>
      <c r="F89" s="30" t="s">
        <v>250</v>
      </c>
      <c r="G89" s="31" t="s">
        <v>41</v>
      </c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</row>
    <row r="90" spans="1:87" x14ac:dyDescent="0.25">
      <c r="A90" s="35" t="s">
        <v>200</v>
      </c>
      <c r="B90" s="27" t="s">
        <v>201</v>
      </c>
      <c r="C90" s="27" t="str">
        <f t="shared" si="2"/>
        <v>UNSW-WRF360J</v>
      </c>
      <c r="D90" s="28" t="s">
        <v>202</v>
      </c>
      <c r="E90" s="44" t="s">
        <v>203</v>
      </c>
      <c r="F90" s="30" t="s">
        <v>204</v>
      </c>
      <c r="G90" s="31" t="s">
        <v>205</v>
      </c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</row>
    <row r="91" spans="1:87" x14ac:dyDescent="0.25">
      <c r="A91" s="35" t="s">
        <v>206</v>
      </c>
      <c r="B91" s="27" t="s">
        <v>201</v>
      </c>
      <c r="C91" s="27" t="str">
        <f t="shared" si="2"/>
        <v>UNSW-WRF360K</v>
      </c>
      <c r="D91" s="28" t="s">
        <v>202</v>
      </c>
      <c r="E91" s="44" t="s">
        <v>203</v>
      </c>
      <c r="F91" s="30" t="s">
        <v>204</v>
      </c>
      <c r="G91" s="31" t="s">
        <v>205</v>
      </c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</row>
    <row r="92" spans="1:87" x14ac:dyDescent="0.25">
      <c r="A92" s="45" t="s">
        <v>207</v>
      </c>
      <c r="B92" s="26" t="s">
        <v>201</v>
      </c>
      <c r="C92" s="27" t="str">
        <f t="shared" si="2"/>
        <v>UNSW-WRF360L</v>
      </c>
      <c r="D92" s="28" t="s">
        <v>202</v>
      </c>
      <c r="E92" s="44" t="s">
        <v>203</v>
      </c>
      <c r="F92" s="30" t="s">
        <v>204</v>
      </c>
      <c r="G92" s="29" t="s">
        <v>205</v>
      </c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</row>
    <row r="93" spans="1:87" ht="22.5" x14ac:dyDescent="0.25">
      <c r="A93" s="51" t="s">
        <v>59</v>
      </c>
      <c r="B93" s="47" t="s">
        <v>63</v>
      </c>
      <c r="C93" s="27" t="str">
        <f t="shared" si="2"/>
        <v>UQAM-CRCM5</v>
      </c>
      <c r="D93" s="29" t="s">
        <v>64</v>
      </c>
      <c r="E93" s="29" t="s">
        <v>65</v>
      </c>
      <c r="F93" s="49" t="s">
        <v>25</v>
      </c>
      <c r="G93" s="29" t="s">
        <v>41</v>
      </c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</row>
    <row r="94" spans="1:87" s="10" customFormat="1" ht="22.5" x14ac:dyDescent="0.25">
      <c r="A94" s="51" t="s">
        <v>66</v>
      </c>
      <c r="B94" s="47" t="s">
        <v>63</v>
      </c>
      <c r="C94" s="27" t="str">
        <f t="shared" si="2"/>
        <v>UQAM-CRCM5-SN</v>
      </c>
      <c r="D94" s="29" t="s">
        <v>64</v>
      </c>
      <c r="E94" s="29" t="s">
        <v>65</v>
      </c>
      <c r="F94" s="49" t="s">
        <v>67</v>
      </c>
      <c r="G94" s="29" t="s">
        <v>41</v>
      </c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</row>
    <row r="95" spans="1:87" s="10" customFormat="1" ht="33.75" x14ac:dyDescent="0.25">
      <c r="A95" s="46" t="s">
        <v>239</v>
      </c>
      <c r="B95" s="47" t="s">
        <v>240</v>
      </c>
      <c r="C95" s="47" t="str">
        <f t="shared" si="2"/>
        <v>WEGC-WRF371O</v>
      </c>
      <c r="D95" s="48" t="s">
        <v>241</v>
      </c>
      <c r="E95" s="48" t="s">
        <v>242</v>
      </c>
      <c r="F95" s="49" t="s">
        <v>39</v>
      </c>
      <c r="G95" s="50" t="s">
        <v>41</v>
      </c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</row>
    <row r="96" spans="1:87" x14ac:dyDescent="0.25"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</row>
  </sheetData>
  <sortState ref="A2:G105">
    <sortCondition ref="C2:C105"/>
  </sortState>
  <conditionalFormatting sqref="G59 B34:B38 F65:F68 A69:C70">
    <cfRule type="containsText" dxfId="47" priority="19" operator="containsText" text="unrestricted"/>
  </conditionalFormatting>
  <conditionalFormatting sqref="F58:F62">
    <cfRule type="containsText" dxfId="46" priority="20" operator="containsText" text="unrestricted"/>
  </conditionalFormatting>
  <conditionalFormatting sqref="A87">
    <cfRule type="containsText" dxfId="45" priority="26" operator="containsText" text="unrestricted"/>
  </conditionalFormatting>
  <conditionalFormatting sqref="A88">
    <cfRule type="containsText" dxfId="44" priority="27" operator="containsText" text="unrestricted"/>
  </conditionalFormatting>
  <conditionalFormatting sqref="A89">
    <cfRule type="containsText" dxfId="43" priority="28" operator="containsText" text="unrestricted"/>
  </conditionalFormatting>
  <conditionalFormatting sqref="E71:E72">
    <cfRule type="containsText" dxfId="42" priority="29" operator="containsText" text="unrestricted"/>
  </conditionalFormatting>
  <conditionalFormatting sqref="E58">
    <cfRule type="containsText" dxfId="41" priority="30" operator="containsText" text="unrestricted"/>
  </conditionalFormatting>
  <conditionalFormatting sqref="E85">
    <cfRule type="containsText" dxfId="40" priority="31" operator="containsText" text="unrestricted"/>
  </conditionalFormatting>
  <conditionalFormatting sqref="G71:G72">
    <cfRule type="containsText" dxfId="39" priority="32" operator="containsText" text="unrestricted"/>
  </conditionalFormatting>
  <conditionalFormatting sqref="B33:C33">
    <cfRule type="containsText" dxfId="38" priority="33" operator="containsText" text="unrestricted"/>
  </conditionalFormatting>
  <conditionalFormatting sqref="C36">
    <cfRule type="containsText" dxfId="37" priority="35" operator="containsText" text="unrestricted"/>
  </conditionalFormatting>
  <conditionalFormatting sqref="E15:E20 E33:E36">
    <cfRule type="containsText" dxfId="36" priority="37" operator="containsText" text="unrestricted"/>
  </conditionalFormatting>
  <conditionalFormatting sqref="E9">
    <cfRule type="containsText" dxfId="35" priority="38" operator="containsText" text="unrestricted"/>
  </conditionalFormatting>
  <conditionalFormatting sqref="E78">
    <cfRule type="containsText" dxfId="34" priority="39" operator="containsText" text="unrestricted"/>
  </conditionalFormatting>
  <conditionalFormatting sqref="E79">
    <cfRule type="containsText" dxfId="33" priority="40" operator="containsText" text="unrestricted"/>
  </conditionalFormatting>
  <conditionalFormatting sqref="E61:E62">
    <cfRule type="containsText" dxfId="32" priority="43" operator="containsText" text="unrestricted"/>
  </conditionalFormatting>
  <conditionalFormatting sqref="E66">
    <cfRule type="containsText" dxfId="31" priority="46" operator="containsText" text="unrestricted"/>
  </conditionalFormatting>
  <conditionalFormatting sqref="G66">
    <cfRule type="containsText" dxfId="30" priority="47" operator="containsText" text="unrestricted"/>
  </conditionalFormatting>
  <conditionalFormatting sqref="G85">
    <cfRule type="containsText" dxfId="29" priority="50" operator="containsText" text="unrestricted"/>
  </conditionalFormatting>
  <conditionalFormatting sqref="G78">
    <cfRule type="containsText" dxfId="28" priority="51" operator="containsText" text="unrestricted"/>
  </conditionalFormatting>
  <conditionalFormatting sqref="G76">
    <cfRule type="containsText" dxfId="27" priority="53" operator="containsText" text="unrestricted"/>
  </conditionalFormatting>
  <conditionalFormatting sqref="E55:E56">
    <cfRule type="containsText" dxfId="26" priority="54" operator="containsText" text="unrestricted"/>
  </conditionalFormatting>
  <conditionalFormatting sqref="C14">
    <cfRule type="containsText" dxfId="25" priority="58" operator="containsText" text="unrestricted"/>
  </conditionalFormatting>
  <conditionalFormatting sqref="F14">
    <cfRule type="containsText" dxfId="24" priority="59" operator="containsText" text="unrestricted"/>
  </conditionalFormatting>
  <conditionalFormatting sqref="E14">
    <cfRule type="containsText" dxfId="23" priority="60" operator="containsText" text="unrestricted"/>
  </conditionalFormatting>
  <conditionalFormatting sqref="G14">
    <cfRule type="containsText" dxfId="22" priority="61" operator="containsText" text="unrestricted"/>
  </conditionalFormatting>
  <conditionalFormatting sqref="E69">
    <cfRule type="containsText" dxfId="21" priority="62" operator="containsText" text="unrestricted"/>
  </conditionalFormatting>
  <conditionalFormatting sqref="F69">
    <cfRule type="containsText" dxfId="20" priority="63" operator="containsText" text="unrestricted"/>
  </conditionalFormatting>
  <conditionalFormatting sqref="G58">
    <cfRule type="containsText" dxfId="19" priority="64" operator="containsText" text="unrestricted"/>
  </conditionalFormatting>
  <conditionalFormatting sqref="G73">
    <cfRule type="containsText" dxfId="18" priority="65" operator="containsText" text="unrestricted"/>
  </conditionalFormatting>
  <conditionalFormatting sqref="G95">
    <cfRule type="containsText" dxfId="17" priority="15" operator="containsText" text="unrestricted"/>
  </conditionalFormatting>
  <conditionalFormatting sqref="F63">
    <cfRule type="containsText" dxfId="16" priority="14" operator="containsText" text="unrestricted"/>
  </conditionalFormatting>
  <conditionalFormatting sqref="D20">
    <cfRule type="containsText" dxfId="15" priority="13" operator="containsText" text="unrestricted"/>
  </conditionalFormatting>
  <conditionalFormatting sqref="F64">
    <cfRule type="containsText" dxfId="14" priority="12" operator="containsText" text="unrestricted"/>
  </conditionalFormatting>
  <conditionalFormatting sqref="E32">
    <cfRule type="containsText" dxfId="13" priority="11" operator="containsText" text="unrestricted"/>
  </conditionalFormatting>
  <conditionalFormatting sqref="E21:E31">
    <cfRule type="containsText" dxfId="12" priority="10" operator="containsText" text="unrestricted"/>
  </conditionalFormatting>
  <conditionalFormatting sqref="D21:D30">
    <cfRule type="containsText" dxfId="11" priority="9" operator="containsText" text="unrestricted"/>
  </conditionalFormatting>
  <conditionalFormatting sqref="D31">
    <cfRule type="containsText" dxfId="10" priority="8" operator="containsText" text="unrestricted"/>
  </conditionalFormatting>
  <conditionalFormatting sqref="D32">
    <cfRule type="containsText" dxfId="9" priority="7" operator="containsText" text="unrestricted"/>
  </conditionalFormatting>
  <conditionalFormatting sqref="D33">
    <cfRule type="containsText" dxfId="8" priority="6" operator="containsText" text="unrestricted"/>
  </conditionalFormatting>
  <conditionalFormatting sqref="D34">
    <cfRule type="containsText" dxfId="7" priority="5" operator="containsText" text="unrestricted"/>
  </conditionalFormatting>
  <conditionalFormatting sqref="D35">
    <cfRule type="containsText" dxfId="6" priority="4" operator="containsText" text="unrestricted"/>
  </conditionalFormatting>
  <conditionalFormatting sqref="D36">
    <cfRule type="containsText" dxfId="5" priority="3" operator="containsText" text="unrestricted"/>
  </conditionalFormatting>
  <conditionalFormatting sqref="D39">
    <cfRule type="containsText" dxfId="1" priority="1" operator="containsText" text="unrestricted"/>
  </conditionalFormatting>
  <hyperlinks>
    <hyperlink ref="D39" r:id="rId1"/>
    <hyperlink ref="D15" r:id="rId2"/>
    <hyperlink ref="D29" r:id="rId3"/>
    <hyperlink ref="D85" r:id="rId4"/>
    <hyperlink ref="D57" r:id="rId5"/>
    <hyperlink ref="D58" r:id="rId6"/>
    <hyperlink ref="D37" r:id="rId7" display="mailto:julien.pergaud@u-bourgogne.fr"/>
    <hyperlink ref="D76" r:id="rId8" display="grigory.nikulin@smhi.se_x000a_Grigory"/>
    <hyperlink ref="D67" r:id="rId9"/>
    <hyperlink ref="D65" r:id="rId10"/>
    <hyperlink ref="D66" r:id="rId11"/>
    <hyperlink ref="D21" r:id="rId12"/>
    <hyperlink ref="D27" r:id="rId13"/>
    <hyperlink ref="D22" r:id="rId14" display="merja.toelle@geogr.uni-giessen.de"/>
    <hyperlink ref="D31" r:id="rId15" display="http://cadillac/sympa/info/contact.aladin-cordex"/>
    <hyperlink ref="D32" r:id="rId16" display="http://cadillac/sympa/info/contact.aladin-cordex"/>
    <hyperlink ref="D33" r:id="rId17" display="http://cadillac/sympa/info/contact.aladin-cordex"/>
    <hyperlink ref="D34" r:id="rId18" display="http://cadillac/sympa/info/contact.aladin-cordex"/>
    <hyperlink ref="D35" r:id="rId19" display="http://cadillac/sympa/info/contact.aladin-cordex"/>
    <hyperlink ref="D36" r:id="rId20" display="http://cadillac/sympa/info/contact.aladin-cordex"/>
  </hyperlinks>
  <pageMargins left="0.23611111111111099" right="0.23611111111111099" top="0.74791666666666701" bottom="0.74791666666666701" header="0.51180555555555496" footer="0.51180555555555496"/>
  <pageSetup paperSize="9" scale="65" firstPageNumber="0" fitToHeight="0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>Ole Bøssing Christensen</dc:creator>
  <cp:lastModifiedBy>Ole Bøssing Christensen</cp:lastModifiedBy>
  <cp:revision>1</cp:revision>
  <dcterms:created xsi:type="dcterms:W3CDTF">2006-09-16T00:00:00Z</dcterms:created>
  <dcterms:modified xsi:type="dcterms:W3CDTF">2019-11-11T12:06:07Z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