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AllEntries!$A$1:$G$95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2" l="1"/>
  <c r="C36" i="2"/>
  <c r="C31" i="2"/>
  <c r="C18" i="2" l="1"/>
  <c r="C22" i="2"/>
  <c r="C21" i="2"/>
  <c r="C25" i="2"/>
  <c r="C11" i="2"/>
  <c r="C28" i="2"/>
  <c r="C24" i="2"/>
  <c r="C23" i="2"/>
  <c r="C26" i="2"/>
  <c r="C17" i="2"/>
  <c r="C27" i="2"/>
  <c r="C74" i="2"/>
  <c r="C19" i="2" l="1"/>
  <c r="C66" i="2" l="1"/>
  <c r="C20" i="2" l="1"/>
  <c r="C50" i="2" l="1"/>
  <c r="C73" i="2" l="1"/>
  <c r="C62" i="2"/>
  <c r="C89" i="2"/>
  <c r="C70" i="2"/>
  <c r="C43" i="2"/>
  <c r="C8" i="2" l="1"/>
  <c r="C3" i="2" l="1"/>
  <c r="C37" i="2" l="1"/>
  <c r="C54" i="2" l="1"/>
  <c r="C16" i="2" l="1"/>
  <c r="C72" i="2"/>
  <c r="C14" i="2"/>
  <c r="C95" i="2"/>
  <c r="C83" i="2"/>
  <c r="C56" i="2"/>
  <c r="C7" i="2"/>
  <c r="C69" i="2"/>
  <c r="C92" i="2"/>
  <c r="C91" i="2"/>
  <c r="C90" i="2"/>
  <c r="C81" i="2"/>
  <c r="C52" i="2"/>
  <c r="C71" i="2"/>
  <c r="C80" i="2"/>
  <c r="C55" i="2"/>
  <c r="C6" i="2"/>
  <c r="C38" i="2"/>
  <c r="C64" i="2"/>
  <c r="C5" i="2"/>
  <c r="C86" i="2"/>
  <c r="C58" i="2"/>
  <c r="C57" i="2"/>
  <c r="C2" i="2"/>
  <c r="C63" i="2"/>
  <c r="C45" i="2"/>
  <c r="C47" i="2"/>
  <c r="C44" i="2"/>
  <c r="C68" i="2"/>
  <c r="C46" i="2"/>
  <c r="C51" i="2"/>
  <c r="C85" i="2"/>
  <c r="C49" i="2"/>
  <c r="C41" i="2"/>
  <c r="C40" i="2"/>
  <c r="C53" i="2"/>
  <c r="C29" i="2"/>
  <c r="C79" i="2"/>
  <c r="C35" i="2"/>
  <c r="C78" i="2"/>
  <c r="C77" i="2"/>
  <c r="C76" i="2"/>
  <c r="C61" i="2"/>
  <c r="C60" i="2"/>
  <c r="C59" i="2"/>
  <c r="C82" i="2"/>
  <c r="C84" i="2"/>
  <c r="C4" i="2"/>
  <c r="C42" i="2"/>
  <c r="C67" i="2"/>
  <c r="C65" i="2"/>
  <c r="C88" i="2"/>
  <c r="C87" i="2"/>
  <c r="C94" i="2"/>
  <c r="C93" i="2"/>
  <c r="C15" i="2"/>
  <c r="C13" i="2"/>
  <c r="C12" i="2"/>
  <c r="C39" i="2"/>
  <c r="C9" i="2"/>
  <c r="C34" i="2"/>
  <c r="C75" i="2"/>
  <c r="C32" i="2"/>
  <c r="C30" i="2"/>
  <c r="C48" i="2"/>
  <c r="C10" i="2"/>
  <c r="A2" i="1"/>
</calcChain>
</file>

<file path=xl/sharedStrings.xml><?xml version="1.0" encoding="utf-8"?>
<sst xmlns="http://schemas.openxmlformats.org/spreadsheetml/2006/main" count="590" uniqueCount="323">
  <si>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</si>
  <si>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</si>
  <si>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</si>
  <si>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</si>
  <si>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</si>
  <si>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</si>
  <si>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</si>
  <si>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</si>
  <si>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</si>
  <si>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</si>
  <si>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</si>
  <si>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</si>
  <si>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</si>
  <si>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</si>
  <si>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</si>
  <si>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</si>
  <si>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</si>
  <si>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</si>
  <si>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</si>
  <si>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</si>
  <si>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</si>
  <si>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</si>
  <si>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</si>
  <si>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</si>
  <si>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</si>
  <si>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</si>
  <si>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</si>
  <si>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</si>
  <si>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</si>
  <si>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</si>
  <si>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</si>
  <si>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</si>
  <si>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</si>
  <si>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</si>
  <si>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</si>
  <si>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</si>
  <si>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</si>
  <si>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</si>
  <si>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</si>
  <si>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</si>
  <si>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</si>
  <si>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</si>
  <si>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</si>
  <si>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</si>
  <si>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</si>
  <si>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</si>
  <si>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</si>
  <si>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</si>
  <si>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</si>
  <si>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</si>
  <si>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</si>
  <si>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</si>
  <si>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</si>
  <si>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</si>
  <si>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</si>
  <si>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</si>
  <si>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</si>
  <si>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</si>
  <si>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</si>
  <si>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</si>
  <si>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</si>
  <si>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</si>
  <si>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</si>
  <si>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</si>
  <si>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</si>
  <si>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</si>
  <si>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</si>
  <si>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</si>
  <si>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</si>
  <si>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</si>
  <si>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</si>
  <si>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</si>
  <si>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</si>
  <si>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</si>
  <si>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</si>
  <si>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</si>
  <si>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</si>
  <si>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</si>
  <si>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</si>
  <si>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</si>
  <si>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</si>
  <si>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</si>
  <si>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</si>
  <si>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</si>
  <si>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</si>
  <si>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</si>
  <si>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</si>
  <si>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</si>
  <si>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</si>
  <si>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</si>
  <si>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</si>
  <si>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</si>
  <si>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</si>
  <si>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</si>
  <si>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</si>
  <si>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</si>
  <si>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</si>
  <si>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</si>
  <si>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</si>
  <si>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</si>
  <si>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</si>
  <si>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</si>
  <si>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</si>
  <si>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</si>
  <si>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</si>
  <si>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</si>
  <si>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</si>
  <si>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</si>
  <si>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</si>
  <si>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</si>
  <si>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</si>
  <si>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</si>
  <si>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</si>
  <si>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</si>
  <si>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</si>
  <si>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</si>
  <si>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</si>
  <si>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</si>
  <si>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</si>
  <si>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</si>
  <si>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</si>
  <si>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</si>
  <si>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</si>
  <si>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</si>
  <si>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</si>
  <si>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</si>
  <si>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</si>
  <si>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</si>
  <si>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</si>
  <si>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</si>
  <si>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</si>
  <si>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</si>
  <si>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</si>
  <si>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</si>
  <si>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</si>
  <si>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</si>
  <si>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</si>
  <si>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</si>
  <si>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</si>
  <si>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</si>
  <si>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</si>
  <si>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</si>
  <si>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</si>
  <si>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</si>
  <si>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</si>
  <si>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Helmholtz-Zentrum Geesthacht, Climate Service Center, Max Planck Institute for Meteorology</t>
  </si>
  <si>
    <t>claas.teichmann@zmaw.de
lennart.marien@hzg.de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</si>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</sst>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9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8" fillId="3" borderId="8" xfId="1" applyFill="1" applyBorder="1" applyAlignment="1">
      <alignment horizontal="left" vertical="center" wrapText="1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center" wrapText="1"/>
    </xf>
  </cellXfs>
  <cellStyles count="4">
    <cellStyle name="Forklarende tekst" xfId="2" builtinId="53" customBuiltin="1"/>
    <cellStyle name="Link" xfId="1" builtinId="8"/>
    <cellStyle name="Normal" xfId="0" builtinId="0"/>
    <cellStyle name="Standard 2" xfId="3"/>
  </cellStyles>
  <dxfs count="50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13" Type="http://schemas.openxmlformats.org/officeDocument/2006/relationships/hyperlink" Target="mailto:euro-cordex@uni-graz.at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hyperlink" Target="http://coastmod.hzg.de/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mailto:merja.toelle@geogr.uni-giesse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3" t="s">
        <v>4</v>
      </c>
      <c r="C5" s="63"/>
      <c r="D5" s="63"/>
      <c r="E5" s="63"/>
      <c r="F5" s="63"/>
      <c r="G5" s="63"/>
      <c r="H5" s="63"/>
      <c r="I5" s="63"/>
      <c r="J5" s="63"/>
    </row>
    <row r="6" spans="1:15" x14ac:dyDescent="0.25">
      <c r="A6" s="12" t="s">
        <v>5</v>
      </c>
      <c r="B6" s="57" t="s">
        <v>6</v>
      </c>
      <c r="C6" s="57"/>
      <c r="D6" s="57"/>
      <c r="E6" s="57"/>
      <c r="F6" s="57"/>
      <c r="G6" s="57"/>
      <c r="H6" s="57"/>
      <c r="I6" s="57"/>
      <c r="J6" s="57"/>
    </row>
    <row r="7" spans="1:15" x14ac:dyDescent="0.25">
      <c r="A7" s="12" t="s">
        <v>7</v>
      </c>
      <c r="B7" s="57" t="s">
        <v>8</v>
      </c>
      <c r="C7" s="57"/>
      <c r="D7" s="57"/>
      <c r="E7" s="57"/>
      <c r="F7" s="57"/>
      <c r="G7" s="57"/>
      <c r="H7" s="57"/>
      <c r="I7" s="57"/>
      <c r="J7" s="57"/>
    </row>
    <row r="8" spans="1:15" x14ac:dyDescent="0.25">
      <c r="A8" s="12" t="s">
        <v>9</v>
      </c>
      <c r="B8" s="57" t="s">
        <v>10</v>
      </c>
      <c r="C8" s="57"/>
      <c r="D8" s="57"/>
      <c r="E8" s="57"/>
      <c r="F8" s="57"/>
      <c r="G8" s="57"/>
      <c r="H8" s="57"/>
      <c r="I8" s="57"/>
      <c r="J8" s="57"/>
    </row>
    <row r="9" spans="1:15" x14ac:dyDescent="0.25">
      <c r="A9" s="12" t="s">
        <v>11</v>
      </c>
      <c r="B9" s="57" t="s">
        <v>12</v>
      </c>
      <c r="C9" s="57"/>
      <c r="D9" s="57"/>
      <c r="E9" s="57"/>
      <c r="F9" s="57"/>
      <c r="G9" s="57"/>
      <c r="H9" s="57"/>
      <c r="I9" s="57"/>
      <c r="J9" s="57"/>
    </row>
    <row r="10" spans="1:15" ht="29.1" customHeight="1" x14ac:dyDescent="0.25">
      <c r="A10" s="13" t="s">
        <v>13</v>
      </c>
      <c r="B10" s="58" t="s">
        <v>14</v>
      </c>
      <c r="C10" s="58"/>
      <c r="D10" s="58"/>
      <c r="E10" s="58"/>
      <c r="F10" s="58"/>
      <c r="G10" s="58"/>
      <c r="H10" s="58"/>
      <c r="I10" s="58"/>
      <c r="J10" s="58"/>
    </row>
    <row r="11" spans="1:15" x14ac:dyDescent="0.25">
      <c r="A11" s="14" t="s">
        <v>15</v>
      </c>
      <c r="B11" s="59" t="s">
        <v>16</v>
      </c>
      <c r="C11" s="59"/>
      <c r="D11" s="59"/>
      <c r="E11" s="59"/>
      <c r="F11" s="59"/>
      <c r="G11" s="59"/>
      <c r="H11" s="59"/>
      <c r="I11" s="59"/>
      <c r="J11" s="59"/>
    </row>
    <row r="13" spans="1:15" ht="54.6" customHeight="1" x14ac:dyDescent="0.3">
      <c r="A13" s="60" t="s">
        <v>17</v>
      </c>
      <c r="B13" s="60"/>
      <c r="C13" s="60"/>
      <c r="D13" s="60"/>
      <c r="E13" s="60"/>
      <c r="F13" s="60"/>
      <c r="G13" s="60"/>
      <c r="H13" s="60"/>
      <c r="I13" s="60"/>
      <c r="J13" s="60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6" t="s">
        <v>18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6"/>
  <sheetViews>
    <sheetView tabSelected="1" view="pageBreakPreview" zoomScaleNormal="75" workbookViewId="0">
      <selection activeCell="H103" sqref="H103"/>
    </sheetView>
  </sheetViews>
  <sheetFormatPr defaultColWidth="9.140625" defaultRowHeight="15" x14ac:dyDescent="0.25"/>
  <cols>
    <col min="1" max="1" width="22.5703125" style="16" customWidth="1"/>
    <col min="2" max="2" width="13.85546875"/>
    <col min="3" max="3" width="31.7109375" customWidth="1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45" x14ac:dyDescent="0.25">
      <c r="A2" s="25" t="s">
        <v>158</v>
      </c>
      <c r="B2" s="26" t="s">
        <v>159</v>
      </c>
      <c r="C2" s="27" t="str">
        <f>CONCATENATE(B2,"-",A2)</f>
        <v>AUTH-LHTEE-WRF321B</v>
      </c>
      <c r="D2" s="28" t="s">
        <v>160</v>
      </c>
      <c r="E2" s="29" t="s">
        <v>161</v>
      </c>
      <c r="F2" s="30" t="s">
        <v>25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33.75" x14ac:dyDescent="0.25">
      <c r="A3" s="35" t="s">
        <v>220</v>
      </c>
      <c r="B3" s="27" t="s">
        <v>221</v>
      </c>
      <c r="C3" s="27" t="str">
        <f>CONCATENATE(B3,"-",A3)</f>
        <v>AUTH-MC-WRF371M</v>
      </c>
      <c r="D3" s="29" t="s">
        <v>222</v>
      </c>
      <c r="E3" s="29" t="s">
        <v>223</v>
      </c>
      <c r="F3" s="30" t="s">
        <v>31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34" t="s">
        <v>79</v>
      </c>
      <c r="B4" s="39" t="s">
        <v>84</v>
      </c>
      <c r="C4" s="27" t="str">
        <f>CONCATENATE(B4,"-",A4)</f>
        <v>AWI-HIRHAM5</v>
      </c>
      <c r="D4" s="28" t="s">
        <v>85</v>
      </c>
      <c r="E4" s="29" t="s">
        <v>86</v>
      </c>
      <c r="F4" s="30" t="s">
        <v>25</v>
      </c>
      <c r="G4" s="31" t="s">
        <v>41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43" t="s">
        <v>169</v>
      </c>
      <c r="B5" s="44" t="s">
        <v>172</v>
      </c>
      <c r="C5" s="27" t="str">
        <f>CONCATENATE(B5,"-",A5)</f>
        <v>BCCR-WRF331</v>
      </c>
      <c r="D5" s="29" t="s">
        <v>173</v>
      </c>
      <c r="E5" s="41" t="s">
        <v>174</v>
      </c>
      <c r="F5" s="30" t="s">
        <v>175</v>
      </c>
      <c r="G5" s="31" t="s">
        <v>41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43" t="s">
        <v>182</v>
      </c>
      <c r="B6" s="44" t="s">
        <v>172</v>
      </c>
      <c r="C6" s="27" t="str">
        <f>CONCATENATE(B6,"-",A6)</f>
        <v>BCCR-WRF331C</v>
      </c>
      <c r="D6" s="28" t="s">
        <v>173</v>
      </c>
      <c r="E6" s="41" t="s">
        <v>174</v>
      </c>
      <c r="F6" s="30" t="s">
        <v>183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43" t="s">
        <v>212</v>
      </c>
      <c r="B7" s="44" t="s">
        <v>172</v>
      </c>
      <c r="C7" s="27" t="str">
        <f>CONCATENATE(B7,"-",A7)</f>
        <v>BCCR-WRF361</v>
      </c>
      <c r="D7" s="29" t="s">
        <v>173</v>
      </c>
      <c r="E7" s="41" t="s">
        <v>174</v>
      </c>
      <c r="F7" s="30" t="s">
        <v>213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ht="22.5" x14ac:dyDescent="0.25">
      <c r="A8" s="64" t="s">
        <v>129</v>
      </c>
      <c r="B8" s="65" t="s">
        <v>243</v>
      </c>
      <c r="C8" s="65" t="str">
        <f>CONCATENATE(B8,"-",A8)</f>
        <v>BOUN-RegCM4-3</v>
      </c>
      <c r="D8" s="67" t="s">
        <v>244</v>
      </c>
      <c r="E8" s="67" t="s">
        <v>245</v>
      </c>
      <c r="F8" s="68" t="s">
        <v>276</v>
      </c>
      <c r="G8" s="67" t="s">
        <v>26</v>
      </c>
    </row>
    <row r="9" spans="1:87" s="32" customFormat="1" ht="33.75" x14ac:dyDescent="0.25">
      <c r="A9" s="25" t="s">
        <v>42</v>
      </c>
      <c r="B9" s="26" t="s">
        <v>43</v>
      </c>
      <c r="C9" s="27" t="str">
        <f>CONCATENATE(B9,"-",A9)</f>
        <v>CCCma-CanRCM4</v>
      </c>
      <c r="D9" s="28" t="s">
        <v>44</v>
      </c>
      <c r="E9" s="29" t="s">
        <v>45</v>
      </c>
      <c r="F9" s="30" t="s">
        <v>25</v>
      </c>
      <c r="G9" s="31" t="s">
        <v>41</v>
      </c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5" t="s">
        <v>21</v>
      </c>
      <c r="B10" s="27" t="s">
        <v>22</v>
      </c>
      <c r="C10" s="27" t="str">
        <f>CONCATENATE(B10,"-",A10)</f>
        <v>CHMI-ALADIN53</v>
      </c>
      <c r="D10" s="29" t="s">
        <v>23</v>
      </c>
      <c r="E10" s="29" t="s">
        <v>24</v>
      </c>
      <c r="F10" s="30" t="s">
        <v>25</v>
      </c>
      <c r="G10" s="31" t="s">
        <v>26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33.75" x14ac:dyDescent="0.25">
      <c r="A11" s="35" t="s">
        <v>285</v>
      </c>
      <c r="B11" s="27" t="s">
        <v>291</v>
      </c>
      <c r="C11" s="27" t="str">
        <f>CONCATENATE(B11,"-",A11)</f>
        <v xml:space="preserve">CLMcom-BTU-CCLM5-0-14 </v>
      </c>
      <c r="D11" s="54" t="s">
        <v>307</v>
      </c>
      <c r="E11" s="54" t="s">
        <v>308</v>
      </c>
      <c r="F11" s="55" t="s">
        <v>300</v>
      </c>
      <c r="G11" s="31" t="s">
        <v>26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50</v>
      </c>
      <c r="B12" s="39" t="s">
        <v>51</v>
      </c>
      <c r="C12" s="27" t="str">
        <f>CONCATENATE(B12,"-",A12)</f>
        <v>CLMcom-CCLM4-8-17</v>
      </c>
      <c r="D12" s="28" t="s">
        <v>54</v>
      </c>
      <c r="E12" s="29" t="s">
        <v>52</v>
      </c>
      <c r="F12" s="30" t="s">
        <v>25</v>
      </c>
      <c r="G12" s="31" t="s">
        <v>41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56</v>
      </c>
      <c r="B13" s="26" t="s">
        <v>51</v>
      </c>
      <c r="C13" s="27" t="str">
        <f>CONCATENATE(B13,"-",A13)</f>
        <v>CLMcom-CCLM4-8-17-CLM3-5</v>
      </c>
      <c r="D13" s="28" t="s">
        <v>55</v>
      </c>
      <c r="E13" s="29" t="s">
        <v>52</v>
      </c>
      <c r="F13" s="30" t="s">
        <v>25</v>
      </c>
      <c r="G13" s="31" t="s">
        <v>41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225</v>
      </c>
      <c r="B14" s="26" t="s">
        <v>51</v>
      </c>
      <c r="C14" s="27" t="str">
        <f>CONCATENATE(B14,"-",A14)</f>
        <v>CLMcom-CCLM5-0-0</v>
      </c>
      <c r="D14" s="28" t="s">
        <v>226</v>
      </c>
      <c r="E14" s="29" t="s">
        <v>52</v>
      </c>
      <c r="F14" s="30" t="s">
        <v>275</v>
      </c>
      <c r="G14" s="31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57</v>
      </c>
      <c r="B15" s="26" t="s">
        <v>51</v>
      </c>
      <c r="C15" s="27" t="str">
        <f>CONCATENATE(B15,"-",A15)</f>
        <v>CLMcom-CCLM5-0-2</v>
      </c>
      <c r="D15" s="28" t="s">
        <v>58</v>
      </c>
      <c r="E15" s="29" t="s">
        <v>52</v>
      </c>
      <c r="F15" s="30" t="s">
        <v>224</v>
      </c>
      <c r="G15" s="31" t="s">
        <v>41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35" t="s">
        <v>227</v>
      </c>
      <c r="B16" s="27" t="s">
        <v>51</v>
      </c>
      <c r="C16" s="27" t="str">
        <f>CONCATENATE(B16,"-",A16)</f>
        <v>CLMcom-CCLM5-0-6</v>
      </c>
      <c r="D16" s="29" t="s">
        <v>228</v>
      </c>
      <c r="E16" s="29" t="s">
        <v>52</v>
      </c>
      <c r="F16" s="30" t="s">
        <v>25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45" x14ac:dyDescent="0.25">
      <c r="A17" s="25" t="s">
        <v>262</v>
      </c>
      <c r="B17" s="26" t="s">
        <v>288</v>
      </c>
      <c r="C17" s="27" t="str">
        <f>CONCATENATE(B17,"-",A17)</f>
        <v>CLMcom-CMCC-CCLM5-0-9</v>
      </c>
      <c r="D17" s="54" t="s">
        <v>298</v>
      </c>
      <c r="E17" s="54" t="s">
        <v>299</v>
      </c>
      <c r="F17" s="55" t="s">
        <v>300</v>
      </c>
      <c r="G17" s="31" t="s">
        <v>26</v>
      </c>
      <c r="M17" s="10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35" t="s">
        <v>286</v>
      </c>
      <c r="B18" s="27" t="s">
        <v>294</v>
      </c>
      <c r="C18" s="27" t="str">
        <f>CONCATENATE(B18,"-",A18)</f>
        <v>CLMcom-DWD-CCLM5-0-15</v>
      </c>
      <c r="D18" s="54" t="s">
        <v>316</v>
      </c>
      <c r="E18" s="54" t="s">
        <v>317</v>
      </c>
      <c r="F18" s="55" t="s">
        <v>300</v>
      </c>
      <c r="G18" s="31" t="s">
        <v>41</v>
      </c>
      <c r="M18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35" t="s">
        <v>281</v>
      </c>
      <c r="B19" s="27" t="s">
        <v>279</v>
      </c>
      <c r="C19" s="27" t="str">
        <f>CONCATENATE(B19,"-",A19)</f>
        <v>CLMcom-ETH-COSMO-crCLIM-v1-1</v>
      </c>
      <c r="D19" s="29" t="s">
        <v>228</v>
      </c>
      <c r="E19" s="29" t="s">
        <v>280</v>
      </c>
      <c r="F19" s="30" t="s">
        <v>147</v>
      </c>
      <c r="G19" s="31" t="s">
        <v>41</v>
      </c>
      <c r="M19" s="10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262</v>
      </c>
      <c r="B20" s="27" t="s">
        <v>272</v>
      </c>
      <c r="C20" s="27" t="str">
        <f>CONCATENATE(B20,"-",A20)</f>
        <v>CLMcom-GUF-CCLM5-0-9</v>
      </c>
      <c r="D20" s="29" t="s">
        <v>268</v>
      </c>
      <c r="E20" s="29" t="s">
        <v>269</v>
      </c>
      <c r="F20" s="30" t="s">
        <v>270</v>
      </c>
      <c r="G20" s="31" t="s">
        <v>41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286</v>
      </c>
      <c r="B21" s="27" t="s">
        <v>292</v>
      </c>
      <c r="C21" s="27" t="str">
        <f>CONCATENATE(B21,"-",A21)</f>
        <v>CLMcom-HZG-CCLM5-0-15</v>
      </c>
      <c r="D21" s="53" t="s">
        <v>311</v>
      </c>
      <c r="E21" s="54" t="s">
        <v>312</v>
      </c>
      <c r="F21" s="55" t="s">
        <v>313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45" x14ac:dyDescent="0.25">
      <c r="A22" s="35" t="s">
        <v>286</v>
      </c>
      <c r="B22" s="27" t="s">
        <v>293</v>
      </c>
      <c r="C22" s="27" t="str">
        <f>CONCATENATE(B22,"-",A22)</f>
        <v>CLMcom-JLU-CCLM5-0-15</v>
      </c>
      <c r="D22" s="53" t="s">
        <v>314</v>
      </c>
      <c r="E22" s="54" t="s">
        <v>315</v>
      </c>
      <c r="F22" s="55" t="s">
        <v>300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283</v>
      </c>
      <c r="B23" s="27" t="s">
        <v>289</v>
      </c>
      <c r="C23" s="27" t="str">
        <f>CONCATENATE(B23,"-",A23)</f>
        <v>CLMcom-KIT-CCLM5-0-10</v>
      </c>
      <c r="D23" s="54" t="s">
        <v>304</v>
      </c>
      <c r="E23" s="54" t="s">
        <v>302</v>
      </c>
      <c r="F23" s="55" t="s">
        <v>300</v>
      </c>
      <c r="G23" s="31" t="s">
        <v>26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33.75" x14ac:dyDescent="0.25">
      <c r="A24" s="35" t="s">
        <v>284</v>
      </c>
      <c r="B24" s="27" t="s">
        <v>289</v>
      </c>
      <c r="C24" s="27" t="str">
        <f>CONCATENATE(B24,"-",A24)</f>
        <v>CLMcom-KIT-CCLM5-0-14</v>
      </c>
      <c r="D24" s="54" t="s">
        <v>304</v>
      </c>
      <c r="E24" s="54" t="s">
        <v>302</v>
      </c>
      <c r="F24" s="55" t="s">
        <v>300</v>
      </c>
      <c r="G24" s="31" t="s">
        <v>26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35" t="s">
        <v>286</v>
      </c>
      <c r="B25" s="27" t="s">
        <v>289</v>
      </c>
      <c r="C25" s="27" t="str">
        <f>CONCATENATE(B25,"-",A25)</f>
        <v>CLMcom-KIT-CCLM5-0-15</v>
      </c>
      <c r="D25" s="54" t="s">
        <v>309</v>
      </c>
      <c r="E25" s="54" t="s">
        <v>302</v>
      </c>
      <c r="F25" s="55" t="s">
        <v>310</v>
      </c>
      <c r="G25" s="31" t="s">
        <v>26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35" t="s">
        <v>262</v>
      </c>
      <c r="B26" s="27" t="s">
        <v>289</v>
      </c>
      <c r="C26" s="27" t="str">
        <f>CONCATENATE(B26,"-",A26)</f>
        <v>CLMcom-KIT-CCLM5-0-9</v>
      </c>
      <c r="D26" s="54" t="s">
        <v>301</v>
      </c>
      <c r="E26" s="54" t="s">
        <v>302</v>
      </c>
      <c r="F26" s="55" t="s">
        <v>303</v>
      </c>
      <c r="G26" s="31" t="s">
        <v>26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33.75" x14ac:dyDescent="0.25">
      <c r="A27" s="35" t="s">
        <v>262</v>
      </c>
      <c r="B27" s="27" t="s">
        <v>287</v>
      </c>
      <c r="C27" s="27" t="str">
        <f>CONCATENATE(B27,"-",A27)</f>
        <v>CLMcom-WEGC-CCLM5-0-9</v>
      </c>
      <c r="D27" s="53" t="s">
        <v>295</v>
      </c>
      <c r="E27" s="54" t="s">
        <v>296</v>
      </c>
      <c r="F27" s="55" t="s">
        <v>297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5" t="s">
        <v>284</v>
      </c>
      <c r="B28" s="27" t="s">
        <v>290</v>
      </c>
      <c r="C28" s="27" t="str">
        <f>CONCATENATE(B28,"-",A28)</f>
        <v>CLMcom-ZAMG-CCLM5-0-14</v>
      </c>
      <c r="D28" s="54" t="s">
        <v>305</v>
      </c>
      <c r="E28" s="54" t="s">
        <v>306</v>
      </c>
      <c r="F28" s="55" t="s">
        <v>300</v>
      </c>
      <c r="G28" s="31" t="s">
        <v>26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22.5" x14ac:dyDescent="0.25">
      <c r="A29" s="35" t="s">
        <v>114</v>
      </c>
      <c r="B29" s="27" t="s">
        <v>115</v>
      </c>
      <c r="C29" s="27" t="str">
        <f>CONCATENATE(B29,"-",A29)</f>
        <v>CMCC-REMHI</v>
      </c>
      <c r="D29" s="29" t="s">
        <v>116</v>
      </c>
      <c r="E29" s="29" t="s">
        <v>117</v>
      </c>
      <c r="F29" s="30" t="s">
        <v>275</v>
      </c>
      <c r="G29" s="31" t="s">
        <v>26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27</v>
      </c>
      <c r="B30" s="27" t="s">
        <v>32</v>
      </c>
      <c r="C30" s="27" t="str">
        <f>CONCATENATE(B30,"-",A30)</f>
        <v>CNRM-ALADIN52</v>
      </c>
      <c r="D30" s="29" t="s">
        <v>33</v>
      </c>
      <c r="E30" s="29" t="s">
        <v>34</v>
      </c>
      <c r="F30" s="30" t="s">
        <v>273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33.75" x14ac:dyDescent="0.25">
      <c r="A31" s="35" t="s">
        <v>21</v>
      </c>
      <c r="B31" s="27" t="s">
        <v>32</v>
      </c>
      <c r="C31" s="27" t="str">
        <f>CONCATENATE(B31,"-",A31)</f>
        <v>CNRM-ALADIN53</v>
      </c>
      <c r="D31" s="29" t="s">
        <v>321</v>
      </c>
      <c r="E31" s="29" t="s">
        <v>34</v>
      </c>
      <c r="F31" s="30" t="s">
        <v>102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5" t="s">
        <v>318</v>
      </c>
      <c r="B32" s="27" t="s">
        <v>32</v>
      </c>
      <c r="C32" s="27" t="str">
        <f>CONCATENATE(B32,"-",A32)</f>
        <v>CNRM-ALADIN63</v>
      </c>
      <c r="D32" s="29" t="s">
        <v>321</v>
      </c>
      <c r="E32" s="29" t="s">
        <v>34</v>
      </c>
      <c r="F32" s="30" t="s">
        <v>102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25" t="s">
        <v>320</v>
      </c>
      <c r="B33" s="26" t="s">
        <v>32</v>
      </c>
      <c r="C33" s="27" t="str">
        <f>CONCATENATE(B33,"-",A33)</f>
        <v>CNRM-AROME-41t1</v>
      </c>
      <c r="D33" s="29" t="s">
        <v>321</v>
      </c>
      <c r="E33" s="29" t="s">
        <v>34</v>
      </c>
      <c r="F33" s="30" t="s">
        <v>102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6" t="s">
        <v>40</v>
      </c>
      <c r="B34" s="37" t="s">
        <v>32</v>
      </c>
      <c r="C34" s="27" t="str">
        <f>CONCATENATE(B34,"-",A34)</f>
        <v>CNRM-ARPEGE52</v>
      </c>
      <c r="D34" s="29" t="s">
        <v>321</v>
      </c>
      <c r="E34" s="29" t="s">
        <v>34</v>
      </c>
      <c r="F34" s="30" t="s">
        <v>25</v>
      </c>
      <c r="G34" s="31" t="s">
        <v>41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5" t="s">
        <v>112</v>
      </c>
      <c r="B35" s="27" t="s">
        <v>32</v>
      </c>
      <c r="C35" s="27" t="str">
        <f>CONCATENATE(B35,"-",A35)</f>
        <v>CNRM-RCSM4</v>
      </c>
      <c r="D35" s="29" t="s">
        <v>321</v>
      </c>
      <c r="E35" s="29" t="s">
        <v>34</v>
      </c>
      <c r="F35" s="30" t="s">
        <v>72</v>
      </c>
      <c r="G35" s="31" t="s">
        <v>41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25" t="s">
        <v>319</v>
      </c>
      <c r="B36" s="26" t="s">
        <v>32</v>
      </c>
      <c r="C36" s="27" t="str">
        <f>CONCATENATE(B36,"-",A36)</f>
        <v>CNRM-RCSM6</v>
      </c>
      <c r="D36" s="29" t="s">
        <v>321</v>
      </c>
      <c r="E36" s="29" t="s">
        <v>34</v>
      </c>
      <c r="F36" s="30" t="s">
        <v>322</v>
      </c>
      <c r="G36" s="31" t="s">
        <v>41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45" x14ac:dyDescent="0.25">
      <c r="A37" s="35" t="s">
        <v>235</v>
      </c>
      <c r="B37" s="27" t="s">
        <v>237</v>
      </c>
      <c r="C37" s="27" t="str">
        <f>CONCATENATE(B37,"-",A37)</f>
        <v>CRC-BGS-WRF381</v>
      </c>
      <c r="D37" s="29" t="s">
        <v>236</v>
      </c>
      <c r="E37" s="41" t="s">
        <v>238</v>
      </c>
      <c r="F37" s="30" t="s">
        <v>274</v>
      </c>
      <c r="G37" s="31" t="s">
        <v>219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22.5" x14ac:dyDescent="0.25">
      <c r="A38" s="36" t="s">
        <v>176</v>
      </c>
      <c r="B38" s="37" t="s">
        <v>180</v>
      </c>
      <c r="C38" s="27" t="str">
        <f>CONCATENATE(B38,"-",A38)</f>
        <v>CRP-GL-WRF331A</v>
      </c>
      <c r="D38" s="29" t="s">
        <v>178</v>
      </c>
      <c r="E38" s="41" t="s">
        <v>181</v>
      </c>
      <c r="F38" s="30" t="s">
        <v>25</v>
      </c>
      <c r="G38" s="31" t="s">
        <v>41</v>
      </c>
      <c r="M38" s="10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35" t="s">
        <v>46</v>
      </c>
      <c r="B39" s="26" t="s">
        <v>47</v>
      </c>
      <c r="C39" s="27" t="str">
        <f>CONCATENATE(B39,"-",A39)</f>
        <v>CSIRO-CCAM</v>
      </c>
      <c r="D39" s="38" t="s">
        <v>48</v>
      </c>
      <c r="E39" s="29" t="s">
        <v>49</v>
      </c>
      <c r="F39" s="30" t="s">
        <v>25</v>
      </c>
      <c r="G39" s="31" t="s">
        <v>41</v>
      </c>
      <c r="M39" s="10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22.5" x14ac:dyDescent="0.25">
      <c r="A40" s="35" t="s">
        <v>122</v>
      </c>
      <c r="B40" s="27" t="s">
        <v>123</v>
      </c>
      <c r="C40" s="27" t="str">
        <f>CONCATENATE(B40,"-",A40)</f>
        <v>CUNI-RegCM4-2</v>
      </c>
      <c r="D40" s="29" t="s">
        <v>124</v>
      </c>
      <c r="E40" s="29" t="s">
        <v>125</v>
      </c>
      <c r="F40" s="30" t="s">
        <v>25</v>
      </c>
      <c r="G40" s="31" t="s">
        <v>41</v>
      </c>
      <c r="M40" s="1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22.5" x14ac:dyDescent="0.25">
      <c r="A41" s="35" t="s">
        <v>122</v>
      </c>
      <c r="B41" s="26" t="s">
        <v>126</v>
      </c>
      <c r="C41" s="27" t="str">
        <f>CONCATENATE(B41,"-",A41)</f>
        <v>DHMZ-RegCM4-2</v>
      </c>
      <c r="D41" s="29" t="s">
        <v>127</v>
      </c>
      <c r="E41" s="29" t="s">
        <v>128</v>
      </c>
      <c r="F41" s="30" t="s">
        <v>25</v>
      </c>
      <c r="G41" s="31" t="s">
        <v>26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22.5" x14ac:dyDescent="0.25">
      <c r="A42" s="34" t="s">
        <v>79</v>
      </c>
      <c r="B42" s="39" t="s">
        <v>80</v>
      </c>
      <c r="C42" s="27" t="str">
        <f>CONCATENATE(B42,"-",A42)</f>
        <v>DMI-HIRHAM5</v>
      </c>
      <c r="D42" s="28" t="s">
        <v>81</v>
      </c>
      <c r="E42" s="29" t="s">
        <v>82</v>
      </c>
      <c r="F42" s="30" t="s">
        <v>83</v>
      </c>
      <c r="G42" s="31" t="s">
        <v>41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45" x14ac:dyDescent="0.25">
      <c r="A43" s="35" t="s">
        <v>129</v>
      </c>
      <c r="B43" s="27" t="s">
        <v>137</v>
      </c>
      <c r="C43" s="27" t="str">
        <f>CONCATENATE(B43,"-",A43)</f>
        <v>ENEA-RegCM4-3</v>
      </c>
      <c r="D43" s="28" t="s">
        <v>138</v>
      </c>
      <c r="E43" s="29" t="s">
        <v>139</v>
      </c>
      <c r="F43" s="30" t="s">
        <v>25</v>
      </c>
      <c r="G43" s="31" t="s">
        <v>26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67.5" x14ac:dyDescent="0.25">
      <c r="A44" s="35" t="s">
        <v>140</v>
      </c>
      <c r="B44" s="46" t="s">
        <v>148</v>
      </c>
      <c r="C44" s="27" t="str">
        <f>CONCATENATE(B44,"-",A44)</f>
        <v>GERICS-AWI-REMO2009</v>
      </c>
      <c r="D44" s="28" t="s">
        <v>149</v>
      </c>
      <c r="E44" s="29" t="s">
        <v>150</v>
      </c>
      <c r="F44" s="30" t="s">
        <v>67</v>
      </c>
      <c r="G44" s="31" t="s">
        <v>41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67.5" x14ac:dyDescent="0.25">
      <c r="A45" s="25" t="s">
        <v>153</v>
      </c>
      <c r="B45" s="46" t="s">
        <v>148</v>
      </c>
      <c r="C45" s="27" t="str">
        <f>CONCATENATE(B45,"-",A45)</f>
        <v>GERICS-AWI-ROM1.1</v>
      </c>
      <c r="D45" s="28" t="s">
        <v>149</v>
      </c>
      <c r="E45" s="29" t="s">
        <v>150</v>
      </c>
      <c r="F45" s="30" t="s">
        <v>67</v>
      </c>
      <c r="G45" s="31" t="s">
        <v>41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33.75" x14ac:dyDescent="0.25">
      <c r="A46" s="35" t="s">
        <v>140</v>
      </c>
      <c r="B46" s="27" t="s">
        <v>141</v>
      </c>
      <c r="C46" s="27" t="str">
        <f>CONCATENATE(B46,"-",A46)</f>
        <v>GERICS-REMO2009</v>
      </c>
      <c r="D46" s="28" t="s">
        <v>142</v>
      </c>
      <c r="E46" s="29" t="s">
        <v>143</v>
      </c>
      <c r="F46" s="30" t="s">
        <v>25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5" t="s">
        <v>151</v>
      </c>
      <c r="B47" s="46" t="s">
        <v>141</v>
      </c>
      <c r="C47" s="27" t="str">
        <f>CONCATENATE(B47,"-",A47)</f>
        <v>GERICS-REMO2015</v>
      </c>
      <c r="D47" s="28" t="s">
        <v>142</v>
      </c>
      <c r="E47" s="29" t="s">
        <v>152</v>
      </c>
      <c r="F47" s="42" t="s">
        <v>147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45" x14ac:dyDescent="0.25">
      <c r="A48" s="34" t="s">
        <v>27</v>
      </c>
      <c r="B48" s="27" t="s">
        <v>28</v>
      </c>
      <c r="C48" s="27" t="str">
        <f>CONCATENATE(B48,"-",A48)</f>
        <v>HMS-ALADIN52</v>
      </c>
      <c r="D48" s="28" t="s">
        <v>29</v>
      </c>
      <c r="E48" s="29" t="s">
        <v>30</v>
      </c>
      <c r="F48" s="29" t="s">
        <v>31</v>
      </c>
      <c r="G48" s="31" t="s">
        <v>26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129</v>
      </c>
      <c r="B49" s="26" t="s">
        <v>130</v>
      </c>
      <c r="C49" s="27" t="str">
        <f>CONCATENATE(B49,"-",A49)</f>
        <v>ICTP-RegCM4-3</v>
      </c>
      <c r="D49" s="29" t="s">
        <v>131</v>
      </c>
      <c r="E49" s="29" t="s">
        <v>132</v>
      </c>
      <c r="F49" s="30" t="s">
        <v>25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33.75" x14ac:dyDescent="0.25">
      <c r="A50" s="25" t="s">
        <v>264</v>
      </c>
      <c r="B50" s="26" t="s">
        <v>130</v>
      </c>
      <c r="C50" s="27" t="str">
        <f>CONCATENATE(B50,"-",A50)</f>
        <v>ICTP-RegCM4-6</v>
      </c>
      <c r="D50" s="28" t="s">
        <v>131</v>
      </c>
      <c r="E50" s="29" t="s">
        <v>132</v>
      </c>
      <c r="F50" s="30" t="s">
        <v>247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33.75" x14ac:dyDescent="0.25">
      <c r="A51" s="25" t="s">
        <v>246</v>
      </c>
      <c r="B51" s="26" t="s">
        <v>130</v>
      </c>
      <c r="C51" s="27" t="str">
        <f>CONCATENATE(B51,"-",A51)</f>
        <v>ICTP-RegCM4-7</v>
      </c>
      <c r="D51" s="28" t="s">
        <v>131</v>
      </c>
      <c r="E51" s="29" t="s">
        <v>132</v>
      </c>
      <c r="F51" s="30" t="s">
        <v>247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22.5" x14ac:dyDescent="0.25">
      <c r="A52" s="36" t="s">
        <v>195</v>
      </c>
      <c r="B52" s="37" t="s">
        <v>196</v>
      </c>
      <c r="C52" s="27" t="str">
        <f>CONCATENATE(B52,"-",A52)</f>
        <v>IDL-WRF350D</v>
      </c>
      <c r="D52" s="28" t="s">
        <v>197</v>
      </c>
      <c r="E52" s="29" t="s">
        <v>198</v>
      </c>
      <c r="F52" s="30" t="s">
        <v>25</v>
      </c>
      <c r="G52" s="31" t="s">
        <v>26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22.5" x14ac:dyDescent="0.25">
      <c r="A53" s="35" t="s">
        <v>118</v>
      </c>
      <c r="B53" s="27" t="s">
        <v>119</v>
      </c>
      <c r="C53" s="27" t="str">
        <f>CONCATENATE(B53,"-",A53)</f>
        <v>IITM-RegCM4-1</v>
      </c>
      <c r="D53" s="29" t="s">
        <v>120</v>
      </c>
      <c r="E53" s="29" t="s">
        <v>121</v>
      </c>
      <c r="F53" s="30" t="s">
        <v>25</v>
      </c>
      <c r="G53" s="31" t="s">
        <v>26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22.5" x14ac:dyDescent="0.25">
      <c r="A54" s="25" t="s">
        <v>230</v>
      </c>
      <c r="B54" s="26" t="s">
        <v>231</v>
      </c>
      <c r="C54" s="27" t="str">
        <f>CONCATENATE(B54,"-",A54)</f>
        <v>INPE-ETA</v>
      </c>
      <c r="D54" s="28" t="s">
        <v>232</v>
      </c>
      <c r="E54" s="29" t="s">
        <v>234</v>
      </c>
      <c r="F54" s="30" t="s">
        <v>233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x14ac:dyDescent="0.25">
      <c r="A55" s="36" t="s">
        <v>184</v>
      </c>
      <c r="B55" s="37" t="s">
        <v>185</v>
      </c>
      <c r="C55" s="27" t="str">
        <f>CONCATENATE(B55,"-",A55)</f>
        <v>IPSL-INERIS-WRF331F</v>
      </c>
      <c r="D55" s="28" t="s">
        <v>186</v>
      </c>
      <c r="E55" s="29" t="s">
        <v>165</v>
      </c>
      <c r="F55" s="29" t="s">
        <v>102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x14ac:dyDescent="0.25">
      <c r="A56" s="36" t="s">
        <v>214</v>
      </c>
      <c r="B56" s="37" t="s">
        <v>185</v>
      </c>
      <c r="C56" s="27" t="str">
        <f>CONCATENATE(B56,"-",A56)</f>
        <v>IPSL-INERIS-WRF361F</v>
      </c>
      <c r="D56" s="29" t="s">
        <v>186</v>
      </c>
      <c r="E56" s="29" t="s">
        <v>165</v>
      </c>
      <c r="F56" s="29" t="s">
        <v>102</v>
      </c>
      <c r="G56" s="31" t="s">
        <v>41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x14ac:dyDescent="0.25">
      <c r="A57" s="36" t="s">
        <v>162</v>
      </c>
      <c r="B57" s="37" t="s">
        <v>163</v>
      </c>
      <c r="C57" s="27" t="str">
        <f>CONCATENATE(B57,"-",A57)</f>
        <v>IPSL-WRF311</v>
      </c>
      <c r="D57" s="28" t="s">
        <v>164</v>
      </c>
      <c r="E57" s="29" t="s">
        <v>165</v>
      </c>
      <c r="F57" s="29" t="s">
        <v>166</v>
      </c>
      <c r="G57" s="31" t="s">
        <v>26</v>
      </c>
      <c r="M57" s="10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x14ac:dyDescent="0.25">
      <c r="A58" s="36" t="s">
        <v>167</v>
      </c>
      <c r="B58" s="37" t="s">
        <v>163</v>
      </c>
      <c r="C58" s="27" t="str">
        <f>CONCATENATE(B58,"-",A58)</f>
        <v>IPSL-WRF311NEMO</v>
      </c>
      <c r="D58" s="28" t="s">
        <v>164</v>
      </c>
      <c r="E58" s="29" t="s">
        <v>165</v>
      </c>
      <c r="F58" s="29" t="s">
        <v>168</v>
      </c>
      <c r="G58" s="31" t="s">
        <v>26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33.75" x14ac:dyDescent="0.25">
      <c r="A59" s="36" t="s">
        <v>96</v>
      </c>
      <c r="B59" s="37" t="s">
        <v>97</v>
      </c>
      <c r="C59" s="27" t="str">
        <f>CONCATENATE(B59,"-",A59)</f>
        <v>KNMI-RACMO21P</v>
      </c>
      <c r="D59" s="28" t="s">
        <v>98</v>
      </c>
      <c r="E59" s="41" t="s">
        <v>99</v>
      </c>
      <c r="F59" s="30" t="s">
        <v>100</v>
      </c>
      <c r="G59" s="31" t="s">
        <v>41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33.75" x14ac:dyDescent="0.25">
      <c r="A60" s="36" t="s">
        <v>101</v>
      </c>
      <c r="B60" s="37" t="s">
        <v>97</v>
      </c>
      <c r="C60" s="27" t="str">
        <f>CONCATENATE(B60,"-",A60)</f>
        <v>KNMI-RACMO22E</v>
      </c>
      <c r="D60" s="28" t="s">
        <v>98</v>
      </c>
      <c r="E60" s="41" t="s">
        <v>99</v>
      </c>
      <c r="F60" s="30" t="s">
        <v>102</v>
      </c>
      <c r="G60" s="31" t="s">
        <v>41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33.75" x14ac:dyDescent="0.25">
      <c r="A61" s="36" t="s">
        <v>103</v>
      </c>
      <c r="B61" s="37" t="s">
        <v>97</v>
      </c>
      <c r="C61" s="27" t="str">
        <f>CONCATENATE(B61,"-",A61)</f>
        <v>KNMI-RACMO22T</v>
      </c>
      <c r="D61" s="28" t="s">
        <v>98</v>
      </c>
      <c r="E61" s="41" t="s">
        <v>99</v>
      </c>
      <c r="F61" s="30" t="s">
        <v>53</v>
      </c>
      <c r="G61" s="31" t="s">
        <v>41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22.5" x14ac:dyDescent="0.25">
      <c r="A62" s="35" t="s">
        <v>253</v>
      </c>
      <c r="B62" s="27" t="s">
        <v>254</v>
      </c>
      <c r="C62" s="27" t="str">
        <f>CONCATENATE(B62,"-",A62)</f>
        <v>KNU-RegCM4-0</v>
      </c>
      <c r="D62" s="29" t="s">
        <v>255</v>
      </c>
      <c r="E62" s="29" t="s">
        <v>256</v>
      </c>
      <c r="F62" s="30" t="s">
        <v>250</v>
      </c>
      <c r="G62" s="31" t="s">
        <v>41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4" t="s">
        <v>154</v>
      </c>
      <c r="B63" s="39" t="s">
        <v>155</v>
      </c>
      <c r="C63" s="27" t="str">
        <f>CONCATENATE(B63,"-",A63)</f>
        <v>MGO-RRCM</v>
      </c>
      <c r="D63" s="29" t="s">
        <v>156</v>
      </c>
      <c r="E63" s="29" t="s">
        <v>157</v>
      </c>
      <c r="F63" s="30" t="s">
        <v>25</v>
      </c>
      <c r="G63" s="31" t="s">
        <v>41</v>
      </c>
      <c r="M63" s="10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43" t="s">
        <v>176</v>
      </c>
      <c r="B64" s="44" t="s">
        <v>177</v>
      </c>
      <c r="C64" s="27" t="str">
        <f>CONCATENATE(B64,"-",A64)</f>
        <v>MIUB-WRF331A</v>
      </c>
      <c r="D64" s="29" t="s">
        <v>178</v>
      </c>
      <c r="E64" s="41" t="s">
        <v>179</v>
      </c>
      <c r="F64" s="30" t="s">
        <v>102</v>
      </c>
      <c r="G64" s="31" t="s">
        <v>41</v>
      </c>
      <c r="M64" s="10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22.5" x14ac:dyDescent="0.25">
      <c r="A65" s="34" t="s">
        <v>74</v>
      </c>
      <c r="B65" s="26" t="s">
        <v>75</v>
      </c>
      <c r="C65" s="27" t="str">
        <f>CONCATENATE(B65,"-",A65)</f>
        <v>MOHC-HadGEM3-RA</v>
      </c>
      <c r="D65" s="29" t="s">
        <v>248</v>
      </c>
      <c r="E65" s="29" t="s">
        <v>76</v>
      </c>
      <c r="F65" s="30" t="s">
        <v>25</v>
      </c>
      <c r="G65" s="31" t="s">
        <v>41</v>
      </c>
      <c r="M65" s="10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22.5" x14ac:dyDescent="0.25">
      <c r="A66" s="34" t="s">
        <v>282</v>
      </c>
      <c r="B66" s="26" t="s">
        <v>75</v>
      </c>
      <c r="C66" s="27" t="str">
        <f>CONCATENATE(B66,"-",A66)</f>
        <v xml:space="preserve">MOHC-HadREM3-GA7-05 </v>
      </c>
      <c r="D66" s="28" t="s">
        <v>248</v>
      </c>
      <c r="E66" s="29" t="s">
        <v>76</v>
      </c>
      <c r="F66" s="30" t="s">
        <v>147</v>
      </c>
      <c r="G66" s="31" t="s">
        <v>41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34" t="s">
        <v>77</v>
      </c>
      <c r="B67" s="26" t="s">
        <v>75</v>
      </c>
      <c r="C67" s="27" t="str">
        <f>CONCATENATE(B67,"-",A67)</f>
        <v>MOHC-HadRM3P</v>
      </c>
      <c r="D67" s="28" t="s">
        <v>248</v>
      </c>
      <c r="E67" s="29" t="s">
        <v>76</v>
      </c>
      <c r="F67" s="29" t="s">
        <v>78</v>
      </c>
      <c r="G67" s="31" t="s">
        <v>41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45" x14ac:dyDescent="0.25">
      <c r="A68" s="25" t="s">
        <v>140</v>
      </c>
      <c r="B68" s="26" t="s">
        <v>144</v>
      </c>
      <c r="C68" s="27" t="str">
        <f>CONCATENATE(B68,"-",A68)</f>
        <v>MPI-CSC-REMO2009</v>
      </c>
      <c r="D68" s="28" t="s">
        <v>146</v>
      </c>
      <c r="E68" s="29" t="s">
        <v>145</v>
      </c>
      <c r="F68" s="42" t="s">
        <v>147</v>
      </c>
      <c r="G68" s="31" t="s">
        <v>41</v>
      </c>
      <c r="M68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x14ac:dyDescent="0.25">
      <c r="A69" s="25" t="s">
        <v>208</v>
      </c>
      <c r="B69" s="66" t="s">
        <v>209</v>
      </c>
      <c r="C69" s="27" t="str">
        <f>CONCATENATE(B69,"-",A69)</f>
        <v>MU-WRF360M</v>
      </c>
      <c r="D69" s="28" t="s">
        <v>210</v>
      </c>
      <c r="E69" s="29" t="s">
        <v>211</v>
      </c>
      <c r="F69" s="30" t="s">
        <v>25</v>
      </c>
      <c r="G69" s="31" t="s">
        <v>26</v>
      </c>
      <c r="M69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33.75" x14ac:dyDescent="0.25">
      <c r="A70" s="34" t="s">
        <v>74</v>
      </c>
      <c r="B70" s="66" t="s">
        <v>266</v>
      </c>
      <c r="C70" s="27" t="str">
        <f>CONCATENATE(B70,"-",A70)</f>
        <v>NIMS-KMA-HadGEM3-RA</v>
      </c>
      <c r="D70" s="28" t="s">
        <v>267</v>
      </c>
      <c r="E70" s="29" t="s">
        <v>265</v>
      </c>
      <c r="F70" s="30" t="s">
        <v>250</v>
      </c>
      <c r="G70" s="31" t="s">
        <v>41</v>
      </c>
      <c r="M7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ht="22.5" x14ac:dyDescent="0.25">
      <c r="A71" s="35" t="s">
        <v>191</v>
      </c>
      <c r="B71" s="27" t="s">
        <v>192</v>
      </c>
      <c r="C71" s="27" t="str">
        <f>CONCATENATE(B71,"-",A71)</f>
        <v>NUIM-WRF341E</v>
      </c>
      <c r="D71" s="28" t="s">
        <v>193</v>
      </c>
      <c r="E71" s="29" t="s">
        <v>194</v>
      </c>
      <c r="F71" s="30" t="s">
        <v>25</v>
      </c>
      <c r="G71" s="31" t="s">
        <v>26</v>
      </c>
      <c r="M71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22.5" x14ac:dyDescent="0.25">
      <c r="A72" s="35" t="s">
        <v>59</v>
      </c>
      <c r="B72" s="27" t="s">
        <v>60</v>
      </c>
      <c r="C72" s="27" t="str">
        <f>CONCATENATE(B72,"-",A72)</f>
        <v>OURANOS-CRCM5</v>
      </c>
      <c r="D72" s="29" t="s">
        <v>61</v>
      </c>
      <c r="E72" s="29" t="s">
        <v>62</v>
      </c>
      <c r="F72" s="30" t="s">
        <v>25</v>
      </c>
      <c r="G72" s="31" t="s">
        <v>41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45" x14ac:dyDescent="0.25">
      <c r="A73" s="35" t="s">
        <v>257</v>
      </c>
      <c r="B73" s="27" t="s">
        <v>258</v>
      </c>
      <c r="C73" s="27" t="str">
        <f>CONCATENATE(B73,"-",A73)</f>
        <v>PNU-WRF370</v>
      </c>
      <c r="D73" s="28" t="s">
        <v>259</v>
      </c>
      <c r="E73" s="28" t="s">
        <v>260</v>
      </c>
      <c r="F73" s="30" t="s">
        <v>250</v>
      </c>
      <c r="G73" s="31" t="s">
        <v>41</v>
      </c>
      <c r="M73" s="10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56.25" x14ac:dyDescent="0.25">
      <c r="A74" s="35" t="s">
        <v>262</v>
      </c>
      <c r="B74" s="27" t="s">
        <v>261</v>
      </c>
      <c r="C74" s="27" t="str">
        <f>CONCATENATE(B74,"-",A74)</f>
        <v>POSTECH-CCLM5-0-9</v>
      </c>
      <c r="D74" s="28" t="s">
        <v>271</v>
      </c>
      <c r="E74" s="29" t="s">
        <v>263</v>
      </c>
      <c r="F74" s="30" t="s">
        <v>250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ht="33.75" x14ac:dyDescent="0.25">
      <c r="A75" s="35" t="s">
        <v>35</v>
      </c>
      <c r="B75" s="27" t="s">
        <v>36</v>
      </c>
      <c r="C75" s="27" t="str">
        <f>CONCATENATE(B75,"-",A75)</f>
        <v>RMIB-UGent-ALARO-0</v>
      </c>
      <c r="D75" s="28" t="s">
        <v>37</v>
      </c>
      <c r="E75" s="29" t="s">
        <v>38</v>
      </c>
      <c r="F75" s="30" t="s">
        <v>39</v>
      </c>
      <c r="G75" s="31" t="s">
        <v>41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ht="33.75" x14ac:dyDescent="0.25">
      <c r="A76" s="25" t="s">
        <v>104</v>
      </c>
      <c r="B76" s="26" t="s">
        <v>105</v>
      </c>
      <c r="C76" s="27" t="str">
        <f>CONCATENATE(B76,"-",A76)</f>
        <v>SMHI-RCA4</v>
      </c>
      <c r="D76" s="28" t="s">
        <v>249</v>
      </c>
      <c r="E76" s="28" t="s">
        <v>106</v>
      </c>
      <c r="F76" s="30" t="s">
        <v>107</v>
      </c>
      <c r="G76" s="31" t="s">
        <v>41</v>
      </c>
      <c r="M76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ht="33.75" x14ac:dyDescent="0.25">
      <c r="A77" s="35" t="s">
        <v>108</v>
      </c>
      <c r="B77" s="27" t="s">
        <v>105</v>
      </c>
      <c r="C77" s="27" t="str">
        <f>CONCATENATE(B77,"-",A77)</f>
        <v>SMHI-RCA4-SN</v>
      </c>
      <c r="D77" s="28" t="s">
        <v>109</v>
      </c>
      <c r="E77" s="29" t="s">
        <v>106</v>
      </c>
      <c r="F77" s="42" t="s">
        <v>110</v>
      </c>
      <c r="G77" s="31" t="s">
        <v>41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ht="33.75" x14ac:dyDescent="0.25">
      <c r="A78" s="35" t="s">
        <v>111</v>
      </c>
      <c r="B78" s="27" t="s">
        <v>105</v>
      </c>
      <c r="C78" s="27" t="str">
        <f>CONCATENATE(B78,"-",A78)</f>
        <v>SMHI-RCAO</v>
      </c>
      <c r="D78" s="28" t="s">
        <v>109</v>
      </c>
      <c r="E78" s="29" t="s">
        <v>106</v>
      </c>
      <c r="F78" s="30" t="s">
        <v>25</v>
      </c>
      <c r="G78" s="31" t="s">
        <v>41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ht="33.75" x14ac:dyDescent="0.25">
      <c r="A79" s="35" t="s">
        <v>113</v>
      </c>
      <c r="B79" s="27" t="s">
        <v>105</v>
      </c>
      <c r="C79" s="27" t="str">
        <f>CONCATENATE(B79,"-",A79)</f>
        <v>SMHI-RCAO-SN</v>
      </c>
      <c r="D79" s="28" t="s">
        <v>109</v>
      </c>
      <c r="E79" s="29" t="s">
        <v>106</v>
      </c>
      <c r="F79" s="30" t="s">
        <v>25</v>
      </c>
      <c r="G79" s="31" t="s">
        <v>41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36" t="s">
        <v>187</v>
      </c>
      <c r="B80" s="27" t="s">
        <v>188</v>
      </c>
      <c r="C80" s="27" t="str">
        <f>CONCATENATE(B80,"-",A80)</f>
        <v>UCAN-WRF331G</v>
      </c>
      <c r="D80" s="28" t="s">
        <v>189</v>
      </c>
      <c r="E80" s="29" t="s">
        <v>190</v>
      </c>
      <c r="F80" s="29" t="s">
        <v>31</v>
      </c>
      <c r="G80" s="31" t="s">
        <v>26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35" t="s">
        <v>229</v>
      </c>
      <c r="B81" s="27" t="s">
        <v>188</v>
      </c>
      <c r="C81" s="27" t="str">
        <f>CONCATENATE(B81,"-",A81)</f>
        <v>UCAN-WRF341I</v>
      </c>
      <c r="D81" s="28" t="s">
        <v>189</v>
      </c>
      <c r="E81" s="29" t="s">
        <v>190</v>
      </c>
      <c r="F81" s="30" t="s">
        <v>199</v>
      </c>
      <c r="G81" s="31" t="s">
        <v>26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35" t="s">
        <v>92</v>
      </c>
      <c r="B82" s="26" t="s">
        <v>93</v>
      </c>
      <c r="C82" s="27" t="str">
        <f>CONCATENATE(B82,"-",A82)</f>
        <v>UCLM-PROMES</v>
      </c>
      <c r="D82" s="28" t="s">
        <v>94</v>
      </c>
      <c r="E82" s="29" t="s">
        <v>95</v>
      </c>
      <c r="F82" s="30" t="s">
        <v>25</v>
      </c>
      <c r="G82" s="31" t="s">
        <v>41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ht="22.5" x14ac:dyDescent="0.25">
      <c r="A83" s="35" t="s">
        <v>215</v>
      </c>
      <c r="B83" s="26" t="s">
        <v>216</v>
      </c>
      <c r="C83" s="27" t="str">
        <f>CONCATENATE(B83,"-",A83)</f>
        <v>UHOH-WRF361H</v>
      </c>
      <c r="D83" s="28" t="s">
        <v>217</v>
      </c>
      <c r="E83" s="29" t="s">
        <v>218</v>
      </c>
      <c r="F83" s="30" t="s">
        <v>25</v>
      </c>
      <c r="G83" s="31" t="s">
        <v>219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40" t="s">
        <v>87</v>
      </c>
      <c r="B84" s="39" t="s">
        <v>88</v>
      </c>
      <c r="C84" s="27" t="str">
        <f>CONCATENATE(B84,"-",A84)</f>
        <v>ULg-MAR36</v>
      </c>
      <c r="D84" s="28" t="s">
        <v>89</v>
      </c>
      <c r="E84" s="29" t="s">
        <v>90</v>
      </c>
      <c r="F84" s="30" t="s">
        <v>91</v>
      </c>
      <c r="G84" s="31" t="s">
        <v>41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25" t="s">
        <v>129</v>
      </c>
      <c r="B85" s="26" t="s">
        <v>133</v>
      </c>
      <c r="C85" s="27" t="str">
        <f>CONCATENATE(B85,"-",A85)</f>
        <v>UM-RegCM4-3</v>
      </c>
      <c r="D85" s="28" t="s">
        <v>134</v>
      </c>
      <c r="E85" s="29" t="s">
        <v>135</v>
      </c>
      <c r="F85" s="30" t="s">
        <v>136</v>
      </c>
      <c r="G85" s="31" t="s">
        <v>41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25" t="s">
        <v>169</v>
      </c>
      <c r="B86" s="26" t="s">
        <v>133</v>
      </c>
      <c r="C86" s="27" t="str">
        <f>CONCATENATE(B86,"-",A86)</f>
        <v>UM-WRF331</v>
      </c>
      <c r="D86" s="28" t="s">
        <v>170</v>
      </c>
      <c r="E86" s="29" t="s">
        <v>171</v>
      </c>
      <c r="F86" s="30" t="s">
        <v>31</v>
      </c>
      <c r="G86" s="31" t="s">
        <v>41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45" x14ac:dyDescent="0.25">
      <c r="A87" s="25" t="s">
        <v>68</v>
      </c>
      <c r="B87" s="26" t="s">
        <v>69</v>
      </c>
      <c r="C87" s="27" t="str">
        <f>CONCATENATE(B87,"-",A87)</f>
        <v>UNIBELGRADE-EBU1</v>
      </c>
      <c r="D87" s="28" t="s">
        <v>70</v>
      </c>
      <c r="E87" s="29" t="s">
        <v>71</v>
      </c>
      <c r="F87" s="30" t="s">
        <v>72</v>
      </c>
      <c r="G87" s="31" t="s">
        <v>26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ht="45" x14ac:dyDescent="0.25">
      <c r="A88" s="25" t="s">
        <v>73</v>
      </c>
      <c r="B88" s="26" t="s">
        <v>69</v>
      </c>
      <c r="C88" s="27" t="str">
        <f>CONCATENATE(B88,"-",A88)</f>
        <v>UNIBELGRADE-EBUPOM2c1</v>
      </c>
      <c r="D88" s="28" t="s">
        <v>70</v>
      </c>
      <c r="E88" s="29" t="s">
        <v>71</v>
      </c>
      <c r="F88" s="30" t="s">
        <v>72</v>
      </c>
      <c r="G88" s="31" t="s">
        <v>26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ht="33.75" x14ac:dyDescent="0.25">
      <c r="A89" s="34" t="s">
        <v>278</v>
      </c>
      <c r="B89" s="39" t="s">
        <v>277</v>
      </c>
      <c r="C89" s="27" t="str">
        <f>CONCATENATE(B89,"-",A89)</f>
        <v>UNIST-SNURCM</v>
      </c>
      <c r="D89" s="28" t="s">
        <v>251</v>
      </c>
      <c r="E89" s="29" t="s">
        <v>252</v>
      </c>
      <c r="F89" s="30" t="s">
        <v>250</v>
      </c>
      <c r="G89" s="31" t="s">
        <v>41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x14ac:dyDescent="0.25">
      <c r="A90" s="35" t="s">
        <v>200</v>
      </c>
      <c r="B90" s="27" t="s">
        <v>201</v>
      </c>
      <c r="C90" s="27" t="str">
        <f>CONCATENATE(B90,"-",A90)</f>
        <v>UNSW-WRF360J</v>
      </c>
      <c r="D90" s="28" t="s">
        <v>202</v>
      </c>
      <c r="E90" s="45" t="s">
        <v>203</v>
      </c>
      <c r="F90" s="30" t="s">
        <v>204</v>
      </c>
      <c r="G90" s="31" t="s">
        <v>205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x14ac:dyDescent="0.25">
      <c r="A91" s="35" t="s">
        <v>206</v>
      </c>
      <c r="B91" s="27" t="s">
        <v>201</v>
      </c>
      <c r="C91" s="27" t="str">
        <f>CONCATENATE(B91,"-",A91)</f>
        <v>UNSW-WRF360K</v>
      </c>
      <c r="D91" s="28" t="s">
        <v>202</v>
      </c>
      <c r="E91" s="45" t="s">
        <v>203</v>
      </c>
      <c r="F91" s="30" t="s">
        <v>204</v>
      </c>
      <c r="G91" s="31" t="s">
        <v>205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x14ac:dyDescent="0.25">
      <c r="A92" s="46" t="s">
        <v>207</v>
      </c>
      <c r="B92" s="26" t="s">
        <v>201</v>
      </c>
      <c r="C92" s="27" t="str">
        <f>CONCATENATE(B92,"-",A92)</f>
        <v>UNSW-WRF360L</v>
      </c>
      <c r="D92" s="28" t="s">
        <v>202</v>
      </c>
      <c r="E92" s="45" t="s">
        <v>203</v>
      </c>
      <c r="F92" s="30" t="s">
        <v>204</v>
      </c>
      <c r="G92" s="29" t="s">
        <v>205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ht="22.5" x14ac:dyDescent="0.25">
      <c r="A93" s="52" t="s">
        <v>59</v>
      </c>
      <c r="B93" s="48" t="s">
        <v>63</v>
      </c>
      <c r="C93" s="27" t="str">
        <f>CONCATENATE(B93,"-",A93)</f>
        <v>UQAM-CRCM5</v>
      </c>
      <c r="D93" s="29" t="s">
        <v>64</v>
      </c>
      <c r="E93" s="29" t="s">
        <v>65</v>
      </c>
      <c r="F93" s="50" t="s">
        <v>25</v>
      </c>
      <c r="G93" s="29" t="s">
        <v>41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s="10" customFormat="1" ht="22.5" x14ac:dyDescent="0.25">
      <c r="A94" s="52" t="s">
        <v>66</v>
      </c>
      <c r="B94" s="48" t="s">
        <v>63</v>
      </c>
      <c r="C94" s="27" t="str">
        <f>CONCATENATE(B94,"-",A94)</f>
        <v>UQAM-CRCM5-SN</v>
      </c>
      <c r="D94" s="29" t="s">
        <v>64</v>
      </c>
      <c r="E94" s="29" t="s">
        <v>65</v>
      </c>
      <c r="F94" s="50" t="s">
        <v>67</v>
      </c>
      <c r="G94" s="29" t="s">
        <v>41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s="10" customFormat="1" ht="33.75" x14ac:dyDescent="0.25">
      <c r="A95" s="47" t="s">
        <v>239</v>
      </c>
      <c r="B95" s="48" t="s">
        <v>240</v>
      </c>
      <c r="C95" s="48" t="str">
        <f>CONCATENATE(B95,"-",A95)</f>
        <v>WEGC-WRF371O</v>
      </c>
      <c r="D95" s="49" t="s">
        <v>241</v>
      </c>
      <c r="E95" s="49" t="s">
        <v>242</v>
      </c>
      <c r="F95" s="50" t="s">
        <v>39</v>
      </c>
      <c r="G95" s="51" t="s">
        <v>41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x14ac:dyDescent="0.25"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</sheetData>
  <sortState ref="A2:G105">
    <sortCondition ref="C2:C105"/>
  </sortState>
  <conditionalFormatting sqref="G59 B34:B38 F65:F68 A69:C70">
    <cfRule type="containsText" dxfId="42" priority="18" operator="containsText" text="unrestricted"/>
  </conditionalFormatting>
  <conditionalFormatting sqref="F58:F62">
    <cfRule type="containsText" dxfId="41" priority="19" operator="containsText" text="unrestricted"/>
  </conditionalFormatting>
  <conditionalFormatting sqref="A87">
    <cfRule type="containsText" dxfId="40" priority="25" operator="containsText" text="unrestricted"/>
  </conditionalFormatting>
  <conditionalFormatting sqref="A88">
    <cfRule type="containsText" dxfId="39" priority="26" operator="containsText" text="unrestricted"/>
  </conditionalFormatting>
  <conditionalFormatting sqref="A89">
    <cfRule type="containsText" dxfId="38" priority="27" operator="containsText" text="unrestricted"/>
  </conditionalFormatting>
  <conditionalFormatting sqref="E71:E72">
    <cfRule type="containsText" dxfId="37" priority="28" operator="containsText" text="unrestricted"/>
  </conditionalFormatting>
  <conditionalFormatting sqref="E58">
    <cfRule type="containsText" dxfId="36" priority="29" operator="containsText" text="unrestricted"/>
  </conditionalFormatting>
  <conditionalFormatting sqref="E85">
    <cfRule type="containsText" dxfId="35" priority="30" operator="containsText" text="unrestricted"/>
  </conditionalFormatting>
  <conditionalFormatting sqref="G71:G72">
    <cfRule type="containsText" dxfId="34" priority="31" operator="containsText" text="unrestricted"/>
  </conditionalFormatting>
  <conditionalFormatting sqref="B33:C33">
    <cfRule type="containsText" dxfId="33" priority="32" operator="containsText" text="unrestricted"/>
  </conditionalFormatting>
  <conditionalFormatting sqref="C36">
    <cfRule type="containsText" dxfId="32" priority="34" operator="containsText" text="unrestricted"/>
  </conditionalFormatting>
  <conditionalFormatting sqref="E15:E20 E33:E36">
    <cfRule type="containsText" dxfId="31" priority="36" operator="containsText" text="unrestricted"/>
  </conditionalFormatting>
  <conditionalFormatting sqref="E9">
    <cfRule type="containsText" dxfId="30" priority="37" operator="containsText" text="unrestricted"/>
  </conditionalFormatting>
  <conditionalFormatting sqref="E78">
    <cfRule type="containsText" dxfId="29" priority="38" operator="containsText" text="unrestricted"/>
  </conditionalFormatting>
  <conditionalFormatting sqref="E79">
    <cfRule type="containsText" dxfId="28" priority="39" operator="containsText" text="unrestricted"/>
  </conditionalFormatting>
  <conditionalFormatting sqref="E61:E62">
    <cfRule type="containsText" dxfId="27" priority="42" operator="containsText" text="unrestricted"/>
  </conditionalFormatting>
  <conditionalFormatting sqref="E66">
    <cfRule type="containsText" dxfId="26" priority="45" operator="containsText" text="unrestricted"/>
  </conditionalFormatting>
  <conditionalFormatting sqref="G66">
    <cfRule type="containsText" dxfId="25" priority="46" operator="containsText" text="unrestricted"/>
  </conditionalFormatting>
  <conditionalFormatting sqref="G85">
    <cfRule type="containsText" dxfId="24" priority="49" operator="containsText" text="unrestricted"/>
  </conditionalFormatting>
  <conditionalFormatting sqref="G78">
    <cfRule type="containsText" dxfId="23" priority="50" operator="containsText" text="unrestricted"/>
  </conditionalFormatting>
  <conditionalFormatting sqref="G76">
    <cfRule type="containsText" dxfId="22" priority="52" operator="containsText" text="unrestricted"/>
  </conditionalFormatting>
  <conditionalFormatting sqref="E55:E56">
    <cfRule type="containsText" dxfId="21" priority="53" operator="containsText" text="unrestricted"/>
  </conditionalFormatting>
  <conditionalFormatting sqref="C14">
    <cfRule type="containsText" dxfId="20" priority="57" operator="containsText" text="unrestricted"/>
  </conditionalFormatting>
  <conditionalFormatting sqref="F14">
    <cfRule type="containsText" dxfId="19" priority="58" operator="containsText" text="unrestricted"/>
  </conditionalFormatting>
  <conditionalFormatting sqref="E14">
    <cfRule type="containsText" dxfId="18" priority="59" operator="containsText" text="unrestricted"/>
  </conditionalFormatting>
  <conditionalFormatting sqref="G14">
    <cfRule type="containsText" dxfId="17" priority="60" operator="containsText" text="unrestricted"/>
  </conditionalFormatting>
  <conditionalFormatting sqref="E69">
    <cfRule type="containsText" dxfId="16" priority="61" operator="containsText" text="unrestricted"/>
  </conditionalFormatting>
  <conditionalFormatting sqref="F69">
    <cfRule type="containsText" dxfId="15" priority="62" operator="containsText" text="unrestricted"/>
  </conditionalFormatting>
  <conditionalFormatting sqref="G58">
    <cfRule type="containsText" dxfId="14" priority="63" operator="containsText" text="unrestricted"/>
  </conditionalFormatting>
  <conditionalFormatting sqref="G73">
    <cfRule type="containsText" dxfId="13" priority="64" operator="containsText" text="unrestricted"/>
  </conditionalFormatting>
  <conditionalFormatting sqref="G95">
    <cfRule type="containsText" dxfId="12" priority="14" operator="containsText" text="unrestricted"/>
  </conditionalFormatting>
  <conditionalFormatting sqref="F63">
    <cfRule type="containsText" dxfId="11" priority="13" operator="containsText" text="unrestricted"/>
  </conditionalFormatting>
  <conditionalFormatting sqref="D20">
    <cfRule type="containsText" dxfId="10" priority="12" operator="containsText" text="unrestricted"/>
  </conditionalFormatting>
  <conditionalFormatting sqref="F64">
    <cfRule type="containsText" dxfId="9" priority="11" operator="containsText" text="unrestricted"/>
  </conditionalFormatting>
  <conditionalFormatting sqref="E32">
    <cfRule type="containsText" dxfId="8" priority="10" operator="containsText" text="unrestricted"/>
  </conditionalFormatting>
  <conditionalFormatting sqref="E21:E31">
    <cfRule type="containsText" dxfId="7" priority="9" operator="containsText" text="unrestricted"/>
  </conditionalFormatting>
  <conditionalFormatting sqref="D21:D30">
    <cfRule type="containsText" dxfId="6" priority="8" operator="containsText" text="unrestricted"/>
  </conditionalFormatting>
  <conditionalFormatting sqref="D31">
    <cfRule type="containsText" dxfId="5" priority="7" operator="containsText" text="unrestricted"/>
  </conditionalFormatting>
  <conditionalFormatting sqref="D32">
    <cfRule type="containsText" dxfId="4" priority="6" operator="containsText" text="unrestricted"/>
  </conditionalFormatting>
  <conditionalFormatting sqref="D33">
    <cfRule type="containsText" dxfId="3" priority="5" operator="containsText" text="unrestricted"/>
  </conditionalFormatting>
  <conditionalFormatting sqref="D34">
    <cfRule type="containsText" dxfId="2" priority="4" operator="containsText" text="unrestricted"/>
  </conditionalFormatting>
  <conditionalFormatting sqref="D35">
    <cfRule type="containsText" dxfId="1" priority="3" operator="containsText" text="unrestricted"/>
  </conditionalFormatting>
  <conditionalFormatting sqref="D36">
    <cfRule type="containsText" dxfId="0" priority="2" operator="containsText" text="unrestricted"/>
  </conditionalFormatting>
  <hyperlinks>
    <hyperlink ref="D39" r:id="rId1"/>
    <hyperlink ref="D15" r:id="rId2"/>
    <hyperlink ref="D29" r:id="rId3"/>
    <hyperlink ref="D85" r:id="rId4"/>
    <hyperlink ref="D57" r:id="rId5"/>
    <hyperlink ref="D58" r:id="rId6"/>
    <hyperlink ref="D37" r:id="rId7" display="mailto:julien.pergaud@u-bourgogne.fr"/>
    <hyperlink ref="D76" r:id="rId8" display="grigory.nikulin@smhi.se_x000a_Grigory"/>
    <hyperlink ref="D67" r:id="rId9"/>
    <hyperlink ref="D65" r:id="rId10"/>
    <hyperlink ref="D66" r:id="rId11"/>
    <hyperlink ref="D21" r:id="rId12"/>
    <hyperlink ref="D27" r:id="rId13"/>
    <hyperlink ref="D22" r:id="rId14" display="merja.toelle@geogr.uni-giessen.de"/>
    <hyperlink ref="D31" r:id="rId15" display="http://cadillac/sympa/info/contact.aladin-cordex"/>
    <hyperlink ref="D32" r:id="rId16" display="http://cadillac/sympa/info/contact.aladin-cordex"/>
    <hyperlink ref="D33" r:id="rId17" display="http://cadillac/sympa/info/contact.aladin-cordex"/>
    <hyperlink ref="D34" r:id="rId18" display="http://cadillac/sympa/info/contact.aladin-cordex"/>
    <hyperlink ref="D35" r:id="rId19" display="http://cadillac/sympa/info/contact.aladin-cordex"/>
    <hyperlink ref="D36" r:id="rId20" display="http://cadillac/sympa/info/contact.aladin-cordex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2019-11-11T12:02:59Z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