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IS207-PersonalBlog\"/>
    </mc:Choice>
  </mc:AlternateContent>
  <xr:revisionPtr revIDLastSave="0" documentId="13_ncr:1_{5E069EB1-572F-449D-A17E-996FA8928995}" xr6:coauthVersionLast="47" xr6:coauthVersionMax="47" xr10:uidLastSave="{00000000-0000-0000-0000-000000000000}"/>
  <bookViews>
    <workbookView xWindow="6264" yWindow="1056" windowWidth="15672" windowHeight="9456" xr2:uid="{5C5D118A-E53C-4D7B-B5CE-8B68BFF3DF6F}"/>
  </bookViews>
  <sheets>
    <sheet name="Sheet1" sheetId="1" r:id="rId1"/>
  </sheets>
  <definedNames>
    <definedName name="samsung_galaxy_s24_ultr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42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2" i="1"/>
  <c r="N2" i="1" s="1"/>
</calcChain>
</file>

<file path=xl/sharedStrings.xml><?xml version="1.0" encoding="utf-8"?>
<sst xmlns="http://schemas.openxmlformats.org/spreadsheetml/2006/main" count="1020" uniqueCount="359">
  <si>
    <t>Category_id</t>
  </si>
  <si>
    <t>brand_id</t>
  </si>
  <si>
    <t>TENSP</t>
  </si>
  <si>
    <t>GIA</t>
  </si>
  <si>
    <t>DUNGLUONG</t>
  </si>
  <si>
    <t>DVT</t>
  </si>
  <si>
    <t>NUOCSX</t>
  </si>
  <si>
    <t>HINHANH</t>
  </si>
  <si>
    <t>status</t>
  </si>
  <si>
    <t>China</t>
  </si>
  <si>
    <t>phone</t>
  </si>
  <si>
    <t>samsung</t>
  </si>
  <si>
    <t>Samsung Galaxy A16 5G</t>
  </si>
  <si>
    <t>6.090.000đ</t>
  </si>
  <si>
    <t>128GB</t>
  </si>
  <si>
    <t>samsung-a16-5g_2_.png</t>
  </si>
  <si>
    <t>imgfolder</t>
  </si>
  <si>
    <t>images/</t>
  </si>
  <si>
    <t>Samsung Galaxy A15</t>
  </si>
  <si>
    <t>4.990.000đ</t>
  </si>
  <si>
    <t>galaxy-a15-xanh-01.png</t>
  </si>
  <si>
    <t>Samsung Galaxy Z Fold6</t>
  </si>
  <si>
    <t>43.990.000đ</t>
  </si>
  <si>
    <t>samsung-galaxy-z-fold-6-xanh_5_.png</t>
  </si>
  <si>
    <t>Samsung Galaxy S24 FE</t>
  </si>
  <si>
    <t>16.990.000đ</t>
  </si>
  <si>
    <t>dien-thoai-samsung-galaxy-s24-fe_3__4.png</t>
  </si>
  <si>
    <t>Samsung Galaxy S23 Ultra</t>
  </si>
  <si>
    <t>36.990.000đ</t>
  </si>
  <si>
    <t>samsung-s23-ulatra_2_.png</t>
  </si>
  <si>
    <t>Samsung Galaxy Z Flip6</t>
  </si>
  <si>
    <t>28.990.000đ</t>
  </si>
  <si>
    <t>ss_galaxy_zflip6.png</t>
  </si>
  <si>
    <t>Samsung Galaxy S24 Plus</t>
  </si>
  <si>
    <t>26.990.000đ</t>
  </si>
  <si>
    <t>samsung-galaxy-s24-plus.png</t>
  </si>
  <si>
    <t>Samsung Galaxy M55</t>
  </si>
  <si>
    <t>11.190.000đ</t>
  </si>
  <si>
    <t>dien-thoai-samsung-galaxy-m55.png</t>
  </si>
  <si>
    <t>Samsung Galaxy A55 5G</t>
  </si>
  <si>
    <t>9.990.000đ</t>
  </si>
  <si>
    <t>sm-a556_galaxy_a55.png</t>
  </si>
  <si>
    <t>Samsung Galaxy S23</t>
  </si>
  <si>
    <t>22.990.000đ</t>
  </si>
  <si>
    <t>samsung-s23_1.png</t>
  </si>
  <si>
    <t>Samsung Galaxy A25 5G</t>
  </si>
  <si>
    <t>6.590.000đ</t>
  </si>
  <si>
    <t>galaxy-a25-xanh-vang.png</t>
  </si>
  <si>
    <t>Samsung Galaxy S23 FE</t>
  </si>
  <si>
    <t>14.890.000đ</t>
  </si>
  <si>
    <t>samsung-s23-fe.png</t>
  </si>
  <si>
    <t>Samsung Galaxy A35</t>
  </si>
  <si>
    <t>8.290.000đ</t>
  </si>
  <si>
    <t>samsung-galaxy-a35_8_.png</t>
  </si>
  <si>
    <t>Samsung Galaxy A06</t>
  </si>
  <si>
    <t>3.490.000đ</t>
  </si>
  <si>
    <t>dien-thoai-samsung-galaxy-a06_1_.png</t>
  </si>
  <si>
    <t>Samsung Galaxy A05S</t>
  </si>
  <si>
    <t>3.990.000đ</t>
  </si>
  <si>
    <t>samsung-galaxy-a05sl.png</t>
  </si>
  <si>
    <t>Samsung Galaxy Z Flip5</t>
  </si>
  <si>
    <t>samsung-z-lip5_1__1.png</t>
  </si>
  <si>
    <t>Samsung Galaxy S24</t>
  </si>
  <si>
    <t>s24-p-thumb.png</t>
  </si>
  <si>
    <t>Samsung Galaxy M14</t>
  </si>
  <si>
    <t>5.290.000đ</t>
  </si>
  <si>
    <t>samsung-galaxy-m14.png</t>
  </si>
  <si>
    <t>Samsung Galaxy Z Flip4</t>
  </si>
  <si>
    <t>23.990.000đ</t>
  </si>
  <si>
    <t>samsung-galaxy-z-flip-4.png</t>
  </si>
  <si>
    <t>Samsung Galaxy S22 Ultra</t>
  </si>
  <si>
    <t>30.990.000đ</t>
  </si>
  <si>
    <t>samsung-galaxy-s22-ultra_1.png</t>
  </si>
  <si>
    <t>Samsung Galaxy A73</t>
  </si>
  <si>
    <t>12.990.000đ</t>
  </si>
  <si>
    <t>galaxy-a73-grey-001.png</t>
  </si>
  <si>
    <t>Samsung Galaxy M34</t>
  </si>
  <si>
    <t>7.990.000đ</t>
  </si>
  <si>
    <t>ss-galaxy-m34.png</t>
  </si>
  <si>
    <t>apple</t>
  </si>
  <si>
    <t>iPhone 15 Pro Max</t>
  </si>
  <si>
    <t>29.290.000đ</t>
  </si>
  <si>
    <t>iphone-15-pro-max_3.png</t>
  </si>
  <si>
    <t>iPhone 14 Pro Max</t>
  </si>
  <si>
    <t>25.590.000đ</t>
  </si>
  <si>
    <t>iphone-14-pro_2__5.png</t>
  </si>
  <si>
    <t>iPhone 12 Pro Max</t>
  </si>
  <si>
    <t>23.490.000đ</t>
  </si>
  <si>
    <t>iphone-12.png</t>
  </si>
  <si>
    <t>iPhone 11</t>
  </si>
  <si>
    <t>10.290.000đ</t>
  </si>
  <si>
    <t>iphone-11.png</t>
  </si>
  <si>
    <t>xiaomi</t>
  </si>
  <si>
    <t>Xiaomi Redmi 14C</t>
  </si>
  <si>
    <t>3.290.000đ</t>
  </si>
  <si>
    <t>xiaomi_redmi_14c_5_.png</t>
  </si>
  <si>
    <t>Xiaomi 14T</t>
  </si>
  <si>
    <t>13.990.000đ</t>
  </si>
  <si>
    <t>xiaomi_14t_2_.png</t>
  </si>
  <si>
    <t>Xiaomi POCO X6 Pro</t>
  </si>
  <si>
    <t>xiaomi_poco_x6_pro.png</t>
  </si>
  <si>
    <t>Xiaomi Redmi Note 13 Pro Plus</t>
  </si>
  <si>
    <t>10.990.000đ</t>
  </si>
  <si>
    <t>xiaomi-redmi-note-13-pro-plus_9_.png</t>
  </si>
  <si>
    <t>Xiaomi POCO M6</t>
  </si>
  <si>
    <t>4.290.000đ</t>
  </si>
  <si>
    <t>poco-m6_1_.png</t>
  </si>
  <si>
    <t>Xiaomi 14 Ultra 5G</t>
  </si>
  <si>
    <t>32.990.000đ</t>
  </si>
  <si>
    <t>xiaomi-14-ultra_3.png</t>
  </si>
  <si>
    <t>Xiaomi 13T Pro 5G</t>
  </si>
  <si>
    <t>xiaomi-13-pro-thumb-xanh-la9.png</t>
  </si>
  <si>
    <t>Xiaomi Redmi A3</t>
  </si>
  <si>
    <t>2.990.000đ</t>
  </si>
  <si>
    <t>xiaomi-redmi-a3-xanh-1.png</t>
  </si>
  <si>
    <t>Xiaomi 12T Pro</t>
  </si>
  <si>
    <t>xiaomi-12t-xanh_2.png</t>
  </si>
  <si>
    <t>Xiaomi Redmi Note 11 Pro Plus 5G</t>
  </si>
  <si>
    <t>11-pro-plus-blue.png</t>
  </si>
  <si>
    <t>Xiaomi POCO M5</t>
  </si>
  <si>
    <t>4.690.000đ</t>
  </si>
  <si>
    <t>xiaomi-poco-m5.png</t>
  </si>
  <si>
    <t>Xiaomi Redmi 10</t>
  </si>
  <si>
    <t>3.650.000đ</t>
  </si>
  <si>
    <t>xiaomi-10.png</t>
  </si>
  <si>
    <t>Xiaomi Redmi 9A</t>
  </si>
  <si>
    <t>2.490.000đ</t>
  </si>
  <si>
    <t>redmi_9a.png</t>
  </si>
  <si>
    <t>Xiaomi Redmi Note 13 Pro</t>
  </si>
  <si>
    <t>6.390.000đ</t>
  </si>
  <si>
    <t>xiaomi-redmi-note-13-pro-4g_13__1_3.png</t>
  </si>
  <si>
    <t>priceInt</t>
  </si>
  <si>
    <t>INSERT INTO `sp`( `category_id`, `brand_id`, `TENSP`, `GIA`, `DUNGLUONG`, `DVT`, `NUOCSX`, `HINHANH`, `status`) VALUES</t>
  </si>
  <si>
    <t>29.990.000đ</t>
  </si>
  <si>
    <t>oppo</t>
  </si>
  <si>
    <t>OPPO Find X8</t>
  </si>
  <si>
    <t>dien-thoai-oppo-find-x8-xam-1.png</t>
  </si>
  <si>
    <t>OPPO A3</t>
  </si>
  <si>
    <t>oppo-a3.png</t>
  </si>
  <si>
    <t>OPPO Reno12 5G</t>
  </si>
  <si>
    <t>oppo-reno12-5g.png</t>
  </si>
  <si>
    <t>OPPO Reno12 F 5G</t>
  </si>
  <si>
    <t>9.490.000đ</t>
  </si>
  <si>
    <t>oppo-reno12-f-5g.png</t>
  </si>
  <si>
    <t>OPPO Reno10 Pro+ 5G</t>
  </si>
  <si>
    <t>19.990.000đ</t>
  </si>
  <si>
    <t>oppo-reno10-pro-plus-tim.png</t>
  </si>
  <si>
    <t>OPPO Reno10 5G</t>
  </si>
  <si>
    <t>oppo-reno10.png</t>
  </si>
  <si>
    <t>OPPO Find X5 Pro</t>
  </si>
  <si>
    <t>oppo-find-x5-pro.png</t>
  </si>
  <si>
    <t>OPPO A79 5G</t>
  </si>
  <si>
    <t>7.490.000đ</t>
  </si>
  <si>
    <t>oppo-a79-tim.png</t>
  </si>
  <si>
    <t>OPPO A18</t>
  </si>
  <si>
    <t>oppo-a18-den.png</t>
  </si>
  <si>
    <t>OPPO Find N3</t>
  </si>
  <si>
    <t>44.990.000đ</t>
  </si>
  <si>
    <t>oppo-find-n3.png</t>
  </si>
  <si>
    <t>OPPO A38</t>
  </si>
  <si>
    <t>4.490.000đ</t>
  </si>
  <si>
    <t>oppo-a38.png</t>
  </si>
  <si>
    <t>OPPO Find X3 Pro 5G</t>
  </si>
  <si>
    <t>oppo-find-x3-pro_1_1.png</t>
  </si>
  <si>
    <t>OPPO Reno6 Z 5G</t>
  </si>
  <si>
    <t>oppo_reno6.png</t>
  </si>
  <si>
    <t>OPPO A17K</t>
  </si>
  <si>
    <t>oppo-a17k.png</t>
  </si>
  <si>
    <t>nokia</t>
  </si>
  <si>
    <t>Nokia 110 4G Pro</t>
  </si>
  <si>
    <t>750.000đ</t>
  </si>
  <si>
    <t>nokia-110-4g-pro_1__1.png</t>
  </si>
  <si>
    <t>Nokia 220 4G</t>
  </si>
  <si>
    <t>990.000đ</t>
  </si>
  <si>
    <t>nokia-220-4g_6_.png</t>
  </si>
  <si>
    <t>Nokia HMD 105 4G</t>
  </si>
  <si>
    <t>650.000đ</t>
  </si>
  <si>
    <t>nokia-hmd-105-4g_3_.png</t>
  </si>
  <si>
    <t>Nokia 3210 4G</t>
  </si>
  <si>
    <t>1.550.000đ</t>
  </si>
  <si>
    <t>nokia-3210-4g.png</t>
  </si>
  <si>
    <t>Nokia G22</t>
  </si>
  <si>
    <t>nokia-g22.png</t>
  </si>
  <si>
    <t>laptop</t>
  </si>
  <si>
    <t>acer</t>
  </si>
  <si>
    <t>Laptop Acer Aspire 3</t>
  </si>
  <si>
    <t>Laptop Acer Aspire 3 Spin 14</t>
  </si>
  <si>
    <t>14.990.000đ</t>
  </si>
  <si>
    <t>laptop-acer-aspire-3-spin-14.png</t>
  </si>
  <si>
    <t>Laptop Gaming Acer Nitro 5 Tiger</t>
  </si>
  <si>
    <t>27.990.000đ</t>
  </si>
  <si>
    <t>laptop-acer-nitro-5-tiger.png</t>
  </si>
  <si>
    <t>Laptop Acer Gaming Aspire 7</t>
  </si>
  <si>
    <t>laptop-acer-aspire-7.png</t>
  </si>
  <si>
    <t>Laptop Acer Gaming Aspire 5</t>
  </si>
  <si>
    <t>20.490.000đ</t>
  </si>
  <si>
    <t>laptop-acer-aspire-5.png</t>
  </si>
  <si>
    <t>Laptop Gaming Acer Nitro 5</t>
  </si>
  <si>
    <t>laptop-acer-nitro-5.png</t>
  </si>
  <si>
    <t>Laptop Gaming Acer Nitro V</t>
  </si>
  <si>
    <t>21.490.000đ</t>
  </si>
  <si>
    <t>laptop-acer-nitro-V.png</t>
  </si>
  <si>
    <t>11.990.000đ</t>
  </si>
  <si>
    <t>laptop-acer-aspire-3.png</t>
  </si>
  <si>
    <t>Laptop Acer Swift Lite 14 AI</t>
  </si>
  <si>
    <t>laptop-acer-swift-lite-14-ai.png</t>
  </si>
  <si>
    <t>Laptop Acer Aspire Lite</t>
  </si>
  <si>
    <t>laptop-acer-aspire-lite.png</t>
  </si>
  <si>
    <t>Apple MacBook Air M2 2024 8CPU</t>
  </si>
  <si>
    <t>24.990.000đ</t>
  </si>
  <si>
    <t>macbook-air-m2-2022.png</t>
  </si>
  <si>
    <t>Apple MacBook Air M1</t>
  </si>
  <si>
    <t>macbook-air-m1-2020.png</t>
  </si>
  <si>
    <t>MacBook Air M3 13 inch 2024</t>
  </si>
  <si>
    <t>macbook-air-m3-13-inch-2024.png</t>
  </si>
  <si>
    <t>MacBook Pro 14 M3</t>
  </si>
  <si>
    <t>39.990.000đ</t>
  </si>
  <si>
    <t>macbook-pro-14-inch-m3-2023.png</t>
  </si>
  <si>
    <t>MacBook Pro 14 M4 Pro</t>
  </si>
  <si>
    <t>49.990.000đ</t>
  </si>
  <si>
    <t>macbook-pro-14-inch-m4-pro.png</t>
  </si>
  <si>
    <t>MacBook Pro 16 M3 Max</t>
  </si>
  <si>
    <t>102.490.000đ</t>
  </si>
  <si>
    <t>macbook-pro-16-inch-m3-max-2023.png</t>
  </si>
  <si>
    <t>MacBook Air 15 inch M2 2023</t>
  </si>
  <si>
    <t>macbook-air-15-inch-m2-2023.png</t>
  </si>
  <si>
    <t>Apple MacBook Pro 13 Touch Bar M1</t>
  </si>
  <si>
    <t>41.990.000đ</t>
  </si>
  <si>
    <t>macbook-pro-13-inch-touch-bar-m1-2020.png</t>
  </si>
  <si>
    <t>asus</t>
  </si>
  <si>
    <t>Laptop ASUS Vivobook 15</t>
  </si>
  <si>
    <t>16.490.000đ</t>
  </si>
  <si>
    <t>laptop-asus-vivobook-15.png</t>
  </si>
  <si>
    <t>Laptop ASUS Vivobook 14</t>
  </si>
  <si>
    <t>laptop-asus-vivobook-14.png</t>
  </si>
  <si>
    <t>Laptop ASUS Vivobook GO 15</t>
  </si>
  <si>
    <t>14.490.000đ</t>
  </si>
  <si>
    <t>laptop-asus-vivobook-go-15.png</t>
  </si>
  <si>
    <t>Laptop ASUS Gaming VivoBook</t>
  </si>
  <si>
    <t>25.290.000đ</t>
  </si>
  <si>
    <t>laptop-asus-gaming-vivobook.png</t>
  </si>
  <si>
    <t>Laptop ASUS TUF Gaming F15</t>
  </si>
  <si>
    <t>25.990.000đ</t>
  </si>
  <si>
    <t>laptop-asus-tuf-gaming.png</t>
  </si>
  <si>
    <t>Laptop ASUS TUF Gaming A15</t>
  </si>
  <si>
    <t>laptop-asus-tuf-gaming-a15.png</t>
  </si>
  <si>
    <t>Laptop ASUS Zenbook 14 Oled</t>
  </si>
  <si>
    <t>laptop-asus-zenbook-14-oled.png</t>
  </si>
  <si>
    <t>Laptop ASUS Vivobook S 15</t>
  </si>
  <si>
    <t>laptop-asus-vivobook-s-15.png</t>
  </si>
  <si>
    <t>Laptop ASUS ROG Strix G16</t>
  </si>
  <si>
    <t>38.990.000đ</t>
  </si>
  <si>
    <t>laptop-asus-rog-strix-g16.png</t>
  </si>
  <si>
    <t>dell</t>
  </si>
  <si>
    <t>laptop-dell-inspiron-15.png</t>
  </si>
  <si>
    <t>Laptop Dell Vostro 3520</t>
  </si>
  <si>
    <t>laptop-dell-vostro-3520.png</t>
  </si>
  <si>
    <t>Laptop Dell Inspiron 15 3520</t>
  </si>
  <si>
    <t>Laptop Dell Latitude 3540</t>
  </si>
  <si>
    <t>18.990.000đ</t>
  </si>
  <si>
    <t>laptop-dell-latitude-3540.png</t>
  </si>
  <si>
    <t>Laptop Dell Inspiron 15 3530</t>
  </si>
  <si>
    <t>laptop-dell-inspiron-15-3530.png</t>
  </si>
  <si>
    <t>Laptop Dell Latitude 5550</t>
  </si>
  <si>
    <t>32.490.000đ</t>
  </si>
  <si>
    <t>laptop-dell-latitude-5550.png</t>
  </si>
  <si>
    <t>Laptop Dell Inspiron 14 5440</t>
  </si>
  <si>
    <t>laptop-dell-inspiron-14-5440.png</t>
  </si>
  <si>
    <t>Laptop Dell Inspiron 15 3525</t>
  </si>
  <si>
    <t>laptop-dell-inspiron-15-3525.png</t>
  </si>
  <si>
    <t>hp</t>
  </si>
  <si>
    <t>Laptop HP 15S-FQ5231TU</t>
  </si>
  <si>
    <t>laptop-hp-15s-fq5231tu.png</t>
  </si>
  <si>
    <t>Laptop HP Pavilion 15-EG2083TU</t>
  </si>
  <si>
    <t>19.790.000đ</t>
  </si>
  <si>
    <t>laptop-hp-15-EG2083TU.png</t>
  </si>
  <si>
    <t>Laptop HP Pavilion X360 14-EK2017TU</t>
  </si>
  <si>
    <t>laptop-hp-pavilion-x360-14-ek2017tu.png</t>
  </si>
  <si>
    <t>Laptop HP Envy X360 2IN1 14-FC0162TU</t>
  </si>
  <si>
    <t>29.890.000đ</t>
  </si>
  <si>
    <t>laptop-hp-envy-x360-2in1-14-fc0162tu.png</t>
  </si>
  <si>
    <t>Laptop HP 240 G9 9E5W3PT</t>
  </si>
  <si>
    <t>laptop-hp-240-g9-9e5w3pt.png</t>
  </si>
  <si>
    <t>Laptop HP Elitebook 630 G9 6M142PA</t>
  </si>
  <si>
    <t>laptop-hp-elitebook-630-g9-6m142pa.png</t>
  </si>
  <si>
    <t>Laptop HP 15 250 G8 85C69EA</t>
  </si>
  <si>
    <t>laptop-hp-15-250-g8-85c69ea.png</t>
  </si>
  <si>
    <t>Laptop HP Gaming Victus 15-FB1023AX 94F20PA</t>
  </si>
  <si>
    <t>24.490.000đ</t>
  </si>
  <si>
    <t>laptop-hp-gaming-victus-15-fb1023ax-94f20pa.png</t>
  </si>
  <si>
    <t>Laptop HP Pavilion 15-EG3093TU 8C5L4PA</t>
  </si>
  <si>
    <t>21.290.000đ</t>
  </si>
  <si>
    <t>laptop-hp-pavilion-15-eg3093tu-8c5l4pa.png</t>
  </si>
  <si>
    <t>lenovo</t>
  </si>
  <si>
    <t>Laptop Lenovo LOQ 15IAX9</t>
  </si>
  <si>
    <t>laptop-lenovo-loq-15iax9.png</t>
  </si>
  <si>
    <t>Laptop Lenovo IdeaPad Slim 5 14Q8X9</t>
  </si>
  <si>
    <t>laptop-lenovo-ideapad-slim-5-14q8x9.png</t>
  </si>
  <si>
    <t>Laptop Lenovo IdeaPad Slim 3 14IAH8</t>
  </si>
  <si>
    <t>15.490.000đ</t>
  </si>
  <si>
    <t>laptop-lenovo-ideapad-slim-3-14iah8.png</t>
  </si>
  <si>
    <t>Laptop Lenovo Legion 5 15IRX9</t>
  </si>
  <si>
    <t>37.990.000đ</t>
  </si>
  <si>
    <t>laptop-lenovo-legion-5-15irx9.png</t>
  </si>
  <si>
    <t>Laptop Lenovo ThinkPad E14 GEN 5</t>
  </si>
  <si>
    <t>laptop-lenovo-thinkpad-e14-gen-5.png</t>
  </si>
  <si>
    <t>Laptop Lenovo IdeaPad 1 14ALC7</t>
  </si>
  <si>
    <t>laptop-lenovo-ideapad-1-14alc7.png</t>
  </si>
  <si>
    <t>Laptop Lenovo ThinkBook 16 G6 IRL</t>
  </si>
  <si>
    <t>laptop-lenovo-thinkbook-16-g6-irl.png</t>
  </si>
  <si>
    <t>Laptop Lenovo Yoga Slim 7 15ILL9</t>
  </si>
  <si>
    <t>42.990.000đ</t>
  </si>
  <si>
    <t>laptop-lenovo-yoga-slim-7-15ill9.png</t>
  </si>
  <si>
    <t>Laptop Lenovo Yoga Slim 7 14IMH9</t>
  </si>
  <si>
    <t>laptop-lenovo-yoga-slim-7-14imh9.png</t>
  </si>
  <si>
    <t>msi</t>
  </si>
  <si>
    <t>Laptop MSI Gaming Thin 15 B12UCX</t>
  </si>
  <si>
    <t>17.990.000đ</t>
  </si>
  <si>
    <t>laptop-msi-gaming-thin-15-b12ucx.png</t>
  </si>
  <si>
    <t>Laptop MSI Gaming GF63 Thin 11UC</t>
  </si>
  <si>
    <t>20.990.000đ</t>
  </si>
  <si>
    <t>laptop-msi-gaming-gf63-thin-11uc.png</t>
  </si>
  <si>
    <t>Laptop MSI Katana 15 B13VFK</t>
  </si>
  <si>
    <t>laptop-msi-katana-15-b13vfk.png</t>
  </si>
  <si>
    <t>Laptop MSI Gaming Thin 15 B13UC</t>
  </si>
  <si>
    <t>21.990.000đ</t>
  </si>
  <si>
    <t>laptop-msi-gaming-thin-15-b13uc.png</t>
  </si>
  <si>
    <t>Laptop gaming MSI Thin A15 B7UCX</t>
  </si>
  <si>
    <t>laptop-msi-gaming-thin-a15-b7ucx.png</t>
  </si>
  <si>
    <t>Laptop MSI Gaming Bravo 15 C7VFK</t>
  </si>
  <si>
    <t>laptop-msi-gaming-bravo-15-c7vfk.png</t>
  </si>
  <si>
    <t>Laptop MSI Cyborg 15 A12UCX</t>
  </si>
  <si>
    <t>laptop-msi-cyborg-15-a12ucx.png</t>
  </si>
  <si>
    <t>Tai nghe Bluetooth chụp tai Sony WH-1000XM5</t>
  </si>
  <si>
    <t>headphone</t>
  </si>
  <si>
    <t>sony</t>
  </si>
  <si>
    <t>tai-nghe-chup-tai-sony-wh-1000xm5.png</t>
  </si>
  <si>
    <t>Tai nghe Bluetooth chụp tai Sony WH-CH520</t>
  </si>
  <si>
    <t>1.290.000đ</t>
  </si>
  <si>
    <t>tai-nghe-chup-tai-sony-wh-ch520.png</t>
  </si>
  <si>
    <t>Tai nghe Bluetooth chụp tai Sony WH-1000XM4</t>
  </si>
  <si>
    <t>6.690.000đ</t>
  </si>
  <si>
    <t>tai-nghe-chup-tai-sony-wh-1000xm4.png</t>
  </si>
  <si>
    <t>Tai nghe Bluetooth chụp tai Sony WH-CH720N</t>
  </si>
  <si>
    <t>tai-nghe-chup-tai-sony-wh-ch720n.png</t>
  </si>
  <si>
    <t>Tai nghe chụp tai Sony WH-ULT900N</t>
  </si>
  <si>
    <t>tai-nghe-chup-tai-sony-wh-ult900n.png</t>
  </si>
  <si>
    <t>Tai nghe Gaming chụp tai Sony Inzone H9</t>
  </si>
  <si>
    <t>5.850.000đ</t>
  </si>
  <si>
    <t>tai-nghe-chup-tai-gaming-sony-inzone-h9.png</t>
  </si>
  <si>
    <t>Tai nghe chụp tai Gaming Sony Inzone H3</t>
  </si>
  <si>
    <t>2.290.000đ</t>
  </si>
  <si>
    <t>tai-nghe-chup-tai-gaming-sony-inzone-h3.png</t>
  </si>
  <si>
    <t>Tai nghe chụp tai Sony MDR-ZX110AP</t>
  </si>
  <si>
    <t>590.000đ</t>
  </si>
  <si>
    <t>sony-mdr-zx110ap.png</t>
  </si>
  <si>
    <t>Tai nghe Gaming chụp tai không dây Sony INZONE H5</t>
  </si>
  <si>
    <t>3.790.000đ</t>
  </si>
  <si>
    <t>tai-nghe-chup-tai-sony-inzone-h5.png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</si>
</sst>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rgb="FF313537"/>
      <name val="Arial"/>
      <family val="2"/>
    </font>
    <font>
      <b/>
      <sz val="10"/>
      <color rgb="FF973E48"/>
      <name val="Arial"/>
      <family val="2"/>
    </font>
    <font>
      <b/>
      <sz val="11"/>
      <color rgb="FF973E48"/>
      <name val="Arial"/>
      <family val="2"/>
    </font>
    <font>
      <b/>
      <sz val="11"/>
      <color rgb="FFD2CEC8"/>
      <name val="Arial"/>
      <family val="2"/>
    </font>
    <font>
      <b/>
      <sz val="10"/>
      <color rgb="FFFD3333"/>
      <name val="Arial"/>
      <family val="2"/>
    </font>
    <font>
      <b/>
      <sz val="11"/>
      <color rgb="FFFF364C"/>
      <name val="Arial"/>
      <family val="2"/>
    </font>
    <font>
      <b/>
      <sz val="10"/>
      <color rgb="FFFF364C"/>
      <name val="Arial"/>
      <family val="2"/>
    </font>
    <font>
      <sz val="11"/>
      <color rgb="FF00B050"/>
      <name val="Aptos Narrow"/>
      <family val="2"/>
      <scheme val="minor"/>
    </font>
    <font>
      <b/>
      <sz val="11"/>
      <color rgb="FF00B050"/>
      <name val="Arial"/>
      <family val="2"/>
    </font>
    <font>
      <sz val="11"/>
      <name val="Aptos Narrow"/>
      <family val="2"/>
      <scheme val="minor"/>
    </font>
    <font>
      <b/>
      <sz val="10"/>
      <color rgb="FFCB424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A83E-780C-45B1-B655-14EE4F484D1D}">
  <dimension ref="A1:N129"/>
  <sheetViews>
    <sheetView tabSelected="1" topLeftCell="G120" workbookViewId="0">
      <selection activeCell="M128" sqref="M128"/>
    </sheetView>
  </sheetViews>
  <sheetFormatPr defaultRowHeight="14.4" x14ac:dyDescent="0.3"/>
  <cols>
    <col min="1" max="1" width="14.44140625" customWidth="1"/>
    <col min="2" max="2" width="16.77734375" customWidth="1"/>
    <col min="3" max="3" width="33" customWidth="1"/>
    <col min="4" max="4" width="12" customWidth="1"/>
    <col min="5" max="5" width="13.88671875" customWidth="1"/>
    <col min="8" max="8" width="11.6640625" customWidth="1"/>
    <col min="11" max="11" width="15.33203125" customWidth="1"/>
    <col min="14" max="14" width="56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131</v>
      </c>
      <c r="N1" t="s">
        <v>132</v>
      </c>
    </row>
    <row r="2" spans="1:14" x14ac:dyDescent="0.3">
      <c r="A2" t="s">
        <v>10</v>
      </c>
      <c r="B2" t="s">
        <v>11</v>
      </c>
      <c r="C2" t="s">
        <v>12</v>
      </c>
      <c r="D2" s="2" t="s">
        <v>13</v>
      </c>
      <c r="E2" s="1" t="s">
        <v>14</v>
      </c>
      <c r="F2">
        <v>1</v>
      </c>
      <c r="G2" t="s">
        <v>9</v>
      </c>
      <c r="H2" t="s">
        <v>15</v>
      </c>
      <c r="I2">
        <v>1</v>
      </c>
      <c r="J2" t="s">
        <v>17</v>
      </c>
      <c r="K2" t="str">
        <f>SUBSTITUTE(SUBSTITUTE(TRIM(D2),".",""),"đ","")</f>
        <v>6090000</v>
      </c>
      <c r="N2" t="str">
        <f>"("""&amp;A2&amp;""","""&amp;B2&amp;""","""&amp;C2&amp;""","""&amp;K2&amp;""","""&amp;E2&amp;""","""&amp;F2&amp;""","""&amp;G2&amp;""","""&amp;J2&amp;H2&amp;""","""&amp;I2&amp;"""),"</f>
        <v>("phone","samsung","Samsung Galaxy A16 5G","6090000","128GB","1","China","images/samsung-a16-5g_2_.png","1"),</v>
      </c>
    </row>
    <row r="3" spans="1:14" x14ac:dyDescent="0.3">
      <c r="A3" t="s">
        <v>10</v>
      </c>
      <c r="B3" t="s">
        <v>11</v>
      </c>
      <c r="C3" s="1" t="s">
        <v>18</v>
      </c>
      <c r="D3" s="2" t="s">
        <v>19</v>
      </c>
      <c r="E3" s="1" t="s">
        <v>14</v>
      </c>
      <c r="F3">
        <v>1</v>
      </c>
      <c r="G3" t="s">
        <v>9</v>
      </c>
      <c r="H3" t="s">
        <v>20</v>
      </c>
      <c r="I3">
        <v>1</v>
      </c>
      <c r="J3" t="s">
        <v>17</v>
      </c>
      <c r="K3" t="str">
        <f t="shared" ref="K3:K66" si="0">SUBSTITUTE(SUBSTITUTE(TRIM(D3),".",""),"đ","")</f>
        <v>4990000</v>
      </c>
      <c r="N3" t="str">
        <f t="shared" ref="N3:N66" si="1">"("""&amp;A3&amp;""","""&amp;B3&amp;""","""&amp;C3&amp;""","""&amp;K3&amp;""","""&amp;E3&amp;""","""&amp;F3&amp;""","""&amp;G3&amp;""","""&amp;J3&amp;H3&amp;""","""&amp;I3&amp;"""),"</f>
        <v>("phone","samsung","Samsung Galaxy A15","4990000","128GB","1","China","images/galaxy-a15-xanh-01.png","1"),</v>
      </c>
    </row>
    <row r="4" spans="1:14" x14ac:dyDescent="0.3">
      <c r="A4" t="s">
        <v>10</v>
      </c>
      <c r="B4" t="s">
        <v>11</v>
      </c>
      <c r="C4" s="1" t="s">
        <v>21</v>
      </c>
      <c r="D4" s="2" t="s">
        <v>22</v>
      </c>
      <c r="E4" s="1" t="s">
        <v>14</v>
      </c>
      <c r="F4">
        <v>1</v>
      </c>
      <c r="G4" t="s">
        <v>9</v>
      </c>
      <c r="H4" t="s">
        <v>23</v>
      </c>
      <c r="I4">
        <v>1</v>
      </c>
      <c r="J4" t="s">
        <v>17</v>
      </c>
      <c r="K4" t="str">
        <f t="shared" si="0"/>
        <v>43990000</v>
      </c>
      <c r="N4" t="str">
        <f t="shared" si="1"/>
        <v>("phone","samsung","Samsung Galaxy Z Fold6","43990000","128GB","1","China","images/samsung-galaxy-z-fold-6-xanh_5_.png","1"),</v>
      </c>
    </row>
    <row r="5" spans="1:14" x14ac:dyDescent="0.3">
      <c r="A5" t="s">
        <v>10</v>
      </c>
      <c r="B5" t="s">
        <v>11</v>
      </c>
      <c r="C5" s="1" t="s">
        <v>24</v>
      </c>
      <c r="D5" s="2" t="s">
        <v>25</v>
      </c>
      <c r="E5" s="1" t="s">
        <v>14</v>
      </c>
      <c r="F5">
        <v>1</v>
      </c>
      <c r="G5" t="s">
        <v>9</v>
      </c>
      <c r="H5" t="s">
        <v>26</v>
      </c>
      <c r="I5">
        <v>1</v>
      </c>
      <c r="J5" t="s">
        <v>17</v>
      </c>
      <c r="K5" t="str">
        <f t="shared" si="0"/>
        <v>16990000</v>
      </c>
      <c r="N5" t="str">
        <f t="shared" si="1"/>
        <v>("phone","samsung","Samsung Galaxy S24 FE","16990000","128GB","1","China","images/dien-thoai-samsung-galaxy-s24-fe_3__4.png","1"),</v>
      </c>
    </row>
    <row r="6" spans="1:14" x14ac:dyDescent="0.3">
      <c r="A6" t="s">
        <v>10</v>
      </c>
      <c r="B6" t="s">
        <v>11</v>
      </c>
      <c r="C6" s="1" t="s">
        <v>27</v>
      </c>
      <c r="D6" s="2" t="s">
        <v>28</v>
      </c>
      <c r="E6" s="1" t="s">
        <v>14</v>
      </c>
      <c r="F6">
        <v>1</v>
      </c>
      <c r="G6" t="s">
        <v>9</v>
      </c>
      <c r="H6" t="s">
        <v>29</v>
      </c>
      <c r="I6">
        <v>1</v>
      </c>
      <c r="J6" t="s">
        <v>17</v>
      </c>
      <c r="K6" t="str">
        <f t="shared" si="0"/>
        <v>36990000</v>
      </c>
      <c r="N6" t="str">
        <f t="shared" si="1"/>
        <v>("phone","samsung","Samsung Galaxy S23 Ultra","36990000","128GB","1","China","images/samsung-s23-ulatra_2_.png","1"),</v>
      </c>
    </row>
    <row r="7" spans="1:14" x14ac:dyDescent="0.3">
      <c r="A7" t="s">
        <v>10</v>
      </c>
      <c r="B7" t="s">
        <v>11</v>
      </c>
      <c r="C7" s="1" t="s">
        <v>30</v>
      </c>
      <c r="D7" s="2" t="s">
        <v>31</v>
      </c>
      <c r="E7" s="1" t="s">
        <v>14</v>
      </c>
      <c r="F7">
        <v>1</v>
      </c>
      <c r="G7" t="s">
        <v>9</v>
      </c>
      <c r="H7" t="s">
        <v>32</v>
      </c>
      <c r="I7">
        <v>1</v>
      </c>
      <c r="J7" t="s">
        <v>17</v>
      </c>
      <c r="K7" t="str">
        <f t="shared" si="0"/>
        <v>28990000</v>
      </c>
      <c r="N7" t="str">
        <f t="shared" si="1"/>
        <v>("phone","samsung","Samsung Galaxy Z Flip6","28990000","128GB","1","China","images/ss_galaxy_zflip6.png","1"),</v>
      </c>
    </row>
    <row r="8" spans="1:14" x14ac:dyDescent="0.3">
      <c r="A8" t="s">
        <v>10</v>
      </c>
      <c r="B8" t="s">
        <v>11</v>
      </c>
      <c r="C8" s="1" t="s">
        <v>33</v>
      </c>
      <c r="D8" s="2" t="s">
        <v>34</v>
      </c>
      <c r="E8" s="1" t="s">
        <v>14</v>
      </c>
      <c r="F8">
        <v>1</v>
      </c>
      <c r="G8" t="s">
        <v>9</v>
      </c>
      <c r="H8" t="s">
        <v>35</v>
      </c>
      <c r="I8">
        <v>1</v>
      </c>
      <c r="J8" t="s">
        <v>17</v>
      </c>
      <c r="K8" t="str">
        <f t="shared" si="0"/>
        <v>26990000</v>
      </c>
      <c r="N8" t="str">
        <f t="shared" si="1"/>
        <v>("phone","samsung","Samsung Galaxy S24 Plus","26990000","128GB","1","China","images/samsung-galaxy-s24-plus.png","1"),</v>
      </c>
    </row>
    <row r="9" spans="1:14" x14ac:dyDescent="0.3">
      <c r="A9" t="s">
        <v>10</v>
      </c>
      <c r="B9" t="s">
        <v>11</v>
      </c>
      <c r="C9" s="1" t="s">
        <v>36</v>
      </c>
      <c r="D9" s="2" t="s">
        <v>37</v>
      </c>
      <c r="E9" s="1" t="s">
        <v>14</v>
      </c>
      <c r="F9">
        <v>1</v>
      </c>
      <c r="G9" t="s">
        <v>9</v>
      </c>
      <c r="H9" t="s">
        <v>38</v>
      </c>
      <c r="I9">
        <v>1</v>
      </c>
      <c r="J9" t="s">
        <v>17</v>
      </c>
      <c r="K9" t="str">
        <f t="shared" si="0"/>
        <v>11190000</v>
      </c>
      <c r="N9" t="str">
        <f t="shared" si="1"/>
        <v>("phone","samsung","Samsung Galaxy M55","11190000","128GB","1","China","images/dien-thoai-samsung-galaxy-m55.png","1"),</v>
      </c>
    </row>
    <row r="10" spans="1:14" x14ac:dyDescent="0.3">
      <c r="A10" t="s">
        <v>10</v>
      </c>
      <c r="B10" t="s">
        <v>11</v>
      </c>
      <c r="C10" s="1" t="s">
        <v>39</v>
      </c>
      <c r="D10" s="2" t="s">
        <v>40</v>
      </c>
      <c r="E10" s="1" t="s">
        <v>14</v>
      </c>
      <c r="F10">
        <v>1</v>
      </c>
      <c r="G10" t="s">
        <v>9</v>
      </c>
      <c r="H10" t="s">
        <v>41</v>
      </c>
      <c r="I10">
        <v>1</v>
      </c>
      <c r="J10" t="s">
        <v>17</v>
      </c>
      <c r="K10" t="str">
        <f t="shared" si="0"/>
        <v>9990000</v>
      </c>
      <c r="N10" t="str">
        <f t="shared" si="1"/>
        <v>("phone","samsung","Samsung Galaxy A55 5G","9990000","128GB","1","China","images/sm-a556_galaxy_a55.png","1"),</v>
      </c>
    </row>
    <row r="11" spans="1:14" x14ac:dyDescent="0.3">
      <c r="A11" t="s">
        <v>10</v>
      </c>
      <c r="B11" t="s">
        <v>11</v>
      </c>
      <c r="C11" s="1" t="s">
        <v>42</v>
      </c>
      <c r="D11" s="2" t="s">
        <v>43</v>
      </c>
      <c r="E11" s="1" t="s">
        <v>14</v>
      </c>
      <c r="F11">
        <v>1</v>
      </c>
      <c r="G11" t="s">
        <v>9</v>
      </c>
      <c r="H11" t="s">
        <v>44</v>
      </c>
      <c r="I11">
        <v>1</v>
      </c>
      <c r="J11" t="s">
        <v>17</v>
      </c>
      <c r="K11" t="str">
        <f t="shared" si="0"/>
        <v>22990000</v>
      </c>
      <c r="N11" t="str">
        <f t="shared" si="1"/>
        <v>("phone","samsung","Samsung Galaxy S23","22990000","128GB","1","China","images/samsung-s23_1.png","1"),</v>
      </c>
    </row>
    <row r="12" spans="1:14" x14ac:dyDescent="0.3">
      <c r="A12" t="s">
        <v>10</v>
      </c>
      <c r="B12" t="s">
        <v>11</v>
      </c>
      <c r="C12" s="1" t="s">
        <v>45</v>
      </c>
      <c r="D12" s="2" t="s">
        <v>46</v>
      </c>
      <c r="E12" s="1" t="s">
        <v>14</v>
      </c>
      <c r="F12">
        <v>1</v>
      </c>
      <c r="G12" t="s">
        <v>9</v>
      </c>
      <c r="H12" t="s">
        <v>47</v>
      </c>
      <c r="I12">
        <v>1</v>
      </c>
      <c r="J12" t="s">
        <v>17</v>
      </c>
      <c r="K12" t="str">
        <f t="shared" si="0"/>
        <v>6590000</v>
      </c>
      <c r="N12" t="str">
        <f t="shared" si="1"/>
        <v>("phone","samsung","Samsung Galaxy A25 5G","6590000","128GB","1","China","images/galaxy-a25-xanh-vang.png","1"),</v>
      </c>
    </row>
    <row r="13" spans="1:14" x14ac:dyDescent="0.3">
      <c r="A13" t="s">
        <v>10</v>
      </c>
      <c r="B13" t="s">
        <v>11</v>
      </c>
      <c r="C13" s="1" t="s">
        <v>48</v>
      </c>
      <c r="D13" s="2" t="s">
        <v>49</v>
      </c>
      <c r="E13" s="1" t="s">
        <v>14</v>
      </c>
      <c r="F13">
        <v>1</v>
      </c>
      <c r="G13" t="s">
        <v>9</v>
      </c>
      <c r="H13" t="s">
        <v>50</v>
      </c>
      <c r="I13">
        <v>1</v>
      </c>
      <c r="J13" t="s">
        <v>17</v>
      </c>
      <c r="K13" t="str">
        <f t="shared" si="0"/>
        <v>14890000</v>
      </c>
      <c r="N13" t="str">
        <f t="shared" si="1"/>
        <v>("phone","samsung","Samsung Galaxy S23 FE","14890000","128GB","1","China","images/samsung-s23-fe.png","1"),</v>
      </c>
    </row>
    <row r="14" spans="1:14" x14ac:dyDescent="0.3">
      <c r="A14" t="s">
        <v>10</v>
      </c>
      <c r="B14" t="s">
        <v>11</v>
      </c>
      <c r="C14" s="1" t="s">
        <v>51</v>
      </c>
      <c r="D14" s="2" t="s">
        <v>52</v>
      </c>
      <c r="E14" s="1" t="s">
        <v>14</v>
      </c>
      <c r="F14">
        <v>1</v>
      </c>
      <c r="G14" t="s">
        <v>9</v>
      </c>
      <c r="H14" t="s">
        <v>53</v>
      </c>
      <c r="I14">
        <v>1</v>
      </c>
      <c r="J14" t="s">
        <v>17</v>
      </c>
      <c r="K14" t="str">
        <f t="shared" si="0"/>
        <v>8290000</v>
      </c>
      <c r="N14" t="str">
        <f t="shared" si="1"/>
        <v>("phone","samsung","Samsung Galaxy A35","8290000","128GB","1","China","images/samsung-galaxy-a35_8_.png","1"),</v>
      </c>
    </row>
    <row r="15" spans="1:14" x14ac:dyDescent="0.3">
      <c r="A15" t="s">
        <v>10</v>
      </c>
      <c r="B15" t="s">
        <v>11</v>
      </c>
      <c r="C15" s="1" t="s">
        <v>54</v>
      </c>
      <c r="D15" s="2" t="s">
        <v>55</v>
      </c>
      <c r="E15" s="1" t="s">
        <v>14</v>
      </c>
      <c r="F15">
        <v>1</v>
      </c>
      <c r="G15" t="s">
        <v>9</v>
      </c>
      <c r="H15" t="s">
        <v>56</v>
      </c>
      <c r="I15">
        <v>1</v>
      </c>
      <c r="J15" t="s">
        <v>17</v>
      </c>
      <c r="K15" t="str">
        <f t="shared" si="0"/>
        <v>3490000</v>
      </c>
      <c r="N15" t="str">
        <f t="shared" si="1"/>
        <v>("phone","samsung","Samsung Galaxy A06","3490000","128GB","1","China","images/dien-thoai-samsung-galaxy-a06_1_.png","1"),</v>
      </c>
    </row>
    <row r="16" spans="1:14" x14ac:dyDescent="0.3">
      <c r="A16" t="s">
        <v>10</v>
      </c>
      <c r="B16" t="s">
        <v>11</v>
      </c>
      <c r="C16" s="1" t="s">
        <v>57</v>
      </c>
      <c r="D16" s="2" t="s">
        <v>58</v>
      </c>
      <c r="E16" s="1" t="s">
        <v>14</v>
      </c>
      <c r="F16">
        <v>1</v>
      </c>
      <c r="G16" t="s">
        <v>9</v>
      </c>
      <c r="H16" t="s">
        <v>59</v>
      </c>
      <c r="I16">
        <v>1</v>
      </c>
      <c r="J16" t="s">
        <v>17</v>
      </c>
      <c r="K16" t="str">
        <f t="shared" si="0"/>
        <v>3990000</v>
      </c>
      <c r="N16" t="str">
        <f t="shared" si="1"/>
        <v>("phone","samsung","Samsung Galaxy A05S","3990000","128GB","1","China","images/samsung-galaxy-a05sl.png","1"),</v>
      </c>
    </row>
    <row r="17" spans="1:14" x14ac:dyDescent="0.3">
      <c r="A17" t="s">
        <v>10</v>
      </c>
      <c r="B17" t="s">
        <v>11</v>
      </c>
      <c r="C17" s="1" t="s">
        <v>60</v>
      </c>
      <c r="D17" s="2" t="s">
        <v>133</v>
      </c>
      <c r="E17" s="1" t="s">
        <v>14</v>
      </c>
      <c r="F17">
        <v>1</v>
      </c>
      <c r="G17" t="s">
        <v>9</v>
      </c>
      <c r="H17" t="s">
        <v>61</v>
      </c>
      <c r="I17">
        <v>1</v>
      </c>
      <c r="J17" t="s">
        <v>17</v>
      </c>
      <c r="K17" t="str">
        <f t="shared" si="0"/>
        <v>29990000</v>
      </c>
      <c r="N17" t="str">
        <f t="shared" si="1"/>
        <v>("phone","samsung","Samsung Galaxy Z Flip5","29990000","128GB","1","China","images/samsung-z-lip5_1__1.png","1"),</v>
      </c>
    </row>
    <row r="18" spans="1:14" x14ac:dyDescent="0.3">
      <c r="A18" t="s">
        <v>10</v>
      </c>
      <c r="B18" t="s">
        <v>11</v>
      </c>
      <c r="C18" s="1" t="s">
        <v>62</v>
      </c>
      <c r="D18" s="2" t="s">
        <v>43</v>
      </c>
      <c r="E18" s="1" t="s">
        <v>14</v>
      </c>
      <c r="F18">
        <v>1</v>
      </c>
      <c r="G18" t="s">
        <v>9</v>
      </c>
      <c r="H18" t="s">
        <v>63</v>
      </c>
      <c r="I18">
        <v>1</v>
      </c>
      <c r="J18" t="s">
        <v>17</v>
      </c>
      <c r="K18" t="str">
        <f t="shared" si="0"/>
        <v>22990000</v>
      </c>
      <c r="N18" t="str">
        <f t="shared" si="1"/>
        <v>("phone","samsung","Samsung Galaxy S24","22990000","128GB","1","China","images/s24-p-thumb.png","1"),</v>
      </c>
    </row>
    <row r="19" spans="1:14" x14ac:dyDescent="0.3">
      <c r="A19" t="s">
        <v>10</v>
      </c>
      <c r="B19" t="s">
        <v>11</v>
      </c>
      <c r="C19" s="1" t="s">
        <v>64</v>
      </c>
      <c r="D19" s="2" t="s">
        <v>65</v>
      </c>
      <c r="E19" s="1" t="s">
        <v>14</v>
      </c>
      <c r="F19">
        <v>1</v>
      </c>
      <c r="G19" t="s">
        <v>9</v>
      </c>
      <c r="H19" t="s">
        <v>66</v>
      </c>
      <c r="I19">
        <v>1</v>
      </c>
      <c r="J19" t="s">
        <v>17</v>
      </c>
      <c r="K19" t="str">
        <f t="shared" si="0"/>
        <v>5290000</v>
      </c>
      <c r="N19" t="str">
        <f t="shared" si="1"/>
        <v>("phone","samsung","Samsung Galaxy M14","5290000","128GB","1","China","images/samsung-galaxy-m14.png","1"),</v>
      </c>
    </row>
    <row r="20" spans="1:14" x14ac:dyDescent="0.3">
      <c r="A20" t="s">
        <v>10</v>
      </c>
      <c r="B20" t="s">
        <v>11</v>
      </c>
      <c r="C20" s="1" t="s">
        <v>67</v>
      </c>
      <c r="D20" s="2" t="s">
        <v>68</v>
      </c>
      <c r="E20" s="1" t="s">
        <v>14</v>
      </c>
      <c r="F20">
        <v>1</v>
      </c>
      <c r="G20" t="s">
        <v>9</v>
      </c>
      <c r="H20" t="s">
        <v>69</v>
      </c>
      <c r="I20">
        <v>1</v>
      </c>
      <c r="J20" t="s">
        <v>17</v>
      </c>
      <c r="K20" t="str">
        <f t="shared" si="0"/>
        <v>23990000</v>
      </c>
      <c r="N20" t="str">
        <f t="shared" si="1"/>
        <v>("phone","samsung","Samsung Galaxy Z Flip4","23990000","128GB","1","China","images/samsung-galaxy-z-flip-4.png","1"),</v>
      </c>
    </row>
    <row r="21" spans="1:14" x14ac:dyDescent="0.3">
      <c r="A21" t="s">
        <v>10</v>
      </c>
      <c r="B21" t="s">
        <v>11</v>
      </c>
      <c r="C21" s="1" t="s">
        <v>70</v>
      </c>
      <c r="D21" s="3" t="s">
        <v>71</v>
      </c>
      <c r="E21" s="1" t="s">
        <v>14</v>
      </c>
      <c r="F21">
        <v>1</v>
      </c>
      <c r="G21" t="s">
        <v>9</v>
      </c>
      <c r="H21" t="s">
        <v>72</v>
      </c>
      <c r="I21">
        <v>1</v>
      </c>
      <c r="J21" t="s">
        <v>17</v>
      </c>
      <c r="K21" t="str">
        <f t="shared" si="0"/>
        <v>30990000</v>
      </c>
      <c r="N21" t="str">
        <f t="shared" si="1"/>
        <v>("phone","samsung","Samsung Galaxy S22 Ultra","30990000","128GB","1","China","images/samsung-galaxy-s22-ultra_1.png","1"),</v>
      </c>
    </row>
    <row r="22" spans="1:14" x14ac:dyDescent="0.3">
      <c r="A22" t="s">
        <v>10</v>
      </c>
      <c r="B22" t="s">
        <v>11</v>
      </c>
      <c r="C22" s="1" t="s">
        <v>73</v>
      </c>
      <c r="D22" s="2" t="s">
        <v>74</v>
      </c>
      <c r="E22" s="1" t="s">
        <v>14</v>
      </c>
      <c r="F22">
        <v>1</v>
      </c>
      <c r="G22" t="s">
        <v>9</v>
      </c>
      <c r="H22" t="s">
        <v>75</v>
      </c>
      <c r="I22">
        <v>1</v>
      </c>
      <c r="J22" t="s">
        <v>17</v>
      </c>
      <c r="K22" t="str">
        <f t="shared" si="0"/>
        <v>12990000</v>
      </c>
      <c r="N22" t="str">
        <f t="shared" si="1"/>
        <v>("phone","samsung","Samsung Galaxy A73","12990000","128GB","1","China","images/galaxy-a73-grey-001.png","1"),</v>
      </c>
    </row>
    <row r="23" spans="1:14" x14ac:dyDescent="0.3">
      <c r="A23" t="s">
        <v>10</v>
      </c>
      <c r="B23" t="s">
        <v>11</v>
      </c>
      <c r="C23" s="1" t="s">
        <v>76</v>
      </c>
      <c r="D23" s="2" t="s">
        <v>77</v>
      </c>
      <c r="E23" s="1" t="s">
        <v>14</v>
      </c>
      <c r="F23">
        <v>1</v>
      </c>
      <c r="G23" t="s">
        <v>9</v>
      </c>
      <c r="H23" t="s">
        <v>78</v>
      </c>
      <c r="I23">
        <v>1</v>
      </c>
      <c r="J23" t="s">
        <v>17</v>
      </c>
      <c r="K23" t="str">
        <f t="shared" si="0"/>
        <v>7990000</v>
      </c>
      <c r="N23" t="str">
        <f t="shared" si="1"/>
        <v>("phone","samsung","Samsung Galaxy M34","7990000","128GB","1","China","images/ss-galaxy-m34.png","1"),</v>
      </c>
    </row>
    <row r="24" spans="1:14" x14ac:dyDescent="0.3">
      <c r="A24" t="s">
        <v>10</v>
      </c>
      <c r="B24" t="s">
        <v>79</v>
      </c>
      <c r="C24" s="4" t="s">
        <v>80</v>
      </c>
      <c r="D24" s="5" t="s">
        <v>81</v>
      </c>
      <c r="E24" s="1" t="s">
        <v>14</v>
      </c>
      <c r="F24">
        <v>1</v>
      </c>
      <c r="G24" t="s">
        <v>9</v>
      </c>
      <c r="H24" t="s">
        <v>82</v>
      </c>
      <c r="I24">
        <v>1</v>
      </c>
      <c r="J24" t="s">
        <v>17</v>
      </c>
      <c r="K24" t="str">
        <f t="shared" si="0"/>
        <v>29290000</v>
      </c>
      <c r="N24" t="str">
        <f t="shared" si="1"/>
        <v>("phone","apple","iPhone 15 Pro Max","29290000","128GB","1","China","images/iphone-15-pro-max_3.png","1"),</v>
      </c>
    </row>
    <row r="25" spans="1:14" x14ac:dyDescent="0.3">
      <c r="A25" t="s">
        <v>10</v>
      </c>
      <c r="B25" t="s">
        <v>79</v>
      </c>
      <c r="C25" s="4" t="s">
        <v>83</v>
      </c>
      <c r="D25" s="5" t="s">
        <v>84</v>
      </c>
      <c r="E25" s="1" t="s">
        <v>14</v>
      </c>
      <c r="F25">
        <v>1</v>
      </c>
      <c r="G25" t="s">
        <v>9</v>
      </c>
      <c r="H25" t="s">
        <v>85</v>
      </c>
      <c r="I25">
        <v>1</v>
      </c>
      <c r="J25" t="s">
        <v>17</v>
      </c>
      <c r="K25" t="str">
        <f t="shared" si="0"/>
        <v>25590000</v>
      </c>
      <c r="N25" t="str">
        <f t="shared" si="1"/>
        <v>("phone","apple","iPhone 14 Pro Max","25590000","128GB","1","China","images/iphone-14-pro_2__5.png","1"),</v>
      </c>
    </row>
    <row r="26" spans="1:14" x14ac:dyDescent="0.3">
      <c r="A26" t="s">
        <v>10</v>
      </c>
      <c r="B26" t="s">
        <v>79</v>
      </c>
      <c r="C26" s="4" t="s">
        <v>86</v>
      </c>
      <c r="D26" s="6" t="s">
        <v>87</v>
      </c>
      <c r="E26" s="1" t="s">
        <v>14</v>
      </c>
      <c r="F26">
        <v>1</v>
      </c>
      <c r="G26" t="s">
        <v>9</v>
      </c>
      <c r="H26" t="s">
        <v>88</v>
      </c>
      <c r="I26">
        <v>1</v>
      </c>
      <c r="J26" t="s">
        <v>17</v>
      </c>
      <c r="K26" t="str">
        <f t="shared" si="0"/>
        <v>23490000</v>
      </c>
      <c r="N26" t="str">
        <f t="shared" si="1"/>
        <v>("phone","apple","iPhone 12 Pro Max","23490000","128GB","1","China","images/iphone-12.png","1"),</v>
      </c>
    </row>
    <row r="27" spans="1:14" x14ac:dyDescent="0.3">
      <c r="A27" t="s">
        <v>10</v>
      </c>
      <c r="B27" t="s">
        <v>79</v>
      </c>
      <c r="C27" s="4" t="s">
        <v>89</v>
      </c>
      <c r="D27" s="5" t="s">
        <v>90</v>
      </c>
      <c r="E27" s="1" t="s">
        <v>14</v>
      </c>
      <c r="F27">
        <v>1</v>
      </c>
      <c r="G27" t="s">
        <v>9</v>
      </c>
      <c r="H27" t="s">
        <v>91</v>
      </c>
      <c r="I27">
        <v>1</v>
      </c>
      <c r="J27" t="s">
        <v>17</v>
      </c>
      <c r="K27" t="str">
        <f t="shared" si="0"/>
        <v>10290000</v>
      </c>
      <c r="N27" t="str">
        <f t="shared" si="1"/>
        <v>("phone","apple","iPhone 11","10290000","128GB","1","China","images/iphone-11.png","1"),</v>
      </c>
    </row>
    <row r="28" spans="1:14" x14ac:dyDescent="0.3">
      <c r="A28" t="s">
        <v>10</v>
      </c>
      <c r="B28" t="s">
        <v>92</v>
      </c>
      <c r="C28" s="4" t="s">
        <v>93</v>
      </c>
      <c r="D28" s="7" t="s">
        <v>94</v>
      </c>
      <c r="E28" s="1" t="s">
        <v>14</v>
      </c>
      <c r="F28">
        <v>1</v>
      </c>
      <c r="G28" t="s">
        <v>9</v>
      </c>
      <c r="H28" t="s">
        <v>95</v>
      </c>
      <c r="I28">
        <v>1</v>
      </c>
      <c r="J28" t="s">
        <v>17</v>
      </c>
      <c r="K28" t="str">
        <f t="shared" si="0"/>
        <v>3290000</v>
      </c>
      <c r="N28" t="str">
        <f t="shared" si="1"/>
        <v>("phone","xiaomi","Xiaomi Redmi 14C","3290000","128GB","1","China","images/xiaomi_redmi_14c_5_.png","1"),</v>
      </c>
    </row>
    <row r="29" spans="1:14" x14ac:dyDescent="0.3">
      <c r="A29" t="s">
        <v>10</v>
      </c>
      <c r="B29" t="s">
        <v>92</v>
      </c>
      <c r="C29" s="4" t="s">
        <v>96</v>
      </c>
      <c r="D29" s="7" t="s">
        <v>97</v>
      </c>
      <c r="E29" s="1" t="s">
        <v>14</v>
      </c>
      <c r="F29">
        <v>1</v>
      </c>
      <c r="G29" t="s">
        <v>9</v>
      </c>
      <c r="H29" t="s">
        <v>98</v>
      </c>
      <c r="I29">
        <v>1</v>
      </c>
      <c r="J29" t="s">
        <v>17</v>
      </c>
      <c r="K29" t="str">
        <f t="shared" si="0"/>
        <v>13990000</v>
      </c>
      <c r="N29" t="str">
        <f t="shared" si="1"/>
        <v>("phone","xiaomi","Xiaomi 14T","13990000","128GB","1","China","images/xiaomi_14t_2_.png","1"),</v>
      </c>
    </row>
    <row r="30" spans="1:14" x14ac:dyDescent="0.3">
      <c r="A30" t="s">
        <v>10</v>
      </c>
      <c r="B30" t="s">
        <v>92</v>
      </c>
      <c r="C30" s="4" t="s">
        <v>99</v>
      </c>
      <c r="D30" s="7" t="s">
        <v>40</v>
      </c>
      <c r="E30" s="1" t="s">
        <v>14</v>
      </c>
      <c r="F30">
        <v>1</v>
      </c>
      <c r="G30" t="s">
        <v>9</v>
      </c>
      <c r="H30" t="s">
        <v>100</v>
      </c>
      <c r="I30">
        <v>1</v>
      </c>
      <c r="J30" t="s">
        <v>17</v>
      </c>
      <c r="K30" t="str">
        <f t="shared" si="0"/>
        <v>9990000</v>
      </c>
      <c r="N30" t="str">
        <f t="shared" si="1"/>
        <v>("phone","xiaomi","Xiaomi POCO X6 Pro","9990000","128GB","1","China","images/xiaomi_poco_x6_pro.png","1"),</v>
      </c>
    </row>
    <row r="31" spans="1:14" x14ac:dyDescent="0.3">
      <c r="A31" t="s">
        <v>10</v>
      </c>
      <c r="B31" t="s">
        <v>92</v>
      </c>
      <c r="C31" s="4" t="s">
        <v>101</v>
      </c>
      <c r="D31" s="7" t="s">
        <v>102</v>
      </c>
      <c r="E31" s="1" t="s">
        <v>14</v>
      </c>
      <c r="F31">
        <v>1</v>
      </c>
      <c r="G31" t="s">
        <v>9</v>
      </c>
      <c r="H31" t="s">
        <v>103</v>
      </c>
      <c r="I31">
        <v>1</v>
      </c>
      <c r="J31" t="s">
        <v>17</v>
      </c>
      <c r="K31" t="str">
        <f t="shared" si="0"/>
        <v>10990000</v>
      </c>
      <c r="N31" t="str">
        <f t="shared" si="1"/>
        <v>("phone","xiaomi","Xiaomi Redmi Note 13 Pro Plus","10990000","128GB","1","China","images/xiaomi-redmi-note-13-pro-plus_9_.png","1"),</v>
      </c>
    </row>
    <row r="32" spans="1:14" x14ac:dyDescent="0.3">
      <c r="A32" t="s">
        <v>10</v>
      </c>
      <c r="B32" t="s">
        <v>92</v>
      </c>
      <c r="C32" s="4" t="s">
        <v>104</v>
      </c>
      <c r="D32" s="7" t="s">
        <v>105</v>
      </c>
      <c r="E32" s="1" t="s">
        <v>14</v>
      </c>
      <c r="F32">
        <v>1</v>
      </c>
      <c r="G32" t="s">
        <v>9</v>
      </c>
      <c r="H32" t="s">
        <v>106</v>
      </c>
      <c r="I32">
        <v>1</v>
      </c>
      <c r="J32" t="s">
        <v>17</v>
      </c>
      <c r="K32" t="str">
        <f t="shared" si="0"/>
        <v>4290000</v>
      </c>
      <c r="N32" t="str">
        <f t="shared" si="1"/>
        <v>("phone","xiaomi","Xiaomi POCO M6","4290000","128GB","1","China","images/poco-m6_1_.png","1"),</v>
      </c>
    </row>
    <row r="33" spans="1:14" x14ac:dyDescent="0.3">
      <c r="A33" t="s">
        <v>10</v>
      </c>
      <c r="B33" t="s">
        <v>92</v>
      </c>
      <c r="C33" s="4" t="s">
        <v>107</v>
      </c>
      <c r="D33" s="7" t="s">
        <v>108</v>
      </c>
      <c r="E33" s="1" t="s">
        <v>14</v>
      </c>
      <c r="F33">
        <v>1</v>
      </c>
      <c r="G33" t="s">
        <v>9</v>
      </c>
      <c r="H33" t="s">
        <v>109</v>
      </c>
      <c r="I33">
        <v>1</v>
      </c>
      <c r="J33" t="s">
        <v>17</v>
      </c>
      <c r="K33" t="str">
        <f t="shared" si="0"/>
        <v>32990000</v>
      </c>
      <c r="N33" t="str">
        <f t="shared" si="1"/>
        <v>("phone","xiaomi","Xiaomi 14 Ultra 5G","32990000","128GB","1","China","images/xiaomi-14-ultra_3.png","1"),</v>
      </c>
    </row>
    <row r="34" spans="1:14" x14ac:dyDescent="0.3">
      <c r="A34" t="s">
        <v>10</v>
      </c>
      <c r="B34" t="s">
        <v>92</v>
      </c>
      <c r="C34" s="4" t="s">
        <v>110</v>
      </c>
      <c r="D34" s="7" t="s">
        <v>25</v>
      </c>
      <c r="E34" s="1" t="s">
        <v>14</v>
      </c>
      <c r="F34">
        <v>1</v>
      </c>
      <c r="G34" t="s">
        <v>9</v>
      </c>
      <c r="H34" t="s">
        <v>111</v>
      </c>
      <c r="I34">
        <v>1</v>
      </c>
      <c r="J34" t="s">
        <v>17</v>
      </c>
      <c r="K34" t="str">
        <f t="shared" si="0"/>
        <v>16990000</v>
      </c>
      <c r="N34" t="str">
        <f t="shared" si="1"/>
        <v>("phone","xiaomi","Xiaomi 13T Pro 5G","16990000","128GB","1","China","images/xiaomi-13-pro-thumb-xanh-la9.png","1"),</v>
      </c>
    </row>
    <row r="35" spans="1:14" x14ac:dyDescent="0.3">
      <c r="A35" t="s">
        <v>10</v>
      </c>
      <c r="B35" t="s">
        <v>92</v>
      </c>
      <c r="C35" s="4" t="s">
        <v>112</v>
      </c>
      <c r="D35" s="7" t="s">
        <v>113</v>
      </c>
      <c r="E35" s="1" t="s">
        <v>14</v>
      </c>
      <c r="F35">
        <v>1</v>
      </c>
      <c r="G35" t="s">
        <v>9</v>
      </c>
      <c r="H35" t="s">
        <v>114</v>
      </c>
      <c r="I35">
        <v>1</v>
      </c>
      <c r="J35" t="s">
        <v>17</v>
      </c>
      <c r="K35" t="str">
        <f t="shared" si="0"/>
        <v>2990000</v>
      </c>
      <c r="N35" t="str">
        <f t="shared" si="1"/>
        <v>("phone","xiaomi","Xiaomi Redmi A3","2990000","128GB","1","China","images/xiaomi-redmi-a3-xanh-1.png","1"),</v>
      </c>
    </row>
    <row r="36" spans="1:14" x14ac:dyDescent="0.3">
      <c r="A36" t="s">
        <v>10</v>
      </c>
      <c r="B36" t="s">
        <v>92</v>
      </c>
      <c r="C36" s="4" t="s">
        <v>115</v>
      </c>
      <c r="D36" s="7" t="s">
        <v>25</v>
      </c>
      <c r="E36" s="1" t="s">
        <v>14</v>
      </c>
      <c r="F36">
        <v>1</v>
      </c>
      <c r="G36" t="s">
        <v>9</v>
      </c>
      <c r="H36" t="s">
        <v>116</v>
      </c>
      <c r="I36">
        <v>1</v>
      </c>
      <c r="J36" t="s">
        <v>17</v>
      </c>
      <c r="K36" t="str">
        <f t="shared" si="0"/>
        <v>16990000</v>
      </c>
      <c r="N36" t="str">
        <f t="shared" si="1"/>
        <v>("phone","xiaomi","Xiaomi 12T Pro","16990000","128GB","1","China","images/xiaomi-12t-xanh_2.png","1"),</v>
      </c>
    </row>
    <row r="37" spans="1:14" ht="27.6" x14ac:dyDescent="0.3">
      <c r="A37" t="s">
        <v>10</v>
      </c>
      <c r="B37" t="s">
        <v>92</v>
      </c>
      <c r="C37" s="4" t="s">
        <v>117</v>
      </c>
      <c r="D37" s="7" t="s">
        <v>40</v>
      </c>
      <c r="E37" s="1" t="s">
        <v>14</v>
      </c>
      <c r="F37">
        <v>1</v>
      </c>
      <c r="G37" t="s">
        <v>9</v>
      </c>
      <c r="H37" t="s">
        <v>118</v>
      </c>
      <c r="I37">
        <v>1</v>
      </c>
      <c r="J37" t="s">
        <v>17</v>
      </c>
      <c r="K37" t="str">
        <f t="shared" si="0"/>
        <v>9990000</v>
      </c>
      <c r="N37" t="str">
        <f t="shared" si="1"/>
        <v>("phone","xiaomi","Xiaomi Redmi Note 11 Pro Plus 5G","9990000","128GB","1","China","images/11-pro-plus-blue.png","1"),</v>
      </c>
    </row>
    <row r="38" spans="1:14" x14ac:dyDescent="0.3">
      <c r="A38" t="s">
        <v>10</v>
      </c>
      <c r="B38" t="s">
        <v>92</v>
      </c>
      <c r="C38" s="4" t="s">
        <v>119</v>
      </c>
      <c r="D38" s="7" t="s">
        <v>120</v>
      </c>
      <c r="E38" s="1" t="s">
        <v>14</v>
      </c>
      <c r="F38">
        <v>1</v>
      </c>
      <c r="G38" t="s">
        <v>9</v>
      </c>
      <c r="H38" t="s">
        <v>121</v>
      </c>
      <c r="I38">
        <v>1</v>
      </c>
      <c r="J38" t="s">
        <v>17</v>
      </c>
      <c r="K38" t="str">
        <f t="shared" si="0"/>
        <v>4690000</v>
      </c>
      <c r="N38" t="str">
        <f t="shared" si="1"/>
        <v>("phone","xiaomi","Xiaomi POCO M5","4690000","128GB","1","China","images/xiaomi-poco-m5.png","1"),</v>
      </c>
    </row>
    <row r="39" spans="1:14" x14ac:dyDescent="0.3">
      <c r="A39" t="s">
        <v>10</v>
      </c>
      <c r="B39" t="s">
        <v>92</v>
      </c>
      <c r="C39" s="4" t="s">
        <v>122</v>
      </c>
      <c r="D39" s="7" t="s">
        <v>123</v>
      </c>
      <c r="E39" s="1" t="s">
        <v>14</v>
      </c>
      <c r="F39">
        <v>1</v>
      </c>
      <c r="G39" t="s">
        <v>9</v>
      </c>
      <c r="H39" t="s">
        <v>124</v>
      </c>
      <c r="I39">
        <v>1</v>
      </c>
      <c r="J39" t="s">
        <v>17</v>
      </c>
      <c r="K39" t="str">
        <f t="shared" si="0"/>
        <v>3650000</v>
      </c>
      <c r="N39" t="str">
        <f t="shared" si="1"/>
        <v>("phone","xiaomi","Xiaomi Redmi 10","3650000","128GB","1","China","images/xiaomi-10.png","1"),</v>
      </c>
    </row>
    <row r="40" spans="1:14" x14ac:dyDescent="0.3">
      <c r="A40" t="s">
        <v>10</v>
      </c>
      <c r="B40" t="s">
        <v>92</v>
      </c>
      <c r="C40" s="4" t="s">
        <v>125</v>
      </c>
      <c r="D40" s="7" t="s">
        <v>126</v>
      </c>
      <c r="E40" s="1" t="s">
        <v>14</v>
      </c>
      <c r="F40">
        <v>1</v>
      </c>
      <c r="G40" t="s">
        <v>9</v>
      </c>
      <c r="H40" t="s">
        <v>127</v>
      </c>
      <c r="I40">
        <v>1</v>
      </c>
      <c r="J40" t="s">
        <v>17</v>
      </c>
      <c r="K40" t="str">
        <f t="shared" si="0"/>
        <v>2490000</v>
      </c>
      <c r="N40" t="str">
        <f t="shared" si="1"/>
        <v>("phone","xiaomi","Xiaomi Redmi 9A","2490000","128GB","1","China","images/redmi_9a.png","1"),</v>
      </c>
    </row>
    <row r="41" spans="1:14" s="8" customFormat="1" x14ac:dyDescent="0.3">
      <c r="A41" s="8" t="s">
        <v>10</v>
      </c>
      <c r="B41" s="8" t="s">
        <v>92</v>
      </c>
      <c r="C41" s="9" t="s">
        <v>128</v>
      </c>
      <c r="D41" s="10" t="s">
        <v>129</v>
      </c>
      <c r="E41" s="9" t="s">
        <v>14</v>
      </c>
      <c r="F41" s="8">
        <v>1</v>
      </c>
      <c r="G41" s="8" t="s">
        <v>9</v>
      </c>
      <c r="H41" s="8" t="s">
        <v>130</v>
      </c>
      <c r="I41" s="8">
        <v>1</v>
      </c>
      <c r="J41" s="8" t="s">
        <v>17</v>
      </c>
      <c r="K41" s="8" t="str">
        <f t="shared" si="0"/>
        <v>6390000</v>
      </c>
      <c r="N41" s="8" t="str">
        <f t="shared" si="1"/>
        <v>("phone","xiaomi","Xiaomi Redmi Note 13 Pro","6390000","128GB","1","China","images/xiaomi-redmi-note-13-pro-4g_13__1_3.png","1"),</v>
      </c>
    </row>
    <row r="42" spans="1:14" x14ac:dyDescent="0.3">
      <c r="A42" s="11" t="s">
        <v>10</v>
      </c>
      <c r="B42" t="s">
        <v>134</v>
      </c>
      <c r="C42" s="1" t="s">
        <v>135</v>
      </c>
      <c r="D42" s="2" t="s">
        <v>43</v>
      </c>
      <c r="E42" s="1" t="s">
        <v>14</v>
      </c>
      <c r="F42">
        <v>1</v>
      </c>
      <c r="G42" t="s">
        <v>9</v>
      </c>
      <c r="H42" t="s">
        <v>136</v>
      </c>
      <c r="I42">
        <v>1</v>
      </c>
      <c r="J42" t="s">
        <v>17</v>
      </c>
      <c r="K42" s="11" t="str">
        <f t="shared" si="0"/>
        <v>22990000</v>
      </c>
      <c r="N42" s="11" t="str">
        <f t="shared" si="1"/>
        <v>("phone","oppo","OPPO Find X8","22990000","128GB","1","China","images/dien-thoai-oppo-find-x8-xam-1.png","1"),</v>
      </c>
    </row>
    <row r="43" spans="1:14" x14ac:dyDescent="0.3">
      <c r="A43" s="11" t="s">
        <v>10</v>
      </c>
      <c r="B43" t="s">
        <v>134</v>
      </c>
      <c r="C43" s="1" t="s">
        <v>137</v>
      </c>
      <c r="D43" s="2" t="s">
        <v>19</v>
      </c>
      <c r="E43" s="1" t="s">
        <v>14</v>
      </c>
      <c r="F43">
        <v>1</v>
      </c>
      <c r="G43" t="s">
        <v>9</v>
      </c>
      <c r="H43" t="s">
        <v>138</v>
      </c>
      <c r="I43">
        <v>1</v>
      </c>
      <c r="J43" t="s">
        <v>17</v>
      </c>
      <c r="K43" s="11" t="str">
        <f t="shared" si="0"/>
        <v>4990000</v>
      </c>
      <c r="N43" s="11" t="str">
        <f t="shared" si="1"/>
        <v>("phone","oppo","OPPO A3","4990000","128GB","1","China","images/oppo-a3.png","1"),</v>
      </c>
    </row>
    <row r="44" spans="1:14" x14ac:dyDescent="0.3">
      <c r="A44" s="11" t="s">
        <v>10</v>
      </c>
      <c r="B44" t="s">
        <v>134</v>
      </c>
      <c r="C44" s="1" t="s">
        <v>139</v>
      </c>
      <c r="D44" s="2" t="s">
        <v>74</v>
      </c>
      <c r="E44" s="1" t="s">
        <v>14</v>
      </c>
      <c r="F44">
        <v>1</v>
      </c>
      <c r="G44" t="s">
        <v>9</v>
      </c>
      <c r="H44" t="s">
        <v>140</v>
      </c>
      <c r="I44">
        <v>1</v>
      </c>
      <c r="J44" t="s">
        <v>17</v>
      </c>
      <c r="K44" s="11" t="str">
        <f t="shared" si="0"/>
        <v>12990000</v>
      </c>
      <c r="N44" s="11" t="str">
        <f t="shared" si="1"/>
        <v>("phone","oppo","OPPO Reno12 5G","12990000","128GB","1","China","images/oppo-reno12-5g.png","1"),</v>
      </c>
    </row>
    <row r="45" spans="1:14" x14ac:dyDescent="0.3">
      <c r="A45" s="11" t="s">
        <v>10</v>
      </c>
      <c r="B45" t="s">
        <v>134</v>
      </c>
      <c r="C45" s="1" t="s">
        <v>141</v>
      </c>
      <c r="D45" s="2" t="s">
        <v>142</v>
      </c>
      <c r="E45" s="1" t="s">
        <v>14</v>
      </c>
      <c r="F45">
        <v>1</v>
      </c>
      <c r="G45" t="s">
        <v>9</v>
      </c>
      <c r="H45" t="s">
        <v>143</v>
      </c>
      <c r="I45">
        <v>1</v>
      </c>
      <c r="J45" t="s">
        <v>17</v>
      </c>
      <c r="K45" s="11" t="str">
        <f t="shared" si="0"/>
        <v>9490000</v>
      </c>
      <c r="N45" s="11" t="str">
        <f t="shared" si="1"/>
        <v>("phone","oppo","OPPO Reno12 F 5G","9490000","128GB","1","China","images/oppo-reno12-f-5g.png","1"),</v>
      </c>
    </row>
    <row r="46" spans="1:14" x14ac:dyDescent="0.3">
      <c r="A46" s="11" t="s">
        <v>10</v>
      </c>
      <c r="B46" t="s">
        <v>134</v>
      </c>
      <c r="C46" s="1" t="s">
        <v>144</v>
      </c>
      <c r="D46" s="2" t="s">
        <v>145</v>
      </c>
      <c r="E46" s="1" t="s">
        <v>14</v>
      </c>
      <c r="F46">
        <v>1</v>
      </c>
      <c r="G46" t="s">
        <v>9</v>
      </c>
      <c r="H46" t="s">
        <v>146</v>
      </c>
      <c r="I46">
        <v>1</v>
      </c>
      <c r="J46" t="s">
        <v>17</v>
      </c>
      <c r="K46" s="11" t="str">
        <f t="shared" si="0"/>
        <v>19990000</v>
      </c>
      <c r="N46" s="11" t="str">
        <f t="shared" si="1"/>
        <v>("phone","oppo","OPPO Reno10 Pro+ 5G","19990000","128GB","1","China","images/oppo-reno10-pro-plus-tim.png","1"),</v>
      </c>
    </row>
    <row r="47" spans="1:14" x14ac:dyDescent="0.3">
      <c r="A47" s="11" t="s">
        <v>10</v>
      </c>
      <c r="B47" t="s">
        <v>134</v>
      </c>
      <c r="C47" s="1" t="s">
        <v>147</v>
      </c>
      <c r="D47" s="2" t="s">
        <v>102</v>
      </c>
      <c r="E47" s="1" t="s">
        <v>14</v>
      </c>
      <c r="F47">
        <v>1</v>
      </c>
      <c r="G47" t="s">
        <v>9</v>
      </c>
      <c r="H47" t="s">
        <v>148</v>
      </c>
      <c r="I47">
        <v>1</v>
      </c>
      <c r="J47" t="s">
        <v>17</v>
      </c>
      <c r="K47" s="11" t="str">
        <f t="shared" si="0"/>
        <v>10990000</v>
      </c>
      <c r="N47" s="11" t="str">
        <f t="shared" si="1"/>
        <v>("phone","oppo","OPPO Reno10 5G","10990000","128GB","1","China","images/oppo-reno10.png","1"),</v>
      </c>
    </row>
    <row r="48" spans="1:14" x14ac:dyDescent="0.3">
      <c r="A48" s="11" t="s">
        <v>10</v>
      </c>
      <c r="B48" t="s">
        <v>134</v>
      </c>
      <c r="C48" s="1" t="s">
        <v>149</v>
      </c>
      <c r="D48" s="2" t="s">
        <v>145</v>
      </c>
      <c r="E48" s="1" t="s">
        <v>14</v>
      </c>
      <c r="F48">
        <v>1</v>
      </c>
      <c r="G48" t="s">
        <v>9</v>
      </c>
      <c r="H48" t="s">
        <v>150</v>
      </c>
      <c r="I48">
        <v>1</v>
      </c>
      <c r="J48" t="s">
        <v>17</v>
      </c>
      <c r="K48" s="11" t="str">
        <f t="shared" si="0"/>
        <v>19990000</v>
      </c>
      <c r="N48" s="11" t="str">
        <f t="shared" si="1"/>
        <v>("phone","oppo","OPPO Find X5 Pro","19990000","128GB","1","China","images/oppo-find-x5-pro.png","1"),</v>
      </c>
    </row>
    <row r="49" spans="1:14" x14ac:dyDescent="0.3">
      <c r="A49" s="11" t="s">
        <v>10</v>
      </c>
      <c r="B49" t="s">
        <v>134</v>
      </c>
      <c r="C49" s="1" t="s">
        <v>151</v>
      </c>
      <c r="D49" s="2" t="s">
        <v>152</v>
      </c>
      <c r="E49" s="1" t="s">
        <v>14</v>
      </c>
      <c r="F49">
        <v>1</v>
      </c>
      <c r="G49" t="s">
        <v>9</v>
      </c>
      <c r="H49" t="s">
        <v>153</v>
      </c>
      <c r="I49">
        <v>1</v>
      </c>
      <c r="J49" t="s">
        <v>17</v>
      </c>
      <c r="K49" s="11" t="str">
        <f t="shared" si="0"/>
        <v>7490000</v>
      </c>
      <c r="N49" s="11" t="str">
        <f t="shared" si="1"/>
        <v>("phone","oppo","OPPO A79 5G","7490000","128GB","1","China","images/oppo-a79-tim.png","1"),</v>
      </c>
    </row>
    <row r="50" spans="1:14" x14ac:dyDescent="0.3">
      <c r="A50" s="11" t="s">
        <v>10</v>
      </c>
      <c r="B50" t="s">
        <v>134</v>
      </c>
      <c r="C50" s="1" t="s">
        <v>154</v>
      </c>
      <c r="D50" s="2" t="s">
        <v>58</v>
      </c>
      <c r="E50" s="1" t="s">
        <v>14</v>
      </c>
      <c r="F50">
        <v>1</v>
      </c>
      <c r="G50" t="s">
        <v>9</v>
      </c>
      <c r="H50" t="s">
        <v>155</v>
      </c>
      <c r="I50">
        <v>1</v>
      </c>
      <c r="J50" t="s">
        <v>17</v>
      </c>
      <c r="K50" s="11" t="str">
        <f t="shared" si="0"/>
        <v>3990000</v>
      </c>
      <c r="N50" s="11" t="str">
        <f t="shared" si="1"/>
        <v>("phone","oppo","OPPO A18","3990000","128GB","1","China","images/oppo-a18-den.png","1"),</v>
      </c>
    </row>
    <row r="51" spans="1:14" x14ac:dyDescent="0.3">
      <c r="A51" s="11" t="s">
        <v>10</v>
      </c>
      <c r="B51" t="s">
        <v>134</v>
      </c>
      <c r="C51" s="1" t="s">
        <v>156</v>
      </c>
      <c r="D51" s="2" t="s">
        <v>157</v>
      </c>
      <c r="E51" s="1" t="s">
        <v>14</v>
      </c>
      <c r="F51">
        <v>1</v>
      </c>
      <c r="G51" t="s">
        <v>9</v>
      </c>
      <c r="H51" t="s">
        <v>158</v>
      </c>
      <c r="I51">
        <v>1</v>
      </c>
      <c r="J51" t="s">
        <v>17</v>
      </c>
      <c r="K51" s="11" t="str">
        <f t="shared" si="0"/>
        <v>44990000</v>
      </c>
      <c r="N51" s="11" t="str">
        <f t="shared" si="1"/>
        <v>("phone","oppo","OPPO Find N3","44990000","128GB","1","China","images/oppo-find-n3.png","1"),</v>
      </c>
    </row>
    <row r="52" spans="1:14" x14ac:dyDescent="0.3">
      <c r="A52" s="11" t="s">
        <v>10</v>
      </c>
      <c r="B52" t="s">
        <v>134</v>
      </c>
      <c r="C52" s="1" t="s">
        <v>159</v>
      </c>
      <c r="D52" s="2" t="s">
        <v>160</v>
      </c>
      <c r="E52" s="1" t="s">
        <v>14</v>
      </c>
      <c r="F52">
        <v>1</v>
      </c>
      <c r="G52" t="s">
        <v>9</v>
      </c>
      <c r="H52" t="s">
        <v>161</v>
      </c>
      <c r="I52">
        <v>1</v>
      </c>
      <c r="J52" t="s">
        <v>17</v>
      </c>
      <c r="K52" s="11" t="str">
        <f t="shared" si="0"/>
        <v>4490000</v>
      </c>
      <c r="N52" s="11" t="str">
        <f t="shared" si="1"/>
        <v>("phone","oppo","OPPO A38","4490000","128GB","1","China","images/oppo-a38.png","1"),</v>
      </c>
    </row>
    <row r="53" spans="1:14" x14ac:dyDescent="0.3">
      <c r="A53" s="11" t="s">
        <v>10</v>
      </c>
      <c r="B53" t="s">
        <v>134</v>
      </c>
      <c r="C53" s="1" t="s">
        <v>162</v>
      </c>
      <c r="D53" s="2" t="s">
        <v>34</v>
      </c>
      <c r="E53" s="1" t="s">
        <v>14</v>
      </c>
      <c r="F53">
        <v>1</v>
      </c>
      <c r="G53" t="s">
        <v>9</v>
      </c>
      <c r="H53" t="s">
        <v>163</v>
      </c>
      <c r="I53">
        <v>1</v>
      </c>
      <c r="J53" t="s">
        <v>17</v>
      </c>
      <c r="K53" s="11" t="str">
        <f t="shared" si="0"/>
        <v>26990000</v>
      </c>
      <c r="N53" s="11" t="str">
        <f t="shared" si="1"/>
        <v>("phone","oppo","OPPO Find X3 Pro 5G","26990000","128GB","1","China","images/oppo-find-x3-pro_1_1.png","1"),</v>
      </c>
    </row>
    <row r="54" spans="1:14" x14ac:dyDescent="0.3">
      <c r="A54" s="11" t="s">
        <v>10</v>
      </c>
      <c r="B54" t="s">
        <v>134</v>
      </c>
      <c r="C54" s="1" t="s">
        <v>164</v>
      </c>
      <c r="D54" s="2" t="s">
        <v>142</v>
      </c>
      <c r="E54" s="1" t="s">
        <v>14</v>
      </c>
      <c r="F54">
        <v>1</v>
      </c>
      <c r="G54" t="s">
        <v>9</v>
      </c>
      <c r="H54" t="s">
        <v>165</v>
      </c>
      <c r="I54">
        <v>1</v>
      </c>
      <c r="J54" t="s">
        <v>17</v>
      </c>
      <c r="K54" s="11" t="str">
        <f t="shared" si="0"/>
        <v>9490000</v>
      </c>
      <c r="N54" s="11" t="str">
        <f t="shared" si="1"/>
        <v>("phone","oppo","OPPO Reno6 Z 5G","9490000","128GB","1","China","images/oppo_reno6.png","1"),</v>
      </c>
    </row>
    <row r="55" spans="1:14" x14ac:dyDescent="0.3">
      <c r="A55" s="11" t="s">
        <v>10</v>
      </c>
      <c r="B55" t="s">
        <v>134</v>
      </c>
      <c r="C55" s="1" t="s">
        <v>166</v>
      </c>
      <c r="D55" s="2" t="s">
        <v>94</v>
      </c>
      <c r="E55" s="1" t="s">
        <v>14</v>
      </c>
      <c r="F55">
        <v>1</v>
      </c>
      <c r="G55" t="s">
        <v>9</v>
      </c>
      <c r="H55" t="s">
        <v>167</v>
      </c>
      <c r="I55">
        <v>1</v>
      </c>
      <c r="J55" t="s">
        <v>17</v>
      </c>
      <c r="K55" s="11" t="str">
        <f t="shared" si="0"/>
        <v>3290000</v>
      </c>
      <c r="N55" s="11" t="str">
        <f t="shared" si="1"/>
        <v>("phone","oppo","OPPO A17K","3290000","128GB","1","China","images/oppo-a17k.png","1"),</v>
      </c>
    </row>
    <row r="56" spans="1:14" x14ac:dyDescent="0.3">
      <c r="A56" s="11" t="s">
        <v>10</v>
      </c>
      <c r="B56" t="s">
        <v>168</v>
      </c>
      <c r="C56" s="1" t="s">
        <v>169</v>
      </c>
      <c r="D56" s="12" t="s">
        <v>170</v>
      </c>
      <c r="E56" s="1" t="s">
        <v>14</v>
      </c>
      <c r="F56">
        <v>1</v>
      </c>
      <c r="G56" t="s">
        <v>9</v>
      </c>
      <c r="H56" t="s">
        <v>171</v>
      </c>
      <c r="I56">
        <v>1</v>
      </c>
      <c r="J56" t="s">
        <v>17</v>
      </c>
      <c r="K56" s="11" t="str">
        <f t="shared" si="0"/>
        <v>750000</v>
      </c>
      <c r="N56" s="11" t="str">
        <f t="shared" si="1"/>
        <v>("phone","nokia","Nokia 110 4G Pro","750000","128GB","1","China","images/nokia-110-4g-pro_1__1.png","1"),</v>
      </c>
    </row>
    <row r="57" spans="1:14" x14ac:dyDescent="0.3">
      <c r="A57" s="11" t="s">
        <v>10</v>
      </c>
      <c r="B57" t="s">
        <v>168</v>
      </c>
      <c r="C57" s="1" t="s">
        <v>172</v>
      </c>
      <c r="D57" s="12" t="s">
        <v>173</v>
      </c>
      <c r="E57" s="1" t="s">
        <v>14</v>
      </c>
      <c r="F57">
        <v>1</v>
      </c>
      <c r="G57" t="s">
        <v>9</v>
      </c>
      <c r="H57" t="s">
        <v>174</v>
      </c>
      <c r="I57">
        <v>1</v>
      </c>
      <c r="J57" t="s">
        <v>17</v>
      </c>
      <c r="K57" s="11" t="str">
        <f t="shared" si="0"/>
        <v>990000</v>
      </c>
      <c r="N57" s="11" t="str">
        <f t="shared" si="1"/>
        <v>("phone","nokia","Nokia 220 4G","990000","128GB","1","China","images/nokia-220-4g_6_.png","1"),</v>
      </c>
    </row>
    <row r="58" spans="1:14" x14ac:dyDescent="0.3">
      <c r="A58" s="11" t="s">
        <v>10</v>
      </c>
      <c r="B58" t="s">
        <v>168</v>
      </c>
      <c r="C58" s="1" t="s">
        <v>175</v>
      </c>
      <c r="D58" s="12" t="s">
        <v>176</v>
      </c>
      <c r="E58" s="1" t="s">
        <v>14</v>
      </c>
      <c r="F58">
        <v>1</v>
      </c>
      <c r="G58" t="s">
        <v>9</v>
      </c>
      <c r="H58" t="s">
        <v>177</v>
      </c>
      <c r="I58">
        <v>1</v>
      </c>
      <c r="J58" t="s">
        <v>17</v>
      </c>
      <c r="K58" s="11" t="str">
        <f t="shared" si="0"/>
        <v>650000</v>
      </c>
      <c r="N58" s="11" t="str">
        <f t="shared" si="1"/>
        <v>("phone","nokia","Nokia HMD 105 4G","650000","128GB","1","China","images/nokia-hmd-105-4g_3_.png","1"),</v>
      </c>
    </row>
    <row r="59" spans="1:14" x14ac:dyDescent="0.3">
      <c r="A59" s="11" t="s">
        <v>10</v>
      </c>
      <c r="B59" t="s">
        <v>168</v>
      </c>
      <c r="C59" s="1" t="s">
        <v>178</v>
      </c>
      <c r="D59" s="12" t="s">
        <v>179</v>
      </c>
      <c r="E59" s="1" t="s">
        <v>14</v>
      </c>
      <c r="F59">
        <v>1</v>
      </c>
      <c r="G59" t="s">
        <v>9</v>
      </c>
      <c r="H59" t="s">
        <v>180</v>
      </c>
      <c r="I59">
        <v>1</v>
      </c>
      <c r="J59" t="s">
        <v>17</v>
      </c>
      <c r="K59" s="11" t="str">
        <f t="shared" si="0"/>
        <v>1550000</v>
      </c>
      <c r="N59" s="11" t="str">
        <f t="shared" si="1"/>
        <v>("phone","nokia","Nokia 3210 4G","1550000","128GB","1","China","images/nokia-3210-4g.png","1"),</v>
      </c>
    </row>
    <row r="60" spans="1:14" x14ac:dyDescent="0.3">
      <c r="A60" s="11" t="s">
        <v>10</v>
      </c>
      <c r="B60" t="s">
        <v>168</v>
      </c>
      <c r="C60" s="1" t="s">
        <v>181</v>
      </c>
      <c r="D60" s="3" t="s">
        <v>58</v>
      </c>
      <c r="E60" s="1" t="s">
        <v>14</v>
      </c>
      <c r="F60">
        <v>1</v>
      </c>
      <c r="G60" t="s">
        <v>9</v>
      </c>
      <c r="H60" t="s">
        <v>182</v>
      </c>
      <c r="I60">
        <v>1</v>
      </c>
      <c r="J60" t="s">
        <v>17</v>
      </c>
      <c r="K60" s="11" t="str">
        <f t="shared" si="0"/>
        <v>3990000</v>
      </c>
      <c r="N60" s="11" t="str">
        <f t="shared" si="1"/>
        <v>("phone","nokia","Nokia G22","3990000","128GB","1","China","images/nokia-g22.png","1"),</v>
      </c>
    </row>
    <row r="61" spans="1:14" x14ac:dyDescent="0.3">
      <c r="A61" t="s">
        <v>183</v>
      </c>
      <c r="B61" t="s">
        <v>184</v>
      </c>
      <c r="C61" s="1" t="s">
        <v>186</v>
      </c>
      <c r="D61" s="2" t="s">
        <v>187</v>
      </c>
      <c r="E61" s="1" t="s">
        <v>14</v>
      </c>
      <c r="F61">
        <v>1</v>
      </c>
      <c r="G61" t="s">
        <v>9</v>
      </c>
      <c r="H61" t="s">
        <v>188</v>
      </c>
      <c r="I61">
        <v>1</v>
      </c>
      <c r="J61" t="s">
        <v>17</v>
      </c>
      <c r="K61" s="11" t="str">
        <f t="shared" si="0"/>
        <v>14990000</v>
      </c>
      <c r="N61" s="11" t="str">
        <f t="shared" si="1"/>
        <v>("laptop","acer","Laptop Acer Aspire 3 Spin 14","14990000","128GB","1","China","images/laptop-acer-aspire-3-spin-14.png","1"),</v>
      </c>
    </row>
    <row r="62" spans="1:14" ht="27.6" x14ac:dyDescent="0.3">
      <c r="A62" t="s">
        <v>183</v>
      </c>
      <c r="B62" t="s">
        <v>184</v>
      </c>
      <c r="C62" s="1" t="s">
        <v>189</v>
      </c>
      <c r="D62" s="2" t="s">
        <v>190</v>
      </c>
      <c r="E62" s="1" t="s">
        <v>14</v>
      </c>
      <c r="F62">
        <v>1</v>
      </c>
      <c r="G62" t="s">
        <v>9</v>
      </c>
      <c r="H62" t="s">
        <v>191</v>
      </c>
      <c r="I62">
        <v>1</v>
      </c>
      <c r="J62" t="s">
        <v>17</v>
      </c>
      <c r="K62" s="11" t="str">
        <f t="shared" si="0"/>
        <v>27990000</v>
      </c>
      <c r="N62" s="11" t="str">
        <f t="shared" si="1"/>
        <v>("laptop","acer","Laptop Gaming Acer Nitro 5 Tiger","27990000","128GB","1","China","images/laptop-acer-nitro-5-tiger.png","1"),</v>
      </c>
    </row>
    <row r="63" spans="1:14" x14ac:dyDescent="0.3">
      <c r="A63" t="s">
        <v>183</v>
      </c>
      <c r="B63" t="s">
        <v>184</v>
      </c>
      <c r="C63" s="1" t="s">
        <v>192</v>
      </c>
      <c r="D63" s="2" t="s">
        <v>68</v>
      </c>
      <c r="E63" s="1" t="s">
        <v>14</v>
      </c>
      <c r="F63">
        <v>1</v>
      </c>
      <c r="G63" t="s">
        <v>9</v>
      </c>
      <c r="H63" t="s">
        <v>193</v>
      </c>
      <c r="I63">
        <v>1</v>
      </c>
      <c r="J63" t="s">
        <v>17</v>
      </c>
      <c r="K63" s="11" t="str">
        <f t="shared" si="0"/>
        <v>23990000</v>
      </c>
      <c r="N63" s="11" t="str">
        <f t="shared" si="1"/>
        <v>("laptop","acer","Laptop Acer Gaming Aspire 7","23990000","128GB","1","China","images/laptop-acer-aspire-7.png","1"),</v>
      </c>
    </row>
    <row r="64" spans="1:14" x14ac:dyDescent="0.3">
      <c r="A64" t="s">
        <v>183</v>
      </c>
      <c r="B64" t="s">
        <v>184</v>
      </c>
      <c r="C64" s="1" t="s">
        <v>194</v>
      </c>
      <c r="D64" s="2" t="s">
        <v>195</v>
      </c>
      <c r="E64" s="1" t="s">
        <v>14</v>
      </c>
      <c r="F64">
        <v>1</v>
      </c>
      <c r="G64" t="s">
        <v>9</v>
      </c>
      <c r="H64" t="s">
        <v>196</v>
      </c>
      <c r="I64">
        <v>1</v>
      </c>
      <c r="J64" t="s">
        <v>17</v>
      </c>
      <c r="K64" s="11" t="str">
        <f t="shared" si="0"/>
        <v>20490000</v>
      </c>
      <c r="N64" s="11" t="str">
        <f t="shared" si="1"/>
        <v>("laptop","acer","Laptop Acer Gaming Aspire 5","20490000","128GB","1","China","images/laptop-acer-aspire-5.png","1"),</v>
      </c>
    </row>
    <row r="65" spans="1:14" x14ac:dyDescent="0.3">
      <c r="A65" t="s">
        <v>183</v>
      </c>
      <c r="B65" t="s">
        <v>184</v>
      </c>
      <c r="C65" s="1" t="s">
        <v>197</v>
      </c>
      <c r="D65" s="2" t="s">
        <v>68</v>
      </c>
      <c r="E65" s="1" t="s">
        <v>14</v>
      </c>
      <c r="F65">
        <v>1</v>
      </c>
      <c r="G65" t="s">
        <v>9</v>
      </c>
      <c r="H65" t="s">
        <v>198</v>
      </c>
      <c r="I65">
        <v>1</v>
      </c>
      <c r="J65" t="s">
        <v>17</v>
      </c>
      <c r="K65" s="11" t="str">
        <f t="shared" si="0"/>
        <v>23990000</v>
      </c>
      <c r="N65" s="11" t="str">
        <f t="shared" si="1"/>
        <v>("laptop","acer","Laptop Gaming Acer Nitro 5","23990000","128GB","1","China","images/laptop-acer-nitro-5.png","1"),</v>
      </c>
    </row>
    <row r="66" spans="1:14" x14ac:dyDescent="0.3">
      <c r="A66" t="s">
        <v>183</v>
      </c>
      <c r="B66" t="s">
        <v>184</v>
      </c>
      <c r="C66" s="1" t="s">
        <v>199</v>
      </c>
      <c r="D66" s="2" t="s">
        <v>200</v>
      </c>
      <c r="E66" s="1" t="s">
        <v>14</v>
      </c>
      <c r="F66">
        <v>1</v>
      </c>
      <c r="G66" t="s">
        <v>9</v>
      </c>
      <c r="H66" t="s">
        <v>201</v>
      </c>
      <c r="I66">
        <v>1</v>
      </c>
      <c r="J66" t="s">
        <v>17</v>
      </c>
      <c r="K66" s="11" t="str">
        <f t="shared" si="0"/>
        <v>21490000</v>
      </c>
      <c r="N66" s="11" t="str">
        <f t="shared" si="1"/>
        <v>("laptop","acer","Laptop Gaming Acer Nitro V","21490000","128GB","1","China","images/laptop-acer-nitro-V.png","1"),</v>
      </c>
    </row>
    <row r="67" spans="1:14" x14ac:dyDescent="0.3">
      <c r="A67" t="s">
        <v>183</v>
      </c>
      <c r="B67" t="s">
        <v>184</v>
      </c>
      <c r="C67" s="1" t="s">
        <v>185</v>
      </c>
      <c r="D67" s="2" t="s">
        <v>202</v>
      </c>
      <c r="E67" s="1" t="s">
        <v>14</v>
      </c>
      <c r="F67">
        <v>1</v>
      </c>
      <c r="G67" t="s">
        <v>9</v>
      </c>
      <c r="H67" t="s">
        <v>203</v>
      </c>
      <c r="I67">
        <v>1</v>
      </c>
      <c r="J67" t="s">
        <v>17</v>
      </c>
      <c r="K67" s="11" t="str">
        <f t="shared" ref="K67:K127" si="2">SUBSTITUTE(SUBSTITUTE(TRIM(D67),".",""),"đ","")</f>
        <v>11990000</v>
      </c>
      <c r="N67" s="11" t="str">
        <f t="shared" ref="N67:N127" si="3">"("""&amp;A67&amp;""","""&amp;B67&amp;""","""&amp;C67&amp;""","""&amp;K67&amp;""","""&amp;E67&amp;""","""&amp;F67&amp;""","""&amp;G67&amp;""","""&amp;J67&amp;H67&amp;""","""&amp;I67&amp;"""),"</f>
        <v>("laptop","acer","Laptop Acer Aspire 3","11990000","128GB","1","China","images/laptop-acer-aspire-3.png","1"),</v>
      </c>
    </row>
    <row r="68" spans="1:14" x14ac:dyDescent="0.3">
      <c r="A68" t="s">
        <v>183</v>
      </c>
      <c r="B68" t="s">
        <v>184</v>
      </c>
      <c r="C68" s="1" t="s">
        <v>204</v>
      </c>
      <c r="D68" s="2" t="s">
        <v>145</v>
      </c>
      <c r="E68" s="1" t="s">
        <v>14</v>
      </c>
      <c r="F68">
        <v>1</v>
      </c>
      <c r="G68" t="s">
        <v>9</v>
      </c>
      <c r="H68" t="s">
        <v>205</v>
      </c>
      <c r="I68">
        <v>1</v>
      </c>
      <c r="J68" t="s">
        <v>17</v>
      </c>
      <c r="K68" s="11" t="str">
        <f t="shared" si="2"/>
        <v>19990000</v>
      </c>
      <c r="N68" s="11" t="str">
        <f t="shared" si="3"/>
        <v>("laptop","acer","Laptop Acer Swift Lite 14 AI","19990000","128GB","1","China","images/laptop-acer-swift-lite-14-ai.png","1"),</v>
      </c>
    </row>
    <row r="69" spans="1:14" x14ac:dyDescent="0.3">
      <c r="A69" t="s">
        <v>183</v>
      </c>
      <c r="B69" t="s">
        <v>184</v>
      </c>
      <c r="C69" s="1" t="s">
        <v>206</v>
      </c>
      <c r="D69" s="2" t="s">
        <v>187</v>
      </c>
      <c r="E69" s="1" t="s">
        <v>14</v>
      </c>
      <c r="F69">
        <v>1</v>
      </c>
      <c r="G69" t="s">
        <v>9</v>
      </c>
      <c r="H69" t="s">
        <v>207</v>
      </c>
      <c r="I69">
        <v>1</v>
      </c>
      <c r="J69" t="s">
        <v>17</v>
      </c>
      <c r="K69" s="11" t="str">
        <f t="shared" si="2"/>
        <v>14990000</v>
      </c>
      <c r="N69" s="11" t="str">
        <f t="shared" si="3"/>
        <v>("laptop","acer","Laptop Acer Aspire Lite","14990000","128GB","1","China","images/laptop-acer-aspire-lite.png","1"),</v>
      </c>
    </row>
    <row r="70" spans="1:14" ht="27.6" x14ac:dyDescent="0.3">
      <c r="A70" t="s">
        <v>183</v>
      </c>
      <c r="B70" t="s">
        <v>79</v>
      </c>
      <c r="C70" s="1" t="s">
        <v>208</v>
      </c>
      <c r="D70" s="2" t="s">
        <v>209</v>
      </c>
      <c r="E70" s="1" t="s">
        <v>14</v>
      </c>
      <c r="F70">
        <v>1</v>
      </c>
      <c r="G70" t="s">
        <v>9</v>
      </c>
      <c r="H70" t="s">
        <v>210</v>
      </c>
      <c r="I70">
        <v>1</v>
      </c>
      <c r="J70" t="s">
        <v>17</v>
      </c>
      <c r="K70" s="11" t="str">
        <f t="shared" si="2"/>
        <v>24990000</v>
      </c>
      <c r="N70" s="11" t="str">
        <f t="shared" si="3"/>
        <v>("laptop","apple","Apple MacBook Air M2 2024 8CPU","24990000","128GB","1","China","images/macbook-air-m2-2022.png","1"),</v>
      </c>
    </row>
    <row r="71" spans="1:14" x14ac:dyDescent="0.3">
      <c r="A71" t="s">
        <v>183</v>
      </c>
      <c r="B71" t="s">
        <v>79</v>
      </c>
      <c r="C71" s="1" t="s">
        <v>211</v>
      </c>
      <c r="D71" s="2" t="s">
        <v>43</v>
      </c>
      <c r="E71" s="1" t="s">
        <v>14</v>
      </c>
      <c r="F71">
        <v>1</v>
      </c>
      <c r="G71" t="s">
        <v>9</v>
      </c>
      <c r="H71" t="s">
        <v>212</v>
      </c>
      <c r="I71">
        <v>1</v>
      </c>
      <c r="J71" t="s">
        <v>17</v>
      </c>
      <c r="K71" s="11" t="str">
        <f t="shared" si="2"/>
        <v>22990000</v>
      </c>
      <c r="N71" s="11" t="str">
        <f t="shared" si="3"/>
        <v>("laptop","apple","Apple MacBook Air M1","22990000","128GB","1","China","images/macbook-air-m1-2020.png","1"),</v>
      </c>
    </row>
    <row r="72" spans="1:14" x14ac:dyDescent="0.3">
      <c r="A72" t="s">
        <v>183</v>
      </c>
      <c r="B72" t="s">
        <v>79</v>
      </c>
      <c r="C72" s="1" t="s">
        <v>213</v>
      </c>
      <c r="D72" s="2" t="s">
        <v>190</v>
      </c>
      <c r="E72" s="1" t="s">
        <v>14</v>
      </c>
      <c r="F72">
        <v>1</v>
      </c>
      <c r="G72" t="s">
        <v>9</v>
      </c>
      <c r="H72" t="s">
        <v>214</v>
      </c>
      <c r="I72">
        <v>1</v>
      </c>
      <c r="J72" t="s">
        <v>17</v>
      </c>
      <c r="K72" s="11" t="str">
        <f t="shared" si="2"/>
        <v>27990000</v>
      </c>
      <c r="N72" s="11" t="str">
        <f t="shared" si="3"/>
        <v>("laptop","apple","MacBook Air M3 13 inch 2024","27990000","128GB","1","China","images/macbook-air-m3-13-inch-2024.png","1"),</v>
      </c>
    </row>
    <row r="73" spans="1:14" x14ac:dyDescent="0.3">
      <c r="A73" t="s">
        <v>183</v>
      </c>
      <c r="B73" t="s">
        <v>79</v>
      </c>
      <c r="C73" s="1" t="s">
        <v>215</v>
      </c>
      <c r="D73" s="2" t="s">
        <v>216</v>
      </c>
      <c r="E73" s="1" t="s">
        <v>14</v>
      </c>
      <c r="F73">
        <v>1</v>
      </c>
      <c r="G73" t="s">
        <v>9</v>
      </c>
      <c r="H73" t="s">
        <v>217</v>
      </c>
      <c r="I73">
        <v>1</v>
      </c>
      <c r="J73" t="s">
        <v>17</v>
      </c>
      <c r="K73" s="11" t="str">
        <f t="shared" si="2"/>
        <v>39990000</v>
      </c>
      <c r="N73" s="11" t="str">
        <f t="shared" si="3"/>
        <v>("laptop","apple","MacBook Pro 14 M3","39990000","128GB","1","China","images/macbook-pro-14-inch-m3-2023.png","1"),</v>
      </c>
    </row>
    <row r="74" spans="1:14" x14ac:dyDescent="0.3">
      <c r="A74" t="s">
        <v>183</v>
      </c>
      <c r="B74" t="s">
        <v>79</v>
      </c>
      <c r="C74" s="1" t="s">
        <v>218</v>
      </c>
      <c r="D74" s="2" t="s">
        <v>219</v>
      </c>
      <c r="E74" s="1" t="s">
        <v>14</v>
      </c>
      <c r="F74">
        <v>1</v>
      </c>
      <c r="G74" t="s">
        <v>9</v>
      </c>
      <c r="H74" t="s">
        <v>220</v>
      </c>
      <c r="I74">
        <v>1</v>
      </c>
      <c r="J74" t="s">
        <v>17</v>
      </c>
      <c r="K74" s="11" t="str">
        <f t="shared" si="2"/>
        <v>49990000</v>
      </c>
      <c r="N74" s="11" t="str">
        <f t="shared" si="3"/>
        <v>("laptop","apple","MacBook Pro 14 M4 Pro","49990000","128GB","1","China","images/macbook-pro-14-inch-m4-pro.png","1"),</v>
      </c>
    </row>
    <row r="75" spans="1:14" x14ac:dyDescent="0.3">
      <c r="A75" t="s">
        <v>183</v>
      </c>
      <c r="B75" t="s">
        <v>79</v>
      </c>
      <c r="C75" s="1" t="s">
        <v>221</v>
      </c>
      <c r="D75" s="2" t="s">
        <v>222</v>
      </c>
      <c r="E75" s="1" t="s">
        <v>14</v>
      </c>
      <c r="F75">
        <v>1</v>
      </c>
      <c r="G75" t="s">
        <v>9</v>
      </c>
      <c r="H75" t="s">
        <v>223</v>
      </c>
      <c r="I75">
        <v>1</v>
      </c>
      <c r="J75" t="s">
        <v>17</v>
      </c>
      <c r="K75" s="11" t="str">
        <f t="shared" si="2"/>
        <v>102490000</v>
      </c>
      <c r="N75" s="11" t="str">
        <f t="shared" si="3"/>
        <v>("laptop","apple","MacBook Pro 16 M3 Max","102490000","128GB","1","China","images/macbook-pro-16-inch-m3-max-2023.png","1"),</v>
      </c>
    </row>
    <row r="76" spans="1:14" x14ac:dyDescent="0.3">
      <c r="A76" t="s">
        <v>183</v>
      </c>
      <c r="B76" t="s">
        <v>79</v>
      </c>
      <c r="C76" s="1" t="s">
        <v>224</v>
      </c>
      <c r="D76" s="2" t="s">
        <v>190</v>
      </c>
      <c r="E76" s="1" t="s">
        <v>14</v>
      </c>
      <c r="F76">
        <v>1</v>
      </c>
      <c r="G76" t="s">
        <v>9</v>
      </c>
      <c r="H76" t="s">
        <v>225</v>
      </c>
      <c r="I76">
        <v>1</v>
      </c>
      <c r="J76" t="s">
        <v>17</v>
      </c>
      <c r="K76" s="11" t="str">
        <f t="shared" si="2"/>
        <v>27990000</v>
      </c>
      <c r="N76" s="11" t="str">
        <f t="shared" si="3"/>
        <v>("laptop","apple","MacBook Air 15 inch M2 2023","27990000","128GB","1","China","images/macbook-air-15-inch-m2-2023.png","1"),</v>
      </c>
    </row>
    <row r="77" spans="1:14" ht="27.6" x14ac:dyDescent="0.3">
      <c r="A77" t="s">
        <v>183</v>
      </c>
      <c r="B77" t="s">
        <v>79</v>
      </c>
      <c r="C77" s="1" t="s">
        <v>226</v>
      </c>
      <c r="D77" s="2" t="s">
        <v>227</v>
      </c>
      <c r="E77" s="1" t="s">
        <v>14</v>
      </c>
      <c r="F77">
        <v>1</v>
      </c>
      <c r="G77" t="s">
        <v>9</v>
      </c>
      <c r="H77" t="s">
        <v>228</v>
      </c>
      <c r="I77">
        <v>1</v>
      </c>
      <c r="J77" t="s">
        <v>17</v>
      </c>
      <c r="K77" s="11" t="str">
        <f t="shared" si="2"/>
        <v>41990000</v>
      </c>
      <c r="N77" s="11" t="str">
        <f t="shared" si="3"/>
        <v>("laptop","apple","Apple MacBook Pro 13 Touch Bar M1","41990000","128GB","1","China","images/macbook-pro-13-inch-touch-bar-m1-2020.png","1"),</v>
      </c>
    </row>
    <row r="78" spans="1:14" x14ac:dyDescent="0.3">
      <c r="A78" t="s">
        <v>183</v>
      </c>
      <c r="B78" t="s">
        <v>229</v>
      </c>
      <c r="C78" s="1" t="s">
        <v>230</v>
      </c>
      <c r="D78" s="2" t="s">
        <v>231</v>
      </c>
      <c r="E78" s="1" t="s">
        <v>14</v>
      </c>
      <c r="F78">
        <v>1</v>
      </c>
      <c r="G78" t="s">
        <v>9</v>
      </c>
      <c r="H78" t="s">
        <v>232</v>
      </c>
      <c r="I78">
        <v>1</v>
      </c>
      <c r="J78" t="s">
        <v>17</v>
      </c>
      <c r="K78" s="11" t="str">
        <f t="shared" si="2"/>
        <v>16490000</v>
      </c>
      <c r="N78" s="11" t="str">
        <f t="shared" si="3"/>
        <v>("laptop","asus","Laptop ASUS Vivobook 15","16490000","128GB","1","China","images/laptop-asus-vivobook-15.png","1"),</v>
      </c>
    </row>
    <row r="79" spans="1:14" x14ac:dyDescent="0.3">
      <c r="A79" t="s">
        <v>183</v>
      </c>
      <c r="B79" t="s">
        <v>229</v>
      </c>
      <c r="C79" s="1" t="s">
        <v>233</v>
      </c>
      <c r="D79" s="2" t="s">
        <v>195</v>
      </c>
      <c r="E79" s="1" t="s">
        <v>14</v>
      </c>
      <c r="F79">
        <v>1</v>
      </c>
      <c r="G79" t="s">
        <v>9</v>
      </c>
      <c r="H79" t="s">
        <v>234</v>
      </c>
      <c r="I79">
        <v>1</v>
      </c>
      <c r="J79" t="s">
        <v>17</v>
      </c>
      <c r="K79" s="11" t="str">
        <f t="shared" si="2"/>
        <v>20490000</v>
      </c>
      <c r="N79" s="11" t="str">
        <f t="shared" si="3"/>
        <v>("laptop","asus","Laptop ASUS Vivobook 14","20490000","128GB","1","China","images/laptop-asus-vivobook-14.png","1"),</v>
      </c>
    </row>
    <row r="80" spans="1:14" x14ac:dyDescent="0.3">
      <c r="A80" t="s">
        <v>183</v>
      </c>
      <c r="B80" t="s">
        <v>229</v>
      </c>
      <c r="C80" s="1" t="s">
        <v>235</v>
      </c>
      <c r="D80" s="2" t="s">
        <v>236</v>
      </c>
      <c r="E80" s="1" t="s">
        <v>14</v>
      </c>
      <c r="F80">
        <v>1</v>
      </c>
      <c r="G80" t="s">
        <v>9</v>
      </c>
      <c r="H80" t="s">
        <v>237</v>
      </c>
      <c r="I80">
        <v>1</v>
      </c>
      <c r="J80" t="s">
        <v>17</v>
      </c>
      <c r="K80" s="11" t="str">
        <f t="shared" si="2"/>
        <v>14490000</v>
      </c>
      <c r="N80" s="11" t="str">
        <f t="shared" si="3"/>
        <v>("laptop","asus","Laptop ASUS Vivobook GO 15","14490000","128GB","1","China","images/laptop-asus-vivobook-go-15.png","1"),</v>
      </c>
    </row>
    <row r="81" spans="1:14" x14ac:dyDescent="0.3">
      <c r="A81" t="s">
        <v>183</v>
      </c>
      <c r="B81" t="s">
        <v>229</v>
      </c>
      <c r="C81" s="1" t="s">
        <v>238</v>
      </c>
      <c r="D81" s="2" t="s">
        <v>239</v>
      </c>
      <c r="E81" s="1" t="s">
        <v>14</v>
      </c>
      <c r="F81">
        <v>1</v>
      </c>
      <c r="G81" t="s">
        <v>9</v>
      </c>
      <c r="H81" t="s">
        <v>240</v>
      </c>
      <c r="I81">
        <v>1</v>
      </c>
      <c r="J81" t="s">
        <v>17</v>
      </c>
      <c r="K81" s="11" t="str">
        <f t="shared" si="2"/>
        <v>25290000</v>
      </c>
      <c r="N81" s="11" t="str">
        <f t="shared" si="3"/>
        <v>("laptop","asus","Laptop ASUS Gaming VivoBook","25290000","128GB","1","China","images/laptop-asus-gaming-vivobook.png","1"),</v>
      </c>
    </row>
    <row r="82" spans="1:14" x14ac:dyDescent="0.3">
      <c r="A82" t="s">
        <v>183</v>
      </c>
      <c r="B82" t="s">
        <v>229</v>
      </c>
      <c r="C82" s="1" t="s">
        <v>241</v>
      </c>
      <c r="D82" s="2" t="s">
        <v>242</v>
      </c>
      <c r="E82" s="1" t="s">
        <v>14</v>
      </c>
      <c r="F82">
        <v>1</v>
      </c>
      <c r="G82" t="s">
        <v>9</v>
      </c>
      <c r="H82" t="s">
        <v>243</v>
      </c>
      <c r="I82">
        <v>1</v>
      </c>
      <c r="J82" t="s">
        <v>17</v>
      </c>
      <c r="K82" s="11" t="str">
        <f t="shared" si="2"/>
        <v>25990000</v>
      </c>
      <c r="N82" s="11" t="str">
        <f t="shared" si="3"/>
        <v>("laptop","asus","Laptop ASUS TUF Gaming F15","25990000","128GB","1","China","images/laptop-asus-tuf-gaming.png","1"),</v>
      </c>
    </row>
    <row r="83" spans="1:14" x14ac:dyDescent="0.3">
      <c r="A83" t="s">
        <v>183</v>
      </c>
      <c r="B83" t="s">
        <v>229</v>
      </c>
      <c r="C83" s="1" t="s">
        <v>244</v>
      </c>
      <c r="D83" s="2" t="s">
        <v>87</v>
      </c>
      <c r="E83" s="1" t="s">
        <v>14</v>
      </c>
      <c r="F83">
        <v>1</v>
      </c>
      <c r="G83" t="s">
        <v>9</v>
      </c>
      <c r="H83" t="s">
        <v>245</v>
      </c>
      <c r="I83">
        <v>1</v>
      </c>
      <c r="J83" t="s">
        <v>17</v>
      </c>
      <c r="K83" s="11" t="str">
        <f t="shared" si="2"/>
        <v>23490000</v>
      </c>
      <c r="N83" s="11" t="str">
        <f t="shared" si="3"/>
        <v>("laptop","asus","Laptop ASUS TUF Gaming A15","23490000","128GB","1","China","images/laptop-asus-tuf-gaming-a15.png","1"),</v>
      </c>
    </row>
    <row r="84" spans="1:14" x14ac:dyDescent="0.3">
      <c r="A84" t="s">
        <v>183</v>
      </c>
      <c r="B84" t="s">
        <v>229</v>
      </c>
      <c r="C84" s="1" t="s">
        <v>246</v>
      </c>
      <c r="D84" s="2" t="s">
        <v>31</v>
      </c>
      <c r="E84" s="1" t="s">
        <v>14</v>
      </c>
      <c r="F84">
        <v>1</v>
      </c>
      <c r="G84" t="s">
        <v>9</v>
      </c>
      <c r="H84" t="s">
        <v>247</v>
      </c>
      <c r="I84">
        <v>1</v>
      </c>
      <c r="J84" t="s">
        <v>17</v>
      </c>
      <c r="K84" s="11" t="str">
        <f t="shared" si="2"/>
        <v>28990000</v>
      </c>
      <c r="N84" s="11" t="str">
        <f t="shared" si="3"/>
        <v>("laptop","asus","Laptop ASUS Zenbook 14 Oled","28990000","128GB","1","China","images/laptop-asus-zenbook-14-oled.png","1"),</v>
      </c>
    </row>
    <row r="85" spans="1:14" x14ac:dyDescent="0.3">
      <c r="A85" t="s">
        <v>183</v>
      </c>
      <c r="B85" t="s">
        <v>229</v>
      </c>
      <c r="C85" s="1" t="s">
        <v>248</v>
      </c>
      <c r="D85" s="2" t="s">
        <v>34</v>
      </c>
      <c r="E85" s="1" t="s">
        <v>14</v>
      </c>
      <c r="F85">
        <v>1</v>
      </c>
      <c r="G85" t="s">
        <v>9</v>
      </c>
      <c r="H85" t="s">
        <v>249</v>
      </c>
      <c r="I85">
        <v>1</v>
      </c>
      <c r="J85" t="s">
        <v>17</v>
      </c>
      <c r="K85" s="11" t="str">
        <f t="shared" si="2"/>
        <v>26990000</v>
      </c>
      <c r="N85" s="11" t="str">
        <f t="shared" si="3"/>
        <v>("laptop","asus","Laptop ASUS Vivobook S 15","26990000","128GB","1","China","images/laptop-asus-vivobook-s-15.png","1"),</v>
      </c>
    </row>
    <row r="86" spans="1:14" x14ac:dyDescent="0.3">
      <c r="A86" t="s">
        <v>183</v>
      </c>
      <c r="B86" t="s">
        <v>229</v>
      </c>
      <c r="C86" s="1" t="s">
        <v>250</v>
      </c>
      <c r="D86" s="2" t="s">
        <v>251</v>
      </c>
      <c r="E86" s="1" t="s">
        <v>14</v>
      </c>
      <c r="F86">
        <v>1</v>
      </c>
      <c r="G86" t="s">
        <v>9</v>
      </c>
      <c r="H86" t="s">
        <v>252</v>
      </c>
      <c r="I86">
        <v>1</v>
      </c>
      <c r="J86" t="s">
        <v>17</v>
      </c>
      <c r="K86" s="11" t="str">
        <f t="shared" si="2"/>
        <v>38990000</v>
      </c>
      <c r="N86" s="11" t="str">
        <f t="shared" si="3"/>
        <v>("laptop","asus","Laptop ASUS ROG Strix G16","38990000","128GB","1","China","images/laptop-asus-rog-strix-g16.png","1"),</v>
      </c>
    </row>
    <row r="87" spans="1:14" x14ac:dyDescent="0.3">
      <c r="A87" t="s">
        <v>183</v>
      </c>
      <c r="B87" t="s">
        <v>253</v>
      </c>
      <c r="C87" s="1" t="s">
        <v>257</v>
      </c>
      <c r="D87" s="2" t="s">
        <v>97</v>
      </c>
      <c r="E87" s="1" t="s">
        <v>14</v>
      </c>
      <c r="F87">
        <v>1</v>
      </c>
      <c r="G87" t="s">
        <v>9</v>
      </c>
      <c r="H87" t="s">
        <v>254</v>
      </c>
      <c r="I87">
        <v>1</v>
      </c>
      <c r="J87" t="s">
        <v>17</v>
      </c>
      <c r="K87" s="11" t="str">
        <f t="shared" si="2"/>
        <v>13990000</v>
      </c>
      <c r="N87" s="11" t="str">
        <f t="shared" si="3"/>
        <v>("laptop","dell","Laptop Dell Inspiron 15 3520","13990000","128GB","1","China","images/laptop-dell-inspiron-15.png","1"),</v>
      </c>
    </row>
    <row r="88" spans="1:14" x14ac:dyDescent="0.3">
      <c r="A88" t="s">
        <v>183</v>
      </c>
      <c r="B88" t="s">
        <v>253</v>
      </c>
      <c r="C88" s="1" t="s">
        <v>255</v>
      </c>
      <c r="D88" s="2" t="s">
        <v>202</v>
      </c>
      <c r="E88" s="1" t="s">
        <v>14</v>
      </c>
      <c r="F88">
        <v>1</v>
      </c>
      <c r="G88" t="s">
        <v>9</v>
      </c>
      <c r="H88" t="s">
        <v>256</v>
      </c>
      <c r="I88">
        <v>1</v>
      </c>
      <c r="J88" t="s">
        <v>17</v>
      </c>
      <c r="K88" s="11" t="str">
        <f t="shared" si="2"/>
        <v>11990000</v>
      </c>
      <c r="N88" s="11" t="str">
        <f t="shared" si="3"/>
        <v>("laptop","dell","Laptop Dell Vostro 3520","11990000","128GB","1","China","images/laptop-dell-vostro-3520.png","1"),</v>
      </c>
    </row>
    <row r="89" spans="1:14" x14ac:dyDescent="0.3">
      <c r="A89" t="s">
        <v>183</v>
      </c>
      <c r="B89" t="s">
        <v>253</v>
      </c>
      <c r="C89" s="1" t="s">
        <v>258</v>
      </c>
      <c r="D89" s="2" t="s">
        <v>259</v>
      </c>
      <c r="E89" s="1" t="s">
        <v>14</v>
      </c>
      <c r="F89">
        <v>1</v>
      </c>
      <c r="G89" t="s">
        <v>9</v>
      </c>
      <c r="H89" t="s">
        <v>260</v>
      </c>
      <c r="I89">
        <v>1</v>
      </c>
      <c r="J89" t="s">
        <v>17</v>
      </c>
      <c r="K89" s="11" t="str">
        <f t="shared" si="2"/>
        <v>18990000</v>
      </c>
      <c r="N89" s="11" t="str">
        <f t="shared" si="3"/>
        <v>("laptop","dell","Laptop Dell Latitude 3540","18990000","128GB","1","China","images/laptop-dell-latitude-3540.png","1"),</v>
      </c>
    </row>
    <row r="90" spans="1:14" x14ac:dyDescent="0.3">
      <c r="A90" t="s">
        <v>183</v>
      </c>
      <c r="B90" t="s">
        <v>253</v>
      </c>
      <c r="C90" s="1" t="s">
        <v>261</v>
      </c>
      <c r="D90" s="2" t="s">
        <v>43</v>
      </c>
      <c r="E90" s="1" t="s">
        <v>14</v>
      </c>
      <c r="F90">
        <v>1</v>
      </c>
      <c r="G90" t="s">
        <v>9</v>
      </c>
      <c r="H90" t="s">
        <v>262</v>
      </c>
      <c r="I90">
        <v>1</v>
      </c>
      <c r="J90" t="s">
        <v>17</v>
      </c>
      <c r="K90" s="11" t="str">
        <f t="shared" si="2"/>
        <v>22990000</v>
      </c>
      <c r="N90" s="11" t="str">
        <f t="shared" si="3"/>
        <v>("laptop","dell","Laptop Dell Inspiron 15 3530","22990000","128GB","1","China","images/laptop-dell-inspiron-15-3530.png","1"),</v>
      </c>
    </row>
    <row r="91" spans="1:14" x14ac:dyDescent="0.3">
      <c r="A91" t="s">
        <v>183</v>
      </c>
      <c r="B91" t="s">
        <v>253</v>
      </c>
      <c r="C91" s="1" t="s">
        <v>263</v>
      </c>
      <c r="D91" s="2" t="s">
        <v>264</v>
      </c>
      <c r="E91" s="1" t="s">
        <v>14</v>
      </c>
      <c r="F91">
        <v>1</v>
      </c>
      <c r="G91" t="s">
        <v>9</v>
      </c>
      <c r="H91" t="s">
        <v>265</v>
      </c>
      <c r="I91">
        <v>1</v>
      </c>
      <c r="J91" t="s">
        <v>17</v>
      </c>
      <c r="K91" s="11" t="str">
        <f t="shared" si="2"/>
        <v>32490000</v>
      </c>
      <c r="N91" s="11" t="str">
        <f t="shared" si="3"/>
        <v>("laptop","dell","Laptop Dell Latitude 5550","32490000","128GB","1","China","images/laptop-dell-latitude-5550.png","1"),</v>
      </c>
    </row>
    <row r="92" spans="1:14" x14ac:dyDescent="0.3">
      <c r="A92" t="s">
        <v>183</v>
      </c>
      <c r="B92" t="s">
        <v>253</v>
      </c>
      <c r="C92" s="1" t="s">
        <v>266</v>
      </c>
      <c r="D92" s="12" t="s">
        <v>31</v>
      </c>
      <c r="E92" s="1" t="s">
        <v>14</v>
      </c>
      <c r="F92">
        <v>1</v>
      </c>
      <c r="G92" t="s">
        <v>9</v>
      </c>
      <c r="H92" t="s">
        <v>267</v>
      </c>
      <c r="I92">
        <v>1</v>
      </c>
      <c r="J92" t="s">
        <v>17</v>
      </c>
      <c r="K92" s="11" t="str">
        <f t="shared" si="2"/>
        <v>28990000</v>
      </c>
      <c r="N92" s="11" t="str">
        <f t="shared" si="3"/>
        <v>("laptop","dell","Laptop Dell Inspiron 14 5440","28990000","128GB","1","China","images/laptop-dell-inspiron-14-5440.png","1"),</v>
      </c>
    </row>
    <row r="93" spans="1:14" x14ac:dyDescent="0.3">
      <c r="A93" t="s">
        <v>183</v>
      </c>
      <c r="B93" t="s">
        <v>253</v>
      </c>
      <c r="C93" s="1" t="s">
        <v>268</v>
      </c>
      <c r="D93" s="2" t="s">
        <v>97</v>
      </c>
      <c r="E93" s="1" t="s">
        <v>14</v>
      </c>
      <c r="F93">
        <v>1</v>
      </c>
      <c r="G93" t="s">
        <v>9</v>
      </c>
      <c r="H93" t="s">
        <v>269</v>
      </c>
      <c r="I93">
        <v>1</v>
      </c>
      <c r="J93" t="s">
        <v>17</v>
      </c>
      <c r="K93" s="11" t="str">
        <f t="shared" si="2"/>
        <v>13990000</v>
      </c>
      <c r="N93" s="11" t="str">
        <f t="shared" si="3"/>
        <v>("laptop","dell","Laptop Dell Inspiron 15 3525","13990000","128GB","1","China","images/laptop-dell-inspiron-15-3525.png","1"),</v>
      </c>
    </row>
    <row r="94" spans="1:14" x14ac:dyDescent="0.3">
      <c r="A94" t="s">
        <v>183</v>
      </c>
      <c r="B94" t="s">
        <v>270</v>
      </c>
      <c r="C94" s="1" t="s">
        <v>271</v>
      </c>
      <c r="D94" s="2" t="s">
        <v>202</v>
      </c>
      <c r="E94" s="1" t="s">
        <v>14</v>
      </c>
      <c r="F94">
        <v>1</v>
      </c>
      <c r="G94" t="s">
        <v>9</v>
      </c>
      <c r="H94" t="s">
        <v>272</v>
      </c>
      <c r="I94">
        <v>1</v>
      </c>
      <c r="J94" t="s">
        <v>17</v>
      </c>
      <c r="K94" s="11" t="str">
        <f t="shared" si="2"/>
        <v>11990000</v>
      </c>
      <c r="N94" s="11" t="str">
        <f t="shared" si="3"/>
        <v>("laptop","hp","Laptop HP 15S-FQ5231TU","11990000","128GB","1","China","images/laptop-hp-15s-fq5231tu.png","1"),</v>
      </c>
    </row>
    <row r="95" spans="1:14" ht="27.6" x14ac:dyDescent="0.3">
      <c r="A95" t="s">
        <v>183</v>
      </c>
      <c r="B95" t="s">
        <v>270</v>
      </c>
      <c r="C95" s="1" t="s">
        <v>273</v>
      </c>
      <c r="D95" s="2" t="s">
        <v>274</v>
      </c>
      <c r="E95" s="1" t="s">
        <v>14</v>
      </c>
      <c r="F95">
        <v>1</v>
      </c>
      <c r="G95" t="s">
        <v>9</v>
      </c>
      <c r="H95" t="s">
        <v>275</v>
      </c>
      <c r="I95">
        <v>1</v>
      </c>
      <c r="J95" t="s">
        <v>17</v>
      </c>
      <c r="K95" s="11" t="str">
        <f t="shared" si="2"/>
        <v>19790000</v>
      </c>
      <c r="N95" s="11" t="str">
        <f t="shared" si="3"/>
        <v>("laptop","hp","Laptop HP Pavilion 15-EG2083TU","19790000","128GB","1","China","images/laptop-hp-15-EG2083TU.png","1"),</v>
      </c>
    </row>
    <row r="96" spans="1:14" ht="27.6" x14ac:dyDescent="0.3">
      <c r="A96" t="s">
        <v>183</v>
      </c>
      <c r="B96" t="s">
        <v>270</v>
      </c>
      <c r="C96" s="1" t="s">
        <v>276</v>
      </c>
      <c r="D96" s="2" t="s">
        <v>209</v>
      </c>
      <c r="E96" s="1" t="s">
        <v>14</v>
      </c>
      <c r="F96">
        <v>1</v>
      </c>
      <c r="G96" t="s">
        <v>9</v>
      </c>
      <c r="H96" t="s">
        <v>277</v>
      </c>
      <c r="I96">
        <v>1</v>
      </c>
      <c r="J96" t="s">
        <v>17</v>
      </c>
      <c r="K96" s="11" t="str">
        <f t="shared" si="2"/>
        <v>24990000</v>
      </c>
      <c r="N96" s="11" t="str">
        <f t="shared" si="3"/>
        <v>("laptop","hp","Laptop HP Pavilion X360 14-EK2017TU","24990000","128GB","1","China","images/laptop-hp-pavilion-x360-14-ek2017tu.png","1"),</v>
      </c>
    </row>
    <row r="97" spans="1:14" ht="27.6" x14ac:dyDescent="0.3">
      <c r="A97" t="s">
        <v>183</v>
      </c>
      <c r="B97" t="s">
        <v>270</v>
      </c>
      <c r="C97" s="1" t="s">
        <v>278</v>
      </c>
      <c r="D97" s="2" t="s">
        <v>279</v>
      </c>
      <c r="E97" s="1" t="s">
        <v>14</v>
      </c>
      <c r="F97">
        <v>1</v>
      </c>
      <c r="G97" t="s">
        <v>9</v>
      </c>
      <c r="H97" t="s">
        <v>280</v>
      </c>
      <c r="I97">
        <v>1</v>
      </c>
      <c r="J97" t="s">
        <v>17</v>
      </c>
      <c r="K97" s="11" t="str">
        <f t="shared" si="2"/>
        <v>29890000</v>
      </c>
      <c r="N97" s="11" t="str">
        <f t="shared" si="3"/>
        <v>("laptop","hp","Laptop HP Envy X360 2IN1 14-FC0162TU","29890000","128GB","1","China","images/laptop-hp-envy-x360-2in1-14-fc0162tu.png","1"),</v>
      </c>
    </row>
    <row r="98" spans="1:14" x14ac:dyDescent="0.3">
      <c r="A98" t="s">
        <v>183</v>
      </c>
      <c r="B98" t="s">
        <v>270</v>
      </c>
      <c r="C98" s="1" t="s">
        <v>281</v>
      </c>
      <c r="D98" s="2" t="s">
        <v>25</v>
      </c>
      <c r="E98" s="1" t="s">
        <v>14</v>
      </c>
      <c r="F98">
        <v>1</v>
      </c>
      <c r="G98" t="s">
        <v>9</v>
      </c>
      <c r="H98" t="s">
        <v>282</v>
      </c>
      <c r="I98">
        <v>1</v>
      </c>
      <c r="J98" t="s">
        <v>17</v>
      </c>
      <c r="K98" s="11" t="str">
        <f t="shared" si="2"/>
        <v>16990000</v>
      </c>
      <c r="N98" s="11" t="str">
        <f t="shared" si="3"/>
        <v>("laptop","hp","Laptop HP 240 G9 9E5W3PT","16990000","128GB","1","China","images/laptop-hp-240-g9-9e5w3pt.png","1"),</v>
      </c>
    </row>
    <row r="99" spans="1:14" ht="27.6" x14ac:dyDescent="0.3">
      <c r="A99" t="s">
        <v>183</v>
      </c>
      <c r="B99" t="s">
        <v>270</v>
      </c>
      <c r="C99" s="1" t="s">
        <v>283</v>
      </c>
      <c r="D99" s="2" t="s">
        <v>145</v>
      </c>
      <c r="E99" s="1" t="s">
        <v>14</v>
      </c>
      <c r="F99">
        <v>1</v>
      </c>
      <c r="G99" t="s">
        <v>9</v>
      </c>
      <c r="H99" t="s">
        <v>284</v>
      </c>
      <c r="I99">
        <v>1</v>
      </c>
      <c r="J99" t="s">
        <v>17</v>
      </c>
      <c r="K99" s="11" t="str">
        <f t="shared" si="2"/>
        <v>19990000</v>
      </c>
      <c r="N99" s="11" t="str">
        <f t="shared" si="3"/>
        <v>("laptop","hp","Laptop HP Elitebook 630 G9 6M142PA","19990000","128GB","1","China","images/laptop-hp-elitebook-630-g9-6m142pa.png","1"),</v>
      </c>
    </row>
    <row r="100" spans="1:14" x14ac:dyDescent="0.3">
      <c r="A100" t="s">
        <v>183</v>
      </c>
      <c r="B100" t="s">
        <v>270</v>
      </c>
      <c r="C100" s="1" t="s">
        <v>285</v>
      </c>
      <c r="D100" s="2" t="s">
        <v>74</v>
      </c>
      <c r="E100" s="1" t="s">
        <v>14</v>
      </c>
      <c r="F100">
        <v>1</v>
      </c>
      <c r="G100" t="s">
        <v>9</v>
      </c>
      <c r="H100" t="s">
        <v>286</v>
      </c>
      <c r="I100">
        <v>1</v>
      </c>
      <c r="J100" t="s">
        <v>17</v>
      </c>
      <c r="K100" s="11" t="str">
        <f t="shared" si="2"/>
        <v>12990000</v>
      </c>
      <c r="N100" s="11" t="str">
        <f t="shared" si="3"/>
        <v>("laptop","hp","Laptop HP 15 250 G8 85C69EA","12990000","128GB","1","China","images/laptop-hp-15-250-g8-85c69ea.png","1"),</v>
      </c>
    </row>
    <row r="101" spans="1:14" ht="27.6" x14ac:dyDescent="0.3">
      <c r="A101" t="s">
        <v>183</v>
      </c>
      <c r="B101" t="s">
        <v>270</v>
      </c>
      <c r="C101" s="1" t="s">
        <v>287</v>
      </c>
      <c r="D101" s="2" t="s">
        <v>288</v>
      </c>
      <c r="E101" s="1" t="s">
        <v>14</v>
      </c>
      <c r="F101">
        <v>1</v>
      </c>
      <c r="G101" t="s">
        <v>9</v>
      </c>
      <c r="H101" t="s">
        <v>289</v>
      </c>
      <c r="I101">
        <v>1</v>
      </c>
      <c r="J101" t="s">
        <v>17</v>
      </c>
      <c r="K101" s="11" t="str">
        <f t="shared" si="2"/>
        <v>24490000</v>
      </c>
      <c r="N101" s="11" t="str">
        <f t="shared" si="3"/>
        <v>("laptop","hp","Laptop HP Gaming Victus 15-FB1023AX 94F20PA","24490000","128GB","1","China","images/laptop-hp-gaming-victus-15-fb1023ax-94f20pa.png","1"),</v>
      </c>
    </row>
    <row r="102" spans="1:14" ht="27.6" x14ac:dyDescent="0.3">
      <c r="A102" t="s">
        <v>183</v>
      </c>
      <c r="B102" t="s">
        <v>270</v>
      </c>
      <c r="C102" s="1" t="s">
        <v>290</v>
      </c>
      <c r="D102" s="2" t="s">
        <v>291</v>
      </c>
      <c r="E102" s="1" t="s">
        <v>14</v>
      </c>
      <c r="F102">
        <v>1</v>
      </c>
      <c r="G102" t="s">
        <v>9</v>
      </c>
      <c r="H102" t="s">
        <v>292</v>
      </c>
      <c r="I102">
        <v>1</v>
      </c>
      <c r="J102" t="s">
        <v>17</v>
      </c>
      <c r="K102" s="11" t="str">
        <f t="shared" si="2"/>
        <v>21290000</v>
      </c>
      <c r="N102" s="11" t="str">
        <f t="shared" si="3"/>
        <v>("laptop","hp","Laptop HP Pavilion 15-EG3093TU 8C5L4PA","21290000","128GB","1","China","images/laptop-hp-pavilion-15-eg3093tu-8c5l4pa.png","1"),</v>
      </c>
    </row>
    <row r="103" spans="1:14" x14ac:dyDescent="0.3">
      <c r="A103" t="s">
        <v>183</v>
      </c>
      <c r="B103" t="s">
        <v>293</v>
      </c>
      <c r="C103" s="1" t="s">
        <v>294</v>
      </c>
      <c r="D103" s="2" t="s">
        <v>68</v>
      </c>
      <c r="E103" s="1" t="s">
        <v>14</v>
      </c>
      <c r="F103">
        <v>1</v>
      </c>
      <c r="G103" t="s">
        <v>9</v>
      </c>
      <c r="H103" t="s">
        <v>295</v>
      </c>
      <c r="I103">
        <v>1</v>
      </c>
      <c r="J103" t="s">
        <v>17</v>
      </c>
      <c r="K103" s="11" t="str">
        <f t="shared" si="2"/>
        <v>23990000</v>
      </c>
      <c r="N103" s="11" t="str">
        <f t="shared" si="3"/>
        <v>("laptop","lenovo","Laptop Lenovo LOQ 15IAX9","23990000","128GB","1","China","images/laptop-lenovo-loq-15iax9.png","1"),</v>
      </c>
    </row>
    <row r="104" spans="1:14" ht="27.6" x14ac:dyDescent="0.3">
      <c r="A104" t="s">
        <v>183</v>
      </c>
      <c r="B104" t="s">
        <v>293</v>
      </c>
      <c r="C104" s="1" t="s">
        <v>296</v>
      </c>
      <c r="D104" s="2" t="s">
        <v>209</v>
      </c>
      <c r="E104" s="1" t="s">
        <v>14</v>
      </c>
      <c r="F104">
        <v>1</v>
      </c>
      <c r="G104" t="s">
        <v>9</v>
      </c>
      <c r="H104" t="s">
        <v>297</v>
      </c>
      <c r="I104">
        <v>1</v>
      </c>
      <c r="J104" t="s">
        <v>17</v>
      </c>
      <c r="K104" s="11" t="str">
        <f t="shared" si="2"/>
        <v>24990000</v>
      </c>
      <c r="N104" s="11" t="str">
        <f t="shared" si="3"/>
        <v>("laptop","lenovo","Laptop Lenovo IdeaPad Slim 5 14Q8X9","24990000","128GB","1","China","images/laptop-lenovo-ideapad-slim-5-14q8x9.png","1"),</v>
      </c>
    </row>
    <row r="105" spans="1:14" ht="27.6" x14ac:dyDescent="0.3">
      <c r="A105" t="s">
        <v>183</v>
      </c>
      <c r="B105" t="s">
        <v>293</v>
      </c>
      <c r="C105" s="1" t="s">
        <v>298</v>
      </c>
      <c r="D105" s="2" t="s">
        <v>299</v>
      </c>
      <c r="E105" s="1" t="s">
        <v>14</v>
      </c>
      <c r="F105">
        <v>1</v>
      </c>
      <c r="G105" t="s">
        <v>9</v>
      </c>
      <c r="H105" t="s">
        <v>300</v>
      </c>
      <c r="I105">
        <v>1</v>
      </c>
      <c r="J105" t="s">
        <v>17</v>
      </c>
      <c r="K105" s="11" t="str">
        <f t="shared" si="2"/>
        <v>15490000</v>
      </c>
      <c r="N105" s="11" t="str">
        <f t="shared" si="3"/>
        <v>("laptop","lenovo","Laptop Lenovo IdeaPad Slim 3 14IAH8","15490000","128GB","1","China","images/laptop-lenovo-ideapad-slim-3-14iah8.png","1"),</v>
      </c>
    </row>
    <row r="106" spans="1:14" x14ac:dyDescent="0.3">
      <c r="A106" t="s">
        <v>183</v>
      </c>
      <c r="B106" t="s">
        <v>293</v>
      </c>
      <c r="C106" s="1" t="s">
        <v>301</v>
      </c>
      <c r="D106" s="2" t="s">
        <v>302</v>
      </c>
      <c r="E106" s="1" t="s">
        <v>14</v>
      </c>
      <c r="F106">
        <v>1</v>
      </c>
      <c r="G106" t="s">
        <v>9</v>
      </c>
      <c r="H106" t="s">
        <v>303</v>
      </c>
      <c r="I106">
        <v>1</v>
      </c>
      <c r="J106" t="s">
        <v>17</v>
      </c>
      <c r="K106" s="11" t="str">
        <f t="shared" si="2"/>
        <v>37990000</v>
      </c>
      <c r="N106" s="11" t="str">
        <f t="shared" si="3"/>
        <v>("laptop","lenovo","Laptop Lenovo Legion 5 15IRX9","37990000","128GB","1","China","images/laptop-lenovo-legion-5-15irx9.png","1"),</v>
      </c>
    </row>
    <row r="107" spans="1:14" ht="27.6" x14ac:dyDescent="0.3">
      <c r="A107" t="s">
        <v>183</v>
      </c>
      <c r="B107" t="s">
        <v>293</v>
      </c>
      <c r="C107" s="1" t="s">
        <v>304</v>
      </c>
      <c r="D107" s="2" t="s">
        <v>43</v>
      </c>
      <c r="E107" s="1" t="s">
        <v>14</v>
      </c>
      <c r="F107">
        <v>1</v>
      </c>
      <c r="G107" t="s">
        <v>9</v>
      </c>
      <c r="H107" t="s">
        <v>305</v>
      </c>
      <c r="I107">
        <v>1</v>
      </c>
      <c r="J107" t="s">
        <v>17</v>
      </c>
      <c r="K107" s="11" t="str">
        <f t="shared" si="2"/>
        <v>22990000</v>
      </c>
      <c r="N107" s="11" t="str">
        <f t="shared" si="3"/>
        <v>("laptop","lenovo","Laptop Lenovo ThinkPad E14 GEN 5","22990000","128GB","1","China","images/laptop-lenovo-thinkpad-e14-gen-5.png","1"),</v>
      </c>
    </row>
    <row r="108" spans="1:14" ht="27.6" x14ac:dyDescent="0.3">
      <c r="A108" t="s">
        <v>183</v>
      </c>
      <c r="B108" t="s">
        <v>293</v>
      </c>
      <c r="C108" s="1" t="s">
        <v>306</v>
      </c>
      <c r="D108" s="2" t="s">
        <v>202</v>
      </c>
      <c r="E108" s="1" t="s">
        <v>14</v>
      </c>
      <c r="F108">
        <v>1</v>
      </c>
      <c r="G108" t="s">
        <v>9</v>
      </c>
      <c r="H108" t="s">
        <v>307</v>
      </c>
      <c r="I108">
        <v>1</v>
      </c>
      <c r="J108" t="s">
        <v>17</v>
      </c>
      <c r="K108" s="11" t="str">
        <f t="shared" si="2"/>
        <v>11990000</v>
      </c>
      <c r="N108" s="11" t="str">
        <f t="shared" si="3"/>
        <v>("laptop","lenovo","Laptop Lenovo IdeaPad 1 14ALC7","11990000","128GB","1","China","images/laptop-lenovo-ideapad-1-14alc7.png","1"),</v>
      </c>
    </row>
    <row r="109" spans="1:14" ht="27.6" x14ac:dyDescent="0.3">
      <c r="A109" t="s">
        <v>183</v>
      </c>
      <c r="B109" t="s">
        <v>293</v>
      </c>
      <c r="C109" s="1" t="s">
        <v>308</v>
      </c>
      <c r="D109" s="2" t="s">
        <v>195</v>
      </c>
      <c r="E109" s="1" t="s">
        <v>14</v>
      </c>
      <c r="F109">
        <v>1</v>
      </c>
      <c r="G109" t="s">
        <v>9</v>
      </c>
      <c r="H109" t="s">
        <v>309</v>
      </c>
      <c r="I109">
        <v>1</v>
      </c>
      <c r="J109" t="s">
        <v>17</v>
      </c>
      <c r="K109" s="11" t="str">
        <f t="shared" si="2"/>
        <v>20490000</v>
      </c>
      <c r="N109" s="11" t="str">
        <f t="shared" si="3"/>
        <v>("laptop","lenovo","Laptop Lenovo ThinkBook 16 G6 IRL","20490000","128GB","1","China","images/laptop-lenovo-thinkbook-16-g6-irl.png","1"),</v>
      </c>
    </row>
    <row r="110" spans="1:14" ht="27.6" x14ac:dyDescent="0.3">
      <c r="A110" t="s">
        <v>183</v>
      </c>
      <c r="B110" t="s">
        <v>293</v>
      </c>
      <c r="C110" s="1" t="s">
        <v>310</v>
      </c>
      <c r="D110" s="2" t="s">
        <v>311</v>
      </c>
      <c r="E110" s="1" t="s">
        <v>14</v>
      </c>
      <c r="F110">
        <v>1</v>
      </c>
      <c r="G110" t="s">
        <v>9</v>
      </c>
      <c r="H110" t="s">
        <v>312</v>
      </c>
      <c r="I110">
        <v>1</v>
      </c>
      <c r="J110" t="s">
        <v>17</v>
      </c>
      <c r="K110" s="11" t="str">
        <f t="shared" si="2"/>
        <v>42990000</v>
      </c>
      <c r="N110" s="11" t="str">
        <f t="shared" si="3"/>
        <v>("laptop","lenovo","Laptop Lenovo Yoga Slim 7 15ILL9","42990000","128GB","1","China","images/laptop-lenovo-yoga-slim-7-15ill9.png","1"),</v>
      </c>
    </row>
    <row r="111" spans="1:14" ht="27.6" x14ac:dyDescent="0.3">
      <c r="A111" t="s">
        <v>183</v>
      </c>
      <c r="B111" t="s">
        <v>293</v>
      </c>
      <c r="C111" s="1" t="s">
        <v>313</v>
      </c>
      <c r="D111" s="2" t="s">
        <v>71</v>
      </c>
      <c r="E111" s="1" t="s">
        <v>14</v>
      </c>
      <c r="F111">
        <v>1</v>
      </c>
      <c r="G111" t="s">
        <v>9</v>
      </c>
      <c r="H111" t="s">
        <v>314</v>
      </c>
      <c r="I111">
        <v>1</v>
      </c>
      <c r="J111" t="s">
        <v>17</v>
      </c>
      <c r="K111" s="11" t="str">
        <f t="shared" si="2"/>
        <v>30990000</v>
      </c>
      <c r="N111" s="11" t="str">
        <f t="shared" si="3"/>
        <v>("laptop","lenovo","Laptop Lenovo Yoga Slim 7 14IMH9","30990000","128GB","1","China","images/laptop-lenovo-yoga-slim-7-14imh9.png","1"),</v>
      </c>
    </row>
    <row r="112" spans="1:14" ht="27.6" x14ac:dyDescent="0.3">
      <c r="A112" t="s">
        <v>183</v>
      </c>
      <c r="B112" t="s">
        <v>315</v>
      </c>
      <c r="C112" s="1" t="s">
        <v>316</v>
      </c>
      <c r="D112" s="2" t="s">
        <v>317</v>
      </c>
      <c r="E112" s="1" t="s">
        <v>14</v>
      </c>
      <c r="F112">
        <v>1</v>
      </c>
      <c r="G112" t="s">
        <v>9</v>
      </c>
      <c r="H112" t="s">
        <v>318</v>
      </c>
      <c r="I112">
        <v>1</v>
      </c>
      <c r="J112" t="s">
        <v>17</v>
      </c>
      <c r="K112" s="11" t="str">
        <f t="shared" si="2"/>
        <v>17990000</v>
      </c>
      <c r="N112" s="11" t="str">
        <f t="shared" si="3"/>
        <v>("laptop","msi","Laptop MSI Gaming Thin 15 B12UCX","17990000","128GB","1","China","images/laptop-msi-gaming-thin-15-b12ucx.png","1"),</v>
      </c>
    </row>
    <row r="113" spans="1:14" ht="27.6" x14ac:dyDescent="0.3">
      <c r="A113" t="s">
        <v>183</v>
      </c>
      <c r="B113" t="s">
        <v>315</v>
      </c>
      <c r="C113" s="1" t="s">
        <v>319</v>
      </c>
      <c r="D113" s="2" t="s">
        <v>320</v>
      </c>
      <c r="E113" s="1" t="s">
        <v>14</v>
      </c>
      <c r="F113">
        <v>1</v>
      </c>
      <c r="G113" t="s">
        <v>9</v>
      </c>
      <c r="H113" t="s">
        <v>321</v>
      </c>
      <c r="I113">
        <v>1</v>
      </c>
      <c r="J113" t="s">
        <v>17</v>
      </c>
      <c r="K113" s="11" t="str">
        <f t="shared" si="2"/>
        <v>20990000</v>
      </c>
      <c r="N113" s="11" t="str">
        <f t="shared" si="3"/>
        <v>("laptop","msi","Laptop MSI Gaming GF63 Thin 11UC","20990000","128GB","1","China","images/laptop-msi-gaming-gf63-thin-11uc.png","1"),</v>
      </c>
    </row>
    <row r="114" spans="1:14" x14ac:dyDescent="0.3">
      <c r="A114" t="s">
        <v>183</v>
      </c>
      <c r="B114" t="s">
        <v>315</v>
      </c>
      <c r="C114" s="1" t="s">
        <v>322</v>
      </c>
      <c r="D114" s="2" t="s">
        <v>28</v>
      </c>
      <c r="E114" s="1" t="s">
        <v>14</v>
      </c>
      <c r="F114">
        <v>1</v>
      </c>
      <c r="G114" t="s">
        <v>9</v>
      </c>
      <c r="H114" t="s">
        <v>323</v>
      </c>
      <c r="I114">
        <v>1</v>
      </c>
      <c r="J114" t="s">
        <v>17</v>
      </c>
      <c r="K114" s="11" t="str">
        <f t="shared" si="2"/>
        <v>36990000</v>
      </c>
      <c r="N114" s="11" t="str">
        <f t="shared" si="3"/>
        <v>("laptop","msi","Laptop MSI Katana 15 B13VFK","36990000","128GB","1","China","images/laptop-msi-katana-15-b13vfk.png","1"),</v>
      </c>
    </row>
    <row r="115" spans="1:14" ht="27.6" x14ac:dyDescent="0.3">
      <c r="A115" t="s">
        <v>183</v>
      </c>
      <c r="B115" t="s">
        <v>315</v>
      </c>
      <c r="C115" s="1" t="s">
        <v>324</v>
      </c>
      <c r="D115" s="2" t="s">
        <v>325</v>
      </c>
      <c r="E115" s="1" t="s">
        <v>14</v>
      </c>
      <c r="F115">
        <v>1</v>
      </c>
      <c r="G115" t="s">
        <v>9</v>
      </c>
      <c r="H115" t="s">
        <v>326</v>
      </c>
      <c r="I115">
        <v>1</v>
      </c>
      <c r="J115" t="s">
        <v>17</v>
      </c>
      <c r="K115" s="11" t="str">
        <f t="shared" si="2"/>
        <v>21990000</v>
      </c>
      <c r="N115" s="11" t="str">
        <f t="shared" si="3"/>
        <v>("laptop","msi","Laptop MSI Gaming Thin 15 B13UC","21990000","128GB","1","China","images/laptop-msi-gaming-thin-15-b13uc.png","1"),</v>
      </c>
    </row>
    <row r="116" spans="1:14" ht="27.6" x14ac:dyDescent="0.3">
      <c r="A116" t="s">
        <v>183</v>
      </c>
      <c r="B116" t="s">
        <v>315</v>
      </c>
      <c r="C116" s="1" t="s">
        <v>327</v>
      </c>
      <c r="D116" s="2" t="s">
        <v>259</v>
      </c>
      <c r="E116" s="1" t="s">
        <v>14</v>
      </c>
      <c r="F116">
        <v>1</v>
      </c>
      <c r="G116" t="s">
        <v>9</v>
      </c>
      <c r="H116" t="s">
        <v>328</v>
      </c>
      <c r="I116">
        <v>1</v>
      </c>
      <c r="J116" t="s">
        <v>17</v>
      </c>
      <c r="K116" s="11" t="str">
        <f t="shared" si="2"/>
        <v>18990000</v>
      </c>
      <c r="N116" s="11" t="str">
        <f t="shared" si="3"/>
        <v>("laptop","msi","Laptop gaming MSI Thin A15 B7UCX","18990000","128GB","1","China","images/laptop-msi-gaming-thin-a15-b7ucx.png","1"),</v>
      </c>
    </row>
    <row r="117" spans="1:14" ht="27.6" x14ac:dyDescent="0.3">
      <c r="A117" t="s">
        <v>183</v>
      </c>
      <c r="B117" t="s">
        <v>315</v>
      </c>
      <c r="C117" s="1" t="s">
        <v>329</v>
      </c>
      <c r="D117" s="2" t="s">
        <v>31</v>
      </c>
      <c r="E117" s="1" t="s">
        <v>14</v>
      </c>
      <c r="F117">
        <v>1</v>
      </c>
      <c r="G117" t="s">
        <v>9</v>
      </c>
      <c r="H117" t="s">
        <v>330</v>
      </c>
      <c r="I117">
        <v>1</v>
      </c>
      <c r="J117" t="s">
        <v>17</v>
      </c>
      <c r="K117" s="11" t="str">
        <f t="shared" si="2"/>
        <v>28990000</v>
      </c>
      <c r="N117" s="11" t="str">
        <f t="shared" si="3"/>
        <v>("laptop","msi","Laptop MSI Gaming Bravo 15 C7VFK","28990000","128GB","1","China","images/laptop-msi-gaming-bravo-15-c7vfk.png","1"),</v>
      </c>
    </row>
    <row r="118" spans="1:14" x14ac:dyDescent="0.3">
      <c r="A118" t="s">
        <v>183</v>
      </c>
      <c r="B118" t="s">
        <v>315</v>
      </c>
      <c r="C118" s="1" t="s">
        <v>331</v>
      </c>
      <c r="D118" s="2" t="s">
        <v>145</v>
      </c>
      <c r="E118" s="1" t="s">
        <v>14</v>
      </c>
      <c r="F118">
        <v>1</v>
      </c>
      <c r="G118" t="s">
        <v>9</v>
      </c>
      <c r="H118" t="s">
        <v>332</v>
      </c>
      <c r="I118">
        <v>1</v>
      </c>
      <c r="J118" t="s">
        <v>17</v>
      </c>
      <c r="K118" s="11" t="str">
        <f t="shared" si="2"/>
        <v>19990000</v>
      </c>
      <c r="N118" s="11" t="str">
        <f t="shared" si="3"/>
        <v>("laptop","msi","Laptop MSI Cyborg 15 A12UCX","19990000","128GB","1","China","images/laptop-msi-cyborg-15-a12ucx.png","1"),</v>
      </c>
    </row>
    <row r="119" spans="1:14" ht="27.6" x14ac:dyDescent="0.3">
      <c r="A119" t="s">
        <v>334</v>
      </c>
      <c r="B119" t="s">
        <v>335</v>
      </c>
      <c r="C119" s="1" t="s">
        <v>333</v>
      </c>
      <c r="D119" s="2" t="s">
        <v>77</v>
      </c>
      <c r="E119" s="1" t="s">
        <v>14</v>
      </c>
      <c r="F119">
        <v>1</v>
      </c>
      <c r="G119" t="s">
        <v>9</v>
      </c>
      <c r="H119" t="s">
        <v>336</v>
      </c>
      <c r="I119">
        <v>1</v>
      </c>
      <c r="J119" t="s">
        <v>17</v>
      </c>
      <c r="K119" s="11" t="str">
        <f t="shared" si="2"/>
        <v>7990000</v>
      </c>
      <c r="N119" s="11" t="str">
        <f t="shared" si="3"/>
        <v>("headphone","sony","Tai nghe Bluetooth chụp tai Sony WH-1000XM5","7990000","128GB","1","China","images/tai-nghe-chup-tai-sony-wh-1000xm5.png","1"),</v>
      </c>
    </row>
    <row r="120" spans="1:14" ht="27.6" x14ac:dyDescent="0.3">
      <c r="A120" t="s">
        <v>334</v>
      </c>
      <c r="B120" t="s">
        <v>335</v>
      </c>
      <c r="C120" s="1" t="s">
        <v>337</v>
      </c>
      <c r="D120" s="2" t="s">
        <v>338</v>
      </c>
      <c r="E120" s="1" t="s">
        <v>14</v>
      </c>
      <c r="F120">
        <v>1</v>
      </c>
      <c r="G120" t="s">
        <v>9</v>
      </c>
      <c r="H120" t="s">
        <v>339</v>
      </c>
      <c r="I120">
        <v>1</v>
      </c>
      <c r="J120" t="s">
        <v>17</v>
      </c>
      <c r="K120" s="11" t="str">
        <f t="shared" si="2"/>
        <v>1290000</v>
      </c>
      <c r="N120" s="11" t="str">
        <f t="shared" si="3"/>
        <v>("headphone","sony","Tai nghe Bluetooth chụp tai Sony WH-CH520","1290000","128GB","1","China","images/tai-nghe-chup-tai-sony-wh-ch520.png","1"),</v>
      </c>
    </row>
    <row r="121" spans="1:14" ht="27.6" x14ac:dyDescent="0.3">
      <c r="A121" t="s">
        <v>334</v>
      </c>
      <c r="B121" t="s">
        <v>335</v>
      </c>
      <c r="C121" s="1" t="s">
        <v>340</v>
      </c>
      <c r="D121" s="2" t="s">
        <v>341</v>
      </c>
      <c r="E121" s="1" t="s">
        <v>14</v>
      </c>
      <c r="F121">
        <v>1</v>
      </c>
      <c r="G121" t="s">
        <v>9</v>
      </c>
      <c r="H121" t="s">
        <v>342</v>
      </c>
      <c r="I121">
        <v>1</v>
      </c>
      <c r="J121" t="s">
        <v>17</v>
      </c>
      <c r="K121" s="11" t="str">
        <f t="shared" si="2"/>
        <v>6690000</v>
      </c>
      <c r="N121" s="11" t="str">
        <f t="shared" si="3"/>
        <v>("headphone","sony","Tai nghe Bluetooth chụp tai Sony WH-1000XM4","6690000","128GB","1","China","images/tai-nghe-chup-tai-sony-wh-1000xm4.png","1"),</v>
      </c>
    </row>
    <row r="122" spans="1:14" ht="27.6" x14ac:dyDescent="0.3">
      <c r="A122" t="s">
        <v>334</v>
      </c>
      <c r="B122" t="s">
        <v>335</v>
      </c>
      <c r="C122" s="1" t="s">
        <v>343</v>
      </c>
      <c r="D122" s="2" t="s">
        <v>113</v>
      </c>
      <c r="E122" s="1" t="s">
        <v>14</v>
      </c>
      <c r="F122">
        <v>1</v>
      </c>
      <c r="G122" t="s">
        <v>9</v>
      </c>
      <c r="H122" t="s">
        <v>344</v>
      </c>
      <c r="I122">
        <v>1</v>
      </c>
      <c r="J122" t="s">
        <v>17</v>
      </c>
      <c r="K122" s="11" t="str">
        <f t="shared" si="2"/>
        <v>2990000</v>
      </c>
      <c r="N122" s="11" t="str">
        <f t="shared" si="3"/>
        <v>("headphone","sony","Tai nghe Bluetooth chụp tai Sony WH-CH720N","2990000","128GB","1","China","images/tai-nghe-chup-tai-sony-wh-ch720n.png","1"),</v>
      </c>
    </row>
    <row r="123" spans="1:14" ht="27.6" x14ac:dyDescent="0.3">
      <c r="A123" t="s">
        <v>334</v>
      </c>
      <c r="B123" t="s">
        <v>335</v>
      </c>
      <c r="C123" s="1" t="s">
        <v>345</v>
      </c>
      <c r="D123" s="2" t="s">
        <v>160</v>
      </c>
      <c r="E123" s="1" t="s">
        <v>14</v>
      </c>
      <c r="F123">
        <v>1</v>
      </c>
      <c r="G123" t="s">
        <v>9</v>
      </c>
      <c r="H123" t="s">
        <v>346</v>
      </c>
      <c r="I123">
        <v>1</v>
      </c>
      <c r="J123" t="s">
        <v>17</v>
      </c>
      <c r="K123" s="11" t="str">
        <f t="shared" si="2"/>
        <v>4490000</v>
      </c>
      <c r="N123" s="11" t="str">
        <f t="shared" si="3"/>
        <v>("headphone","sony","Tai nghe chụp tai Sony WH-ULT900N","4490000","128GB","1","China","images/tai-nghe-chup-tai-sony-wh-ult900n.png","1"),</v>
      </c>
    </row>
    <row r="124" spans="1:14" ht="27.6" x14ac:dyDescent="0.3">
      <c r="A124" t="s">
        <v>334</v>
      </c>
      <c r="B124" t="s">
        <v>335</v>
      </c>
      <c r="C124" s="1" t="s">
        <v>347</v>
      </c>
      <c r="D124" s="2" t="s">
        <v>348</v>
      </c>
      <c r="E124" s="1" t="s">
        <v>14</v>
      </c>
      <c r="F124">
        <v>1</v>
      </c>
      <c r="G124" t="s">
        <v>9</v>
      </c>
      <c r="H124" t="s">
        <v>349</v>
      </c>
      <c r="I124">
        <v>1</v>
      </c>
      <c r="J124" t="s">
        <v>17</v>
      </c>
      <c r="K124" s="11" t="str">
        <f t="shared" si="2"/>
        <v>5850000</v>
      </c>
      <c r="N124" s="11" t="str">
        <f t="shared" si="3"/>
        <v>("headphone","sony","Tai nghe Gaming chụp tai Sony Inzone H9","5850000","128GB","1","China","images/tai-nghe-chup-tai-gaming-sony-inzone-h9.png","1"),</v>
      </c>
    </row>
    <row r="125" spans="1:14" ht="27.6" x14ac:dyDescent="0.3">
      <c r="A125" t="s">
        <v>334</v>
      </c>
      <c r="B125" t="s">
        <v>335</v>
      </c>
      <c r="C125" s="1" t="s">
        <v>350</v>
      </c>
      <c r="D125" s="2" t="s">
        <v>351</v>
      </c>
      <c r="E125" s="1" t="s">
        <v>14</v>
      </c>
      <c r="F125">
        <v>1</v>
      </c>
      <c r="G125" t="s">
        <v>9</v>
      </c>
      <c r="H125" t="s">
        <v>352</v>
      </c>
      <c r="I125">
        <v>1</v>
      </c>
      <c r="J125" t="s">
        <v>17</v>
      </c>
      <c r="K125" s="11" t="str">
        <f t="shared" si="2"/>
        <v>2290000</v>
      </c>
      <c r="N125" s="11" t="str">
        <f t="shared" si="3"/>
        <v>("headphone","sony","Tai nghe chụp tai Gaming Sony Inzone H3","2290000","128GB","1","China","images/tai-nghe-chup-tai-gaming-sony-inzone-h3.png","1"),</v>
      </c>
    </row>
    <row r="126" spans="1:14" ht="27.6" x14ac:dyDescent="0.3">
      <c r="A126" t="s">
        <v>334</v>
      </c>
      <c r="B126" t="s">
        <v>335</v>
      </c>
      <c r="C126" s="1" t="s">
        <v>353</v>
      </c>
      <c r="D126" s="2" t="s">
        <v>354</v>
      </c>
      <c r="E126" s="1" t="s">
        <v>14</v>
      </c>
      <c r="F126">
        <v>1</v>
      </c>
      <c r="G126" t="s">
        <v>9</v>
      </c>
      <c r="H126" t="s">
        <v>355</v>
      </c>
      <c r="I126">
        <v>1</v>
      </c>
      <c r="J126" t="s">
        <v>17</v>
      </c>
      <c r="K126" s="11" t="str">
        <f t="shared" si="2"/>
        <v>590000</v>
      </c>
      <c r="N126" s="11" t="str">
        <f t="shared" si="3"/>
        <v>("headphone","sony","Tai nghe chụp tai Sony MDR-ZX110AP","590000","128GB","1","China","images/sony-mdr-zx110ap.png","1"),</v>
      </c>
    </row>
    <row r="127" spans="1:14" ht="27.6" x14ac:dyDescent="0.3">
      <c r="A127" t="s">
        <v>334</v>
      </c>
      <c r="B127" t="s">
        <v>335</v>
      </c>
      <c r="C127" s="1" t="s">
        <v>356</v>
      </c>
      <c r="D127" s="2" t="s">
        <v>357</v>
      </c>
      <c r="E127" s="1" t="s">
        <v>14</v>
      </c>
      <c r="F127">
        <v>1</v>
      </c>
      <c r="G127" t="s">
        <v>9</v>
      </c>
      <c r="H127" t="s">
        <v>358</v>
      </c>
      <c r="I127">
        <v>1</v>
      </c>
      <c r="J127" t="s">
        <v>17</v>
      </c>
      <c r="K127" s="11" t="str">
        <f t="shared" si="2"/>
        <v>3790000</v>
      </c>
      <c r="N127" s="11" t="str">
        <f t="shared" si="3"/>
        <v>("headphone","sony","Tai nghe Gaming chụp tai không dây Sony INZONE H5","3790000","128GB","1","China","images/tai-nghe-chup-tai-sony-inzone-h5.png","1"),</v>
      </c>
    </row>
    <row r="128" spans="1:14" x14ac:dyDescent="0.3">
      <c r="E128" s="1"/>
    </row>
    <row r="129" spans="5:5" x14ac:dyDescent="0.3">
      <c r="E1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Đạt</dc:creator>
  <cp:lastModifiedBy>Lê Đức Đạt</cp:lastModifiedBy>
  <dcterms:created xsi:type="dcterms:W3CDTF">2024-12-05T09:17:04Z</dcterms:created>
  <dcterms:modified xsi:type="dcterms:W3CDTF">2024-12-07T11:23:21Z</dcterms:modified>
</cp:coreProperties>
</file>