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IS207-PersonalBlog\"/>
    </mc:Choice>
  </mc:AlternateContent>
  <xr:revisionPtr revIDLastSave="0" documentId="13_ncr:1_{B128A293-ABC5-4B06-A237-F875A7A264D8}" xr6:coauthVersionLast="47" xr6:coauthVersionMax="47" xr10:uidLastSave="{00000000-0000-0000-0000-000000000000}"/>
  <bookViews>
    <workbookView xWindow="-108" yWindow="-108" windowWidth="23256" windowHeight="12720" xr2:uid="{5C5D118A-E53C-4D7B-B5CE-8B68BFF3DF6F}"/>
  </bookViews>
  <sheets>
    <sheet name="Sheet1" sheetId="1" r:id="rId1"/>
  </sheets>
  <definedNames>
    <definedName name="samsung_galaxy_s24_ultr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N2" i="1" s="1"/>
</calcChain>
</file>

<file path=xl/sharedStrings.xml><?xml version="1.0" encoding="utf-8"?>
<sst xmlns="http://schemas.openxmlformats.org/spreadsheetml/2006/main" count="332" uniqueCount="134">
  <si>
    <t>Category_id</t>
  </si>
  <si>
    <t>brand_id</t>
  </si>
  <si>
    <t>TENSP</t>
  </si>
  <si>
    <t>GIA</t>
  </si>
  <si>
    <t>DUNGLUONG</t>
  </si>
  <si>
    <t>DVT</t>
  </si>
  <si>
    <t>NUOCSX</t>
  </si>
  <si>
    <t>HINHANH</t>
  </si>
  <si>
    <t>status</t>
  </si>
  <si>
    <t>China</t>
  </si>
  <si>
    <t>phone</t>
  </si>
  <si>
    <t>samsung</t>
  </si>
  <si>
    <t>Samsung Galaxy A16 5G</t>
  </si>
  <si>
    <t>6.090.000đ</t>
  </si>
  <si>
    <t>128GB</t>
  </si>
  <si>
    <t>samsung-a16-5g_2_.png</t>
  </si>
  <si>
    <t>imgfolder</t>
  </si>
  <si>
    <t>images/</t>
  </si>
  <si>
    <t>Samsung Galaxy A15</t>
  </si>
  <si>
    <t>4.990.000đ</t>
  </si>
  <si>
    <t>galaxy-a15-xanh-01.png</t>
  </si>
  <si>
    <t>Samsung Galaxy Z Fold6</t>
  </si>
  <si>
    <t>43.990.000đ</t>
  </si>
  <si>
    <t>samsung-galaxy-z-fold-6-xanh_5_.png</t>
  </si>
  <si>
    <t>Samsung Galaxy S24 FE</t>
  </si>
  <si>
    <t>16.990.000đ</t>
  </si>
  <si>
    <t>dien-thoai-samsung-galaxy-s24-fe_3__4.png</t>
  </si>
  <si>
    <t>Samsung Galaxy S23 Ultra</t>
  </si>
  <si>
    <t>36.990.000đ</t>
  </si>
  <si>
    <t>samsung-s23-ulatra_2_.png</t>
  </si>
  <si>
    <t>Samsung Galaxy Z Flip6</t>
  </si>
  <si>
    <t>28.990.000đ</t>
  </si>
  <si>
    <t>ss_galaxy_zflip6.png</t>
  </si>
  <si>
    <t>Samsung Galaxy S24 Plus</t>
  </si>
  <si>
    <t>26.990.000đ</t>
  </si>
  <si>
    <t>samsung-galaxy-s24-plus.png</t>
  </si>
  <si>
    <t>Samsung Galaxy M55</t>
  </si>
  <si>
    <t>11.190.000đ</t>
  </si>
  <si>
    <t>dien-thoai-samsung-galaxy-m55.png</t>
  </si>
  <si>
    <t>Samsung Galaxy A55 5G</t>
  </si>
  <si>
    <t>9.990.000đ</t>
  </si>
  <si>
    <t>sm-a556_galaxy_a55.png</t>
  </si>
  <si>
    <t>Samsung Galaxy S23</t>
  </si>
  <si>
    <t>22.990.000đ</t>
  </si>
  <si>
    <t>samsung-s23_1.png</t>
  </si>
  <si>
    <t>Samsung Galaxy A25 5G</t>
  </si>
  <si>
    <t>6.590.000đ</t>
  </si>
  <si>
    <t>galaxy-a25-xanh-vang.png</t>
  </si>
  <si>
    <t>Samsung Galaxy S23 FE</t>
  </si>
  <si>
    <t>14.890.000đ</t>
  </si>
  <si>
    <t>samsung-s23-fe.png</t>
  </si>
  <si>
    <t>Samsung Galaxy A35</t>
  </si>
  <si>
    <t>8.290.000đ</t>
  </si>
  <si>
    <t>samsung-galaxy-a35_8_.png</t>
  </si>
  <si>
    <t>Samsung Galaxy A06</t>
  </si>
  <si>
    <t>3.490.000đ</t>
  </si>
  <si>
    <t>dien-thoai-samsung-galaxy-a06_1_.png</t>
  </si>
  <si>
    <t>Samsung Galaxy A05S</t>
  </si>
  <si>
    <t>3.990.000đ</t>
  </si>
  <si>
    <t>samsung-galaxy-a05sl.png</t>
  </si>
  <si>
    <t>Samsung Galaxy Z Flip5</t>
  </si>
  <si>
    <t>samsung-z-lip5_1__1.png</t>
  </si>
  <si>
    <t>Samsung Galaxy S24</t>
  </si>
  <si>
    <t>s24-p-thumb.png</t>
  </si>
  <si>
    <t>Samsung Galaxy M14</t>
  </si>
  <si>
    <t>5.290.000đ</t>
  </si>
  <si>
    <t>samsung-galaxy-m14.png</t>
  </si>
  <si>
    <t>Samsung Galaxy Z Flip4</t>
  </si>
  <si>
    <t>23.990.000đ</t>
  </si>
  <si>
    <t>samsung-galaxy-z-flip-4.png</t>
  </si>
  <si>
    <t>Samsung Galaxy S22 Ultra</t>
  </si>
  <si>
    <t>30.990.000đ</t>
  </si>
  <si>
    <t>samsung-galaxy-s22-ultra_1.png</t>
  </si>
  <si>
    <t>Samsung Galaxy A73</t>
  </si>
  <si>
    <t>12.990.000đ</t>
  </si>
  <si>
    <t>galaxy-a73-grey-001.png</t>
  </si>
  <si>
    <t>Samsung Galaxy M34</t>
  </si>
  <si>
    <t>7.990.000đ</t>
  </si>
  <si>
    <t>ss-galaxy-m34.png</t>
  </si>
  <si>
    <t>apple</t>
  </si>
  <si>
    <t>iPhone 15 Pro Max</t>
  </si>
  <si>
    <t>29.290.000đ</t>
  </si>
  <si>
    <t>iphone-15-pro-max_3.png</t>
  </si>
  <si>
    <t>iPhone 14 Pro Max</t>
  </si>
  <si>
    <t>25.590.000đ</t>
  </si>
  <si>
    <t>iphone-14-pro_2__5.png</t>
  </si>
  <si>
    <t>iPhone 12 Pro Max</t>
  </si>
  <si>
    <t>23.490.000đ</t>
  </si>
  <si>
    <t>iphone-12.png</t>
  </si>
  <si>
    <t>iPhone 11</t>
  </si>
  <si>
    <t>10.290.000đ</t>
  </si>
  <si>
    <t>iphone-11.png</t>
  </si>
  <si>
    <t>xiaomi</t>
  </si>
  <si>
    <t>Xiaomi Redmi 14C</t>
  </si>
  <si>
    <t>3.290.000đ</t>
  </si>
  <si>
    <t>xiaomi_redmi_14c_5_.png</t>
  </si>
  <si>
    <t>Xiaomi 14T</t>
  </si>
  <si>
    <t>13.990.000đ</t>
  </si>
  <si>
    <t>xiaomi_14t_2_.png</t>
  </si>
  <si>
    <t>Xiaomi POCO X6 Pro</t>
  </si>
  <si>
    <t>xiaomi_poco_x6_pro.png</t>
  </si>
  <si>
    <t>Xiaomi Redmi Note 13 Pro Plus</t>
  </si>
  <si>
    <t>10.990.000đ</t>
  </si>
  <si>
    <t>xiaomi-redmi-note-13-pro-plus_9_.png</t>
  </si>
  <si>
    <t>Xiaomi POCO M6</t>
  </si>
  <si>
    <t>4.290.000đ</t>
  </si>
  <si>
    <t>poco-m6_1_.png</t>
  </si>
  <si>
    <t>Xiaomi 14 Ultra 5G</t>
  </si>
  <si>
    <t>32.990.000đ</t>
  </si>
  <si>
    <t>xiaomi-14-ultra_3.png</t>
  </si>
  <si>
    <t>Xiaomi 13T Pro 5G</t>
  </si>
  <si>
    <t>xiaomi-13-pro-thumb-xanh-la9.png</t>
  </si>
  <si>
    <t>Xiaomi Redmi A3</t>
  </si>
  <si>
    <t>2.990.000đ</t>
  </si>
  <si>
    <t>xiaomi-redmi-a3-xanh-1.png</t>
  </si>
  <si>
    <t>Xiaomi 12T Pro</t>
  </si>
  <si>
    <t>xiaomi-12t-xanh_2.png</t>
  </si>
  <si>
    <t>Xiaomi Redmi Note 11 Pro Plus 5G</t>
  </si>
  <si>
    <t>11-pro-plus-blue.png</t>
  </si>
  <si>
    <t>Xiaomi POCO M5</t>
  </si>
  <si>
    <t>4.690.000đ</t>
  </si>
  <si>
    <t>xiaomi-poco-m5.png</t>
  </si>
  <si>
    <t>Xiaomi Redmi 10</t>
  </si>
  <si>
    <t>3.650.000đ</t>
  </si>
  <si>
    <t>xiaomi-10.png</t>
  </si>
  <si>
    <t>Xiaomi Redmi 9A</t>
  </si>
  <si>
    <t>2.490.000đ</t>
  </si>
  <si>
    <t>redmi_9a.png</t>
  </si>
  <si>
    <t>Xiaomi Redmi Note 13 Pro</t>
  </si>
  <si>
    <t>6.390.000đ</t>
  </si>
  <si>
    <t>xiaomi-redmi-note-13-pro-4g_13__1_3.png</t>
  </si>
  <si>
    <t>priceInt</t>
  </si>
  <si>
    <t>INSERT INTO `sp`( `category_id`, `brand_id`, `TENSP`, `GIA`, `DUNGLUONG`, `DVT`, `NUOCSX`, `HINHANH`, `status`) VALUES</t>
  </si>
  <si>
    <t>29.990.000đ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</si>
</sst>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rgb="FF313537"/>
      <name val="Arial"/>
      <family val="2"/>
    </font>
    <font>
      <b/>
      <sz val="10"/>
      <color rgb="FF973E48"/>
      <name val="Arial"/>
      <family val="2"/>
    </font>
    <font>
      <b/>
      <sz val="11"/>
      <color rgb="FF973E48"/>
      <name val="Arial"/>
      <family val="2"/>
    </font>
    <font>
      <b/>
      <sz val="11"/>
      <color rgb="FFD2CEC8"/>
      <name val="Arial"/>
      <family val="2"/>
    </font>
    <font>
      <b/>
      <sz val="10"/>
      <color rgb="FFFD3333"/>
      <name val="Arial"/>
      <family val="2"/>
    </font>
    <font>
      <b/>
      <sz val="11"/>
      <color rgb="FFFF364C"/>
      <name val="Arial"/>
      <family val="2"/>
    </font>
    <font>
      <b/>
      <sz val="10"/>
      <color rgb="FFFF364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A83E-780C-45B1-B655-14EE4F484D1D}">
  <dimension ref="A1:N41"/>
  <sheetViews>
    <sheetView tabSelected="1" workbookViewId="0">
      <selection activeCell="L5" sqref="L5"/>
    </sheetView>
  </sheetViews>
  <sheetFormatPr defaultRowHeight="14.4" x14ac:dyDescent="0.3"/>
  <cols>
    <col min="1" max="1" width="14.44140625" customWidth="1"/>
    <col min="2" max="2" width="16.77734375" customWidth="1"/>
    <col min="3" max="3" width="33" customWidth="1"/>
    <col min="4" max="4" width="12" customWidth="1"/>
    <col min="5" max="5" width="13.88671875" customWidth="1"/>
    <col min="8" max="8" width="11.6640625" customWidth="1"/>
    <col min="11" max="11" width="15.33203125" customWidth="1"/>
    <col min="14" max="14" width="56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131</v>
      </c>
      <c r="N1" t="s">
        <v>132</v>
      </c>
    </row>
    <row r="2" spans="1:14" x14ac:dyDescent="0.3">
      <c r="A2" t="s">
        <v>10</v>
      </c>
      <c r="B2" t="s">
        <v>11</v>
      </c>
      <c r="C2" t="s">
        <v>12</v>
      </c>
      <c r="D2" s="2" t="s">
        <v>13</v>
      </c>
      <c r="E2" s="1" t="s">
        <v>14</v>
      </c>
      <c r="F2">
        <v>1</v>
      </c>
      <c r="G2" t="s">
        <v>9</v>
      </c>
      <c r="H2" t="s">
        <v>15</v>
      </c>
      <c r="I2">
        <v>1</v>
      </c>
      <c r="J2" t="s">
        <v>17</v>
      </c>
      <c r="K2" t="str">
        <f>SUBSTITUTE(SUBSTITUTE(TRIM(D2),".",""),"đ","")</f>
        <v>6090000</v>
      </c>
      <c r="N2" t="str">
        <f>"("""&amp;A2&amp;""","""&amp;B2&amp;""","""&amp;C2&amp;""","""&amp;K2&amp;""","""&amp;E2&amp;""","""&amp;F2&amp;""","""&amp;G2&amp;""","""&amp;J2&amp;H2&amp;""","""&amp;I2&amp;"""),"</f>
        <v>("phone","samsung","Samsung Galaxy A16 5G","6090000","128GB","1","China","images/samsung-a16-5g_2_.png","1"),</v>
      </c>
    </row>
    <row r="3" spans="1:14" x14ac:dyDescent="0.3">
      <c r="A3" t="s">
        <v>10</v>
      </c>
      <c r="B3" t="s">
        <v>11</v>
      </c>
      <c r="C3" s="1" t="s">
        <v>18</v>
      </c>
      <c r="D3" s="2" t="s">
        <v>19</v>
      </c>
      <c r="E3" s="1" t="s">
        <v>14</v>
      </c>
      <c r="F3">
        <v>1</v>
      </c>
      <c r="G3" t="s">
        <v>9</v>
      </c>
      <c r="H3" t="s">
        <v>20</v>
      </c>
      <c r="I3">
        <v>1</v>
      </c>
      <c r="J3" t="s">
        <v>17</v>
      </c>
      <c r="K3" t="str">
        <f t="shared" ref="K3:K41" si="0">SUBSTITUTE(SUBSTITUTE(TRIM(D3),".",""),"đ","")</f>
        <v>4990000</v>
      </c>
      <c r="N3" t="str">
        <f t="shared" ref="N3:N41" si="1">"("""&amp;A3&amp;""","""&amp;B3&amp;""","""&amp;C3&amp;""","""&amp;K3&amp;""","""&amp;E3&amp;""","""&amp;F3&amp;""","""&amp;G3&amp;""","""&amp;J3&amp;H3&amp;""","""&amp;I3&amp;"""),"</f>
        <v>("phone","samsung","Samsung Galaxy A15","4990000","128GB","1","China","images/galaxy-a15-xanh-01.png","1"),</v>
      </c>
    </row>
    <row r="4" spans="1:14" x14ac:dyDescent="0.3">
      <c r="A4" t="s">
        <v>10</v>
      </c>
      <c r="B4" t="s">
        <v>11</v>
      </c>
      <c r="C4" s="1" t="s">
        <v>21</v>
      </c>
      <c r="D4" s="2" t="s">
        <v>22</v>
      </c>
      <c r="E4" s="1" t="s">
        <v>14</v>
      </c>
      <c r="F4">
        <v>1</v>
      </c>
      <c r="G4" t="s">
        <v>9</v>
      </c>
      <c r="H4" t="s">
        <v>23</v>
      </c>
      <c r="I4">
        <v>1</v>
      </c>
      <c r="J4" t="s">
        <v>17</v>
      </c>
      <c r="K4" t="str">
        <f t="shared" si="0"/>
        <v>43990000</v>
      </c>
      <c r="N4" t="str">
        <f t="shared" si="1"/>
        <v>("phone","samsung","Samsung Galaxy Z Fold6","43990000","128GB","1","China","images/samsung-galaxy-z-fold-6-xanh_5_.png","1"),</v>
      </c>
    </row>
    <row r="5" spans="1:14" x14ac:dyDescent="0.3">
      <c r="A5" t="s">
        <v>10</v>
      </c>
      <c r="B5" t="s">
        <v>11</v>
      </c>
      <c r="C5" s="1" t="s">
        <v>24</v>
      </c>
      <c r="D5" s="2" t="s">
        <v>25</v>
      </c>
      <c r="E5" s="1" t="s">
        <v>14</v>
      </c>
      <c r="F5">
        <v>1</v>
      </c>
      <c r="G5" t="s">
        <v>9</v>
      </c>
      <c r="H5" t="s">
        <v>26</v>
      </c>
      <c r="I5">
        <v>1</v>
      </c>
      <c r="J5" t="s">
        <v>17</v>
      </c>
      <c r="K5" t="str">
        <f t="shared" si="0"/>
        <v>16990000</v>
      </c>
      <c r="N5" t="str">
        <f t="shared" si="1"/>
        <v>("phone","samsung","Samsung Galaxy S24 FE","16990000","128GB","1","China","images/dien-thoai-samsung-galaxy-s24-fe_3__4.png","1"),</v>
      </c>
    </row>
    <row r="6" spans="1:14" x14ac:dyDescent="0.3">
      <c r="A6" t="s">
        <v>10</v>
      </c>
      <c r="B6" t="s">
        <v>11</v>
      </c>
      <c r="C6" s="1" t="s">
        <v>27</v>
      </c>
      <c r="D6" s="2" t="s">
        <v>28</v>
      </c>
      <c r="E6" s="1" t="s">
        <v>14</v>
      </c>
      <c r="F6">
        <v>1</v>
      </c>
      <c r="G6" t="s">
        <v>9</v>
      </c>
      <c r="H6" t="s">
        <v>29</v>
      </c>
      <c r="I6">
        <v>1</v>
      </c>
      <c r="J6" t="s">
        <v>17</v>
      </c>
      <c r="K6" t="str">
        <f t="shared" si="0"/>
        <v>36990000</v>
      </c>
      <c r="N6" t="str">
        <f t="shared" si="1"/>
        <v>("phone","samsung","Samsung Galaxy S23 Ultra","36990000","128GB","1","China","images/samsung-s23-ulatra_2_.png","1"),</v>
      </c>
    </row>
    <row r="7" spans="1:14" x14ac:dyDescent="0.3">
      <c r="A7" t="s">
        <v>10</v>
      </c>
      <c r="B7" t="s">
        <v>11</v>
      </c>
      <c r="C7" s="1" t="s">
        <v>30</v>
      </c>
      <c r="D7" s="2" t="s">
        <v>31</v>
      </c>
      <c r="E7" s="1" t="s">
        <v>14</v>
      </c>
      <c r="F7">
        <v>1</v>
      </c>
      <c r="G7" t="s">
        <v>9</v>
      </c>
      <c r="H7" t="s">
        <v>32</v>
      </c>
      <c r="I7">
        <v>1</v>
      </c>
      <c r="J7" t="s">
        <v>17</v>
      </c>
      <c r="K7" t="str">
        <f t="shared" si="0"/>
        <v>28990000</v>
      </c>
      <c r="N7" t="str">
        <f t="shared" si="1"/>
        <v>("phone","samsung","Samsung Galaxy Z Flip6","28990000","128GB","1","China","images/ss_galaxy_zflip6.png","1"),</v>
      </c>
    </row>
    <row r="8" spans="1:14" x14ac:dyDescent="0.3">
      <c r="A8" t="s">
        <v>10</v>
      </c>
      <c r="B8" t="s">
        <v>11</v>
      </c>
      <c r="C8" s="1" t="s">
        <v>33</v>
      </c>
      <c r="D8" s="2" t="s">
        <v>34</v>
      </c>
      <c r="E8" s="1" t="s">
        <v>14</v>
      </c>
      <c r="F8">
        <v>1</v>
      </c>
      <c r="G8" t="s">
        <v>9</v>
      </c>
      <c r="H8" t="s">
        <v>35</v>
      </c>
      <c r="I8">
        <v>1</v>
      </c>
      <c r="J8" t="s">
        <v>17</v>
      </c>
      <c r="K8" t="str">
        <f t="shared" si="0"/>
        <v>26990000</v>
      </c>
      <c r="N8" t="str">
        <f t="shared" si="1"/>
        <v>("phone","samsung","Samsung Galaxy S24 Plus","26990000","128GB","1","China","images/samsung-galaxy-s24-plus.png","1"),</v>
      </c>
    </row>
    <row r="9" spans="1:14" x14ac:dyDescent="0.3">
      <c r="A9" t="s">
        <v>10</v>
      </c>
      <c r="B9" t="s">
        <v>11</v>
      </c>
      <c r="C9" s="1" t="s">
        <v>36</v>
      </c>
      <c r="D9" s="2" t="s">
        <v>37</v>
      </c>
      <c r="E9" s="1" t="s">
        <v>14</v>
      </c>
      <c r="F9">
        <v>1</v>
      </c>
      <c r="G9" t="s">
        <v>9</v>
      </c>
      <c r="H9" t="s">
        <v>38</v>
      </c>
      <c r="I9">
        <v>1</v>
      </c>
      <c r="J9" t="s">
        <v>17</v>
      </c>
      <c r="K9" t="str">
        <f t="shared" si="0"/>
        <v>11190000</v>
      </c>
      <c r="N9" t="str">
        <f t="shared" si="1"/>
        <v>("phone","samsung","Samsung Galaxy M55","11190000","128GB","1","China","images/dien-thoai-samsung-galaxy-m55.png","1"),</v>
      </c>
    </row>
    <row r="10" spans="1:14" x14ac:dyDescent="0.3">
      <c r="A10" t="s">
        <v>10</v>
      </c>
      <c r="B10" t="s">
        <v>11</v>
      </c>
      <c r="C10" s="1" t="s">
        <v>39</v>
      </c>
      <c r="D10" s="2" t="s">
        <v>40</v>
      </c>
      <c r="E10" s="1" t="s">
        <v>14</v>
      </c>
      <c r="F10">
        <v>1</v>
      </c>
      <c r="G10" t="s">
        <v>9</v>
      </c>
      <c r="H10" t="s">
        <v>41</v>
      </c>
      <c r="I10">
        <v>1</v>
      </c>
      <c r="J10" t="s">
        <v>17</v>
      </c>
      <c r="K10" t="str">
        <f t="shared" si="0"/>
        <v>9990000</v>
      </c>
      <c r="N10" t="str">
        <f t="shared" si="1"/>
        <v>("phone","samsung","Samsung Galaxy A55 5G","9990000","128GB","1","China","images/sm-a556_galaxy_a55.png","1"),</v>
      </c>
    </row>
    <row r="11" spans="1:14" x14ac:dyDescent="0.3">
      <c r="A11" t="s">
        <v>10</v>
      </c>
      <c r="B11" t="s">
        <v>11</v>
      </c>
      <c r="C11" s="1" t="s">
        <v>42</v>
      </c>
      <c r="D11" s="2" t="s">
        <v>43</v>
      </c>
      <c r="E11" s="1" t="s">
        <v>14</v>
      </c>
      <c r="F11">
        <v>1</v>
      </c>
      <c r="G11" t="s">
        <v>9</v>
      </c>
      <c r="H11" t="s">
        <v>44</v>
      </c>
      <c r="I11">
        <v>1</v>
      </c>
      <c r="J11" t="s">
        <v>17</v>
      </c>
      <c r="K11" t="str">
        <f t="shared" si="0"/>
        <v>22990000</v>
      </c>
      <c r="N11" t="str">
        <f t="shared" si="1"/>
        <v>("phone","samsung","Samsung Galaxy S23","22990000","128GB","1","China","images/samsung-s23_1.png","1"),</v>
      </c>
    </row>
    <row r="12" spans="1:14" x14ac:dyDescent="0.3">
      <c r="A12" t="s">
        <v>10</v>
      </c>
      <c r="B12" t="s">
        <v>11</v>
      </c>
      <c r="C12" s="1" t="s">
        <v>45</v>
      </c>
      <c r="D12" s="2" t="s">
        <v>46</v>
      </c>
      <c r="E12" s="1" t="s">
        <v>14</v>
      </c>
      <c r="F12">
        <v>1</v>
      </c>
      <c r="G12" t="s">
        <v>9</v>
      </c>
      <c r="H12" t="s">
        <v>47</v>
      </c>
      <c r="I12">
        <v>1</v>
      </c>
      <c r="J12" t="s">
        <v>17</v>
      </c>
      <c r="K12" t="str">
        <f t="shared" si="0"/>
        <v>6590000</v>
      </c>
      <c r="N12" t="str">
        <f t="shared" si="1"/>
        <v>("phone","samsung","Samsung Galaxy A25 5G","6590000","128GB","1","China","images/galaxy-a25-xanh-vang.png","1"),</v>
      </c>
    </row>
    <row r="13" spans="1:14" x14ac:dyDescent="0.3">
      <c r="A13" t="s">
        <v>10</v>
      </c>
      <c r="B13" t="s">
        <v>11</v>
      </c>
      <c r="C13" s="1" t="s">
        <v>48</v>
      </c>
      <c r="D13" s="2" t="s">
        <v>49</v>
      </c>
      <c r="E13" s="1" t="s">
        <v>14</v>
      </c>
      <c r="F13">
        <v>1</v>
      </c>
      <c r="G13" t="s">
        <v>9</v>
      </c>
      <c r="H13" t="s">
        <v>50</v>
      </c>
      <c r="I13">
        <v>1</v>
      </c>
      <c r="J13" t="s">
        <v>17</v>
      </c>
      <c r="K13" t="str">
        <f t="shared" si="0"/>
        <v>14890000</v>
      </c>
      <c r="N13" t="str">
        <f t="shared" si="1"/>
        <v>("phone","samsung","Samsung Galaxy S23 FE","14890000","128GB","1","China","images/samsung-s23-fe.png","1"),</v>
      </c>
    </row>
    <row r="14" spans="1:14" x14ac:dyDescent="0.3">
      <c r="A14" t="s">
        <v>10</v>
      </c>
      <c r="B14" t="s">
        <v>11</v>
      </c>
      <c r="C14" s="1" t="s">
        <v>51</v>
      </c>
      <c r="D14" s="2" t="s">
        <v>52</v>
      </c>
      <c r="E14" s="1" t="s">
        <v>14</v>
      </c>
      <c r="F14">
        <v>1</v>
      </c>
      <c r="G14" t="s">
        <v>9</v>
      </c>
      <c r="H14" t="s">
        <v>53</v>
      </c>
      <c r="I14">
        <v>1</v>
      </c>
      <c r="J14" t="s">
        <v>17</v>
      </c>
      <c r="K14" t="str">
        <f t="shared" si="0"/>
        <v>8290000</v>
      </c>
      <c r="N14" t="str">
        <f t="shared" si="1"/>
        <v>("phone","samsung","Samsung Galaxy A35","8290000","128GB","1","China","images/samsung-galaxy-a35_8_.png","1"),</v>
      </c>
    </row>
    <row r="15" spans="1:14" x14ac:dyDescent="0.3">
      <c r="A15" t="s">
        <v>10</v>
      </c>
      <c r="B15" t="s">
        <v>11</v>
      </c>
      <c r="C15" s="1" t="s">
        <v>54</v>
      </c>
      <c r="D15" s="2" t="s">
        <v>55</v>
      </c>
      <c r="E15" s="1" t="s">
        <v>14</v>
      </c>
      <c r="F15">
        <v>1</v>
      </c>
      <c r="G15" t="s">
        <v>9</v>
      </c>
      <c r="H15" t="s">
        <v>56</v>
      </c>
      <c r="I15">
        <v>1</v>
      </c>
      <c r="J15" t="s">
        <v>17</v>
      </c>
      <c r="K15" t="str">
        <f t="shared" si="0"/>
        <v>3490000</v>
      </c>
      <c r="N15" t="str">
        <f t="shared" si="1"/>
        <v>("phone","samsung","Samsung Galaxy A06","3490000","128GB","1","China","images/dien-thoai-samsung-galaxy-a06_1_.png","1"),</v>
      </c>
    </row>
    <row r="16" spans="1:14" x14ac:dyDescent="0.3">
      <c r="A16" t="s">
        <v>10</v>
      </c>
      <c r="B16" t="s">
        <v>11</v>
      </c>
      <c r="C16" s="1" t="s">
        <v>57</v>
      </c>
      <c r="D16" s="2" t="s">
        <v>58</v>
      </c>
      <c r="E16" s="1" t="s">
        <v>14</v>
      </c>
      <c r="F16">
        <v>1</v>
      </c>
      <c r="G16" t="s">
        <v>9</v>
      </c>
      <c r="H16" t="s">
        <v>59</v>
      </c>
      <c r="I16">
        <v>1</v>
      </c>
      <c r="J16" t="s">
        <v>17</v>
      </c>
      <c r="K16" t="str">
        <f t="shared" si="0"/>
        <v>3990000</v>
      </c>
      <c r="N16" t="str">
        <f t="shared" si="1"/>
        <v>("phone","samsung","Samsung Galaxy A05S","3990000","128GB","1","China","images/samsung-galaxy-a05sl.png","1"),</v>
      </c>
    </row>
    <row r="17" spans="1:14" x14ac:dyDescent="0.3">
      <c r="A17" t="s">
        <v>10</v>
      </c>
      <c r="B17" t="s">
        <v>11</v>
      </c>
      <c r="C17" s="1" t="s">
        <v>60</v>
      </c>
      <c r="D17" s="2" t="s">
        <v>133</v>
      </c>
      <c r="E17" s="1" t="s">
        <v>14</v>
      </c>
      <c r="F17">
        <v>1</v>
      </c>
      <c r="G17" t="s">
        <v>9</v>
      </c>
      <c r="H17" t="s">
        <v>61</v>
      </c>
      <c r="I17">
        <v>1</v>
      </c>
      <c r="J17" t="s">
        <v>17</v>
      </c>
      <c r="K17" t="str">
        <f t="shared" si="0"/>
        <v>29990000</v>
      </c>
      <c r="N17" t="str">
        <f t="shared" si="1"/>
        <v>("phone","samsung","Samsung Galaxy Z Flip5","29990000","128GB","1","China","images/samsung-z-lip5_1__1.png","1"),</v>
      </c>
    </row>
    <row r="18" spans="1:14" x14ac:dyDescent="0.3">
      <c r="A18" t="s">
        <v>10</v>
      </c>
      <c r="B18" t="s">
        <v>11</v>
      </c>
      <c r="C18" s="1" t="s">
        <v>62</v>
      </c>
      <c r="D18" s="2" t="s">
        <v>43</v>
      </c>
      <c r="E18" s="1" t="s">
        <v>14</v>
      </c>
      <c r="F18">
        <v>1</v>
      </c>
      <c r="G18" t="s">
        <v>9</v>
      </c>
      <c r="H18" t="s">
        <v>63</v>
      </c>
      <c r="I18">
        <v>1</v>
      </c>
      <c r="J18" t="s">
        <v>17</v>
      </c>
      <c r="K18" t="str">
        <f t="shared" si="0"/>
        <v>22990000</v>
      </c>
      <c r="N18" t="str">
        <f t="shared" si="1"/>
        <v>("phone","samsung","Samsung Galaxy S24","22990000","128GB","1","China","images/s24-p-thumb.png","1"),</v>
      </c>
    </row>
    <row r="19" spans="1:14" x14ac:dyDescent="0.3">
      <c r="A19" t="s">
        <v>10</v>
      </c>
      <c r="B19" t="s">
        <v>11</v>
      </c>
      <c r="C19" s="1" t="s">
        <v>64</v>
      </c>
      <c r="D19" s="2" t="s">
        <v>65</v>
      </c>
      <c r="E19" s="1" t="s">
        <v>14</v>
      </c>
      <c r="F19">
        <v>1</v>
      </c>
      <c r="G19" t="s">
        <v>9</v>
      </c>
      <c r="H19" t="s">
        <v>66</v>
      </c>
      <c r="I19">
        <v>1</v>
      </c>
      <c r="J19" t="s">
        <v>17</v>
      </c>
      <c r="K19" t="str">
        <f t="shared" si="0"/>
        <v>5290000</v>
      </c>
      <c r="N19" t="str">
        <f t="shared" si="1"/>
        <v>("phone","samsung","Samsung Galaxy M14","5290000","128GB","1","China","images/samsung-galaxy-m14.png","1"),</v>
      </c>
    </row>
    <row r="20" spans="1:14" x14ac:dyDescent="0.3">
      <c r="A20" t="s">
        <v>10</v>
      </c>
      <c r="B20" t="s">
        <v>11</v>
      </c>
      <c r="C20" s="1" t="s">
        <v>67</v>
      </c>
      <c r="D20" s="2" t="s">
        <v>68</v>
      </c>
      <c r="E20" s="1" t="s">
        <v>14</v>
      </c>
      <c r="F20">
        <v>1</v>
      </c>
      <c r="G20" t="s">
        <v>9</v>
      </c>
      <c r="H20" t="s">
        <v>69</v>
      </c>
      <c r="I20">
        <v>1</v>
      </c>
      <c r="J20" t="s">
        <v>17</v>
      </c>
      <c r="K20" t="str">
        <f t="shared" si="0"/>
        <v>23990000</v>
      </c>
      <c r="N20" t="str">
        <f t="shared" si="1"/>
        <v>("phone","samsung","Samsung Galaxy Z Flip4","23990000","128GB","1","China","images/samsung-galaxy-z-flip-4.png","1"),</v>
      </c>
    </row>
    <row r="21" spans="1:14" x14ac:dyDescent="0.3">
      <c r="A21" t="s">
        <v>10</v>
      </c>
      <c r="B21" t="s">
        <v>11</v>
      </c>
      <c r="C21" s="1" t="s">
        <v>70</v>
      </c>
      <c r="D21" s="3" t="s">
        <v>71</v>
      </c>
      <c r="E21" s="1" t="s">
        <v>14</v>
      </c>
      <c r="F21">
        <v>1</v>
      </c>
      <c r="G21" t="s">
        <v>9</v>
      </c>
      <c r="H21" t="s">
        <v>72</v>
      </c>
      <c r="I21">
        <v>1</v>
      </c>
      <c r="J21" t="s">
        <v>17</v>
      </c>
      <c r="K21" t="str">
        <f t="shared" si="0"/>
        <v>30990000</v>
      </c>
      <c r="N21" t="str">
        <f t="shared" si="1"/>
        <v>("phone","samsung","Samsung Galaxy S22 Ultra","30990000","128GB","1","China","images/samsung-galaxy-s22-ultra_1.png","1"),</v>
      </c>
    </row>
    <row r="22" spans="1:14" x14ac:dyDescent="0.3">
      <c r="A22" t="s">
        <v>10</v>
      </c>
      <c r="B22" t="s">
        <v>11</v>
      </c>
      <c r="C22" s="1" t="s">
        <v>73</v>
      </c>
      <c r="D22" s="2" t="s">
        <v>74</v>
      </c>
      <c r="E22" s="1" t="s">
        <v>14</v>
      </c>
      <c r="F22">
        <v>1</v>
      </c>
      <c r="G22" t="s">
        <v>9</v>
      </c>
      <c r="H22" t="s">
        <v>75</v>
      </c>
      <c r="I22">
        <v>1</v>
      </c>
      <c r="J22" t="s">
        <v>17</v>
      </c>
      <c r="K22" t="str">
        <f t="shared" si="0"/>
        <v>12990000</v>
      </c>
      <c r="N22" t="str">
        <f t="shared" si="1"/>
        <v>("phone","samsung","Samsung Galaxy A73","12990000","128GB","1","China","images/galaxy-a73-grey-001.png","1"),</v>
      </c>
    </row>
    <row r="23" spans="1:14" x14ac:dyDescent="0.3">
      <c r="A23" t="s">
        <v>10</v>
      </c>
      <c r="B23" t="s">
        <v>11</v>
      </c>
      <c r="C23" s="1" t="s">
        <v>76</v>
      </c>
      <c r="D23" s="2" t="s">
        <v>77</v>
      </c>
      <c r="E23" s="1" t="s">
        <v>14</v>
      </c>
      <c r="F23">
        <v>1</v>
      </c>
      <c r="G23" t="s">
        <v>9</v>
      </c>
      <c r="H23" t="s">
        <v>78</v>
      </c>
      <c r="I23">
        <v>1</v>
      </c>
      <c r="J23" t="s">
        <v>17</v>
      </c>
      <c r="K23" t="str">
        <f t="shared" si="0"/>
        <v>7990000</v>
      </c>
      <c r="N23" t="str">
        <f t="shared" si="1"/>
        <v>("phone","samsung","Samsung Galaxy M34","7990000","128GB","1","China","images/ss-galaxy-m34.png","1"),</v>
      </c>
    </row>
    <row r="24" spans="1:14" x14ac:dyDescent="0.3">
      <c r="A24" t="s">
        <v>10</v>
      </c>
      <c r="B24" t="s">
        <v>79</v>
      </c>
      <c r="C24" s="4" t="s">
        <v>80</v>
      </c>
      <c r="D24" s="5" t="s">
        <v>81</v>
      </c>
      <c r="E24" s="1" t="s">
        <v>14</v>
      </c>
      <c r="F24">
        <v>1</v>
      </c>
      <c r="G24" t="s">
        <v>9</v>
      </c>
      <c r="H24" t="s">
        <v>82</v>
      </c>
      <c r="I24">
        <v>1</v>
      </c>
      <c r="J24" t="s">
        <v>17</v>
      </c>
      <c r="K24" t="str">
        <f t="shared" si="0"/>
        <v>29290000</v>
      </c>
      <c r="N24" t="str">
        <f t="shared" si="1"/>
        <v>("phone","apple","iPhone 15 Pro Max","29290000","128GB","1","China","images/iphone-15-pro-max_3.png","1"),</v>
      </c>
    </row>
    <row r="25" spans="1:14" x14ac:dyDescent="0.3">
      <c r="A25" t="s">
        <v>10</v>
      </c>
      <c r="B25" t="s">
        <v>79</v>
      </c>
      <c r="C25" s="4" t="s">
        <v>83</v>
      </c>
      <c r="D25" s="5" t="s">
        <v>84</v>
      </c>
      <c r="E25" s="1" t="s">
        <v>14</v>
      </c>
      <c r="F25">
        <v>1</v>
      </c>
      <c r="G25" t="s">
        <v>9</v>
      </c>
      <c r="H25" t="s">
        <v>85</v>
      </c>
      <c r="I25">
        <v>1</v>
      </c>
      <c r="J25" t="s">
        <v>17</v>
      </c>
      <c r="K25" t="str">
        <f t="shared" si="0"/>
        <v>25590000</v>
      </c>
      <c r="N25" t="str">
        <f t="shared" si="1"/>
        <v>("phone","apple","iPhone 14 Pro Max","25590000","128GB","1","China","images/iphone-14-pro_2__5.png","1"),</v>
      </c>
    </row>
    <row r="26" spans="1:14" x14ac:dyDescent="0.3">
      <c r="A26" t="s">
        <v>10</v>
      </c>
      <c r="B26" t="s">
        <v>79</v>
      </c>
      <c r="C26" s="4" t="s">
        <v>86</v>
      </c>
      <c r="D26" s="6" t="s">
        <v>87</v>
      </c>
      <c r="E26" s="1" t="s">
        <v>14</v>
      </c>
      <c r="F26">
        <v>1</v>
      </c>
      <c r="G26" t="s">
        <v>9</v>
      </c>
      <c r="H26" t="s">
        <v>88</v>
      </c>
      <c r="I26">
        <v>1</v>
      </c>
      <c r="J26" t="s">
        <v>17</v>
      </c>
      <c r="K26" t="str">
        <f t="shared" si="0"/>
        <v>23490000</v>
      </c>
      <c r="N26" t="str">
        <f t="shared" si="1"/>
        <v>("phone","apple","iPhone 12 Pro Max","23490000","128GB","1","China","images/iphone-12.png","1"),</v>
      </c>
    </row>
    <row r="27" spans="1:14" x14ac:dyDescent="0.3">
      <c r="A27" t="s">
        <v>10</v>
      </c>
      <c r="B27" t="s">
        <v>79</v>
      </c>
      <c r="C27" s="4" t="s">
        <v>89</v>
      </c>
      <c r="D27" s="5" t="s">
        <v>90</v>
      </c>
      <c r="E27" s="1" t="s">
        <v>14</v>
      </c>
      <c r="F27">
        <v>1</v>
      </c>
      <c r="G27" t="s">
        <v>9</v>
      </c>
      <c r="H27" t="s">
        <v>91</v>
      </c>
      <c r="I27">
        <v>1</v>
      </c>
      <c r="J27" t="s">
        <v>17</v>
      </c>
      <c r="K27" t="str">
        <f t="shared" si="0"/>
        <v>10290000</v>
      </c>
      <c r="N27" t="str">
        <f t="shared" si="1"/>
        <v>("phone","apple","iPhone 11","10290000","128GB","1","China","images/iphone-11.png","1"),</v>
      </c>
    </row>
    <row r="28" spans="1:14" x14ac:dyDescent="0.3">
      <c r="A28" t="s">
        <v>10</v>
      </c>
      <c r="B28" t="s">
        <v>92</v>
      </c>
      <c r="C28" s="4" t="s">
        <v>93</v>
      </c>
      <c r="D28" s="7" t="s">
        <v>94</v>
      </c>
      <c r="E28" s="1" t="s">
        <v>14</v>
      </c>
      <c r="F28">
        <v>1</v>
      </c>
      <c r="G28" t="s">
        <v>9</v>
      </c>
      <c r="H28" t="s">
        <v>95</v>
      </c>
      <c r="I28">
        <v>1</v>
      </c>
      <c r="J28" t="s">
        <v>17</v>
      </c>
      <c r="K28" t="str">
        <f t="shared" si="0"/>
        <v>3290000</v>
      </c>
      <c r="N28" t="str">
        <f t="shared" si="1"/>
        <v>("phone","xiaomi","Xiaomi Redmi 14C","3290000","128GB","1","China","images/xiaomi_redmi_14c_5_.png","1"),</v>
      </c>
    </row>
    <row r="29" spans="1:14" x14ac:dyDescent="0.3">
      <c r="A29" t="s">
        <v>10</v>
      </c>
      <c r="B29" t="s">
        <v>92</v>
      </c>
      <c r="C29" s="4" t="s">
        <v>96</v>
      </c>
      <c r="D29" s="7" t="s">
        <v>97</v>
      </c>
      <c r="E29" s="1" t="s">
        <v>14</v>
      </c>
      <c r="F29">
        <v>1</v>
      </c>
      <c r="G29" t="s">
        <v>9</v>
      </c>
      <c r="H29" t="s">
        <v>98</v>
      </c>
      <c r="I29">
        <v>1</v>
      </c>
      <c r="J29" t="s">
        <v>17</v>
      </c>
      <c r="K29" t="str">
        <f t="shared" si="0"/>
        <v>13990000</v>
      </c>
      <c r="N29" t="str">
        <f t="shared" si="1"/>
        <v>("phone","xiaomi","Xiaomi 14T","13990000","128GB","1","China","images/xiaomi_14t_2_.png","1"),</v>
      </c>
    </row>
    <row r="30" spans="1:14" x14ac:dyDescent="0.3">
      <c r="A30" t="s">
        <v>10</v>
      </c>
      <c r="B30" t="s">
        <v>92</v>
      </c>
      <c r="C30" s="4" t="s">
        <v>99</v>
      </c>
      <c r="D30" s="7" t="s">
        <v>40</v>
      </c>
      <c r="E30" s="1" t="s">
        <v>14</v>
      </c>
      <c r="F30">
        <v>1</v>
      </c>
      <c r="G30" t="s">
        <v>9</v>
      </c>
      <c r="H30" t="s">
        <v>100</v>
      </c>
      <c r="I30">
        <v>1</v>
      </c>
      <c r="J30" t="s">
        <v>17</v>
      </c>
      <c r="K30" t="str">
        <f t="shared" si="0"/>
        <v>9990000</v>
      </c>
      <c r="N30" t="str">
        <f t="shared" si="1"/>
        <v>("phone","xiaomi","Xiaomi POCO X6 Pro","9990000","128GB","1","China","images/xiaomi_poco_x6_pro.png","1"),</v>
      </c>
    </row>
    <row r="31" spans="1:14" x14ac:dyDescent="0.3">
      <c r="A31" t="s">
        <v>10</v>
      </c>
      <c r="B31" t="s">
        <v>92</v>
      </c>
      <c r="C31" s="4" t="s">
        <v>101</v>
      </c>
      <c r="D31" s="7" t="s">
        <v>102</v>
      </c>
      <c r="E31" s="1" t="s">
        <v>14</v>
      </c>
      <c r="F31">
        <v>1</v>
      </c>
      <c r="G31" t="s">
        <v>9</v>
      </c>
      <c r="H31" t="s">
        <v>103</v>
      </c>
      <c r="I31">
        <v>1</v>
      </c>
      <c r="J31" t="s">
        <v>17</v>
      </c>
      <c r="K31" t="str">
        <f t="shared" si="0"/>
        <v>10990000</v>
      </c>
      <c r="N31" t="str">
        <f t="shared" si="1"/>
        <v>("phone","xiaomi","Xiaomi Redmi Note 13 Pro Plus","10990000","128GB","1","China","images/xiaomi-redmi-note-13-pro-plus_9_.png","1"),</v>
      </c>
    </row>
    <row r="32" spans="1:14" x14ac:dyDescent="0.3">
      <c r="A32" t="s">
        <v>10</v>
      </c>
      <c r="B32" t="s">
        <v>92</v>
      </c>
      <c r="C32" s="4" t="s">
        <v>104</v>
      </c>
      <c r="D32" s="7" t="s">
        <v>105</v>
      </c>
      <c r="E32" s="1" t="s">
        <v>14</v>
      </c>
      <c r="F32">
        <v>1</v>
      </c>
      <c r="G32" t="s">
        <v>9</v>
      </c>
      <c r="H32" t="s">
        <v>106</v>
      </c>
      <c r="I32">
        <v>1</v>
      </c>
      <c r="J32" t="s">
        <v>17</v>
      </c>
      <c r="K32" t="str">
        <f t="shared" si="0"/>
        <v>4290000</v>
      </c>
      <c r="N32" t="str">
        <f t="shared" si="1"/>
        <v>("phone","xiaomi","Xiaomi POCO M6","4290000","128GB","1","China","images/poco-m6_1_.png","1"),</v>
      </c>
    </row>
    <row r="33" spans="1:14" x14ac:dyDescent="0.3">
      <c r="A33" t="s">
        <v>10</v>
      </c>
      <c r="B33" t="s">
        <v>92</v>
      </c>
      <c r="C33" s="4" t="s">
        <v>107</v>
      </c>
      <c r="D33" s="7" t="s">
        <v>108</v>
      </c>
      <c r="E33" s="1" t="s">
        <v>14</v>
      </c>
      <c r="F33">
        <v>1</v>
      </c>
      <c r="G33" t="s">
        <v>9</v>
      </c>
      <c r="H33" t="s">
        <v>109</v>
      </c>
      <c r="I33">
        <v>1</v>
      </c>
      <c r="J33" t="s">
        <v>17</v>
      </c>
      <c r="K33" t="str">
        <f t="shared" si="0"/>
        <v>32990000</v>
      </c>
      <c r="N33" t="str">
        <f t="shared" si="1"/>
        <v>("phone","xiaomi","Xiaomi 14 Ultra 5G","32990000","128GB","1","China","images/xiaomi-14-ultra_3.png","1"),</v>
      </c>
    </row>
    <row r="34" spans="1:14" x14ac:dyDescent="0.3">
      <c r="A34" t="s">
        <v>10</v>
      </c>
      <c r="B34" t="s">
        <v>92</v>
      </c>
      <c r="C34" s="4" t="s">
        <v>110</v>
      </c>
      <c r="D34" s="7" t="s">
        <v>25</v>
      </c>
      <c r="E34" s="1" t="s">
        <v>14</v>
      </c>
      <c r="F34">
        <v>1</v>
      </c>
      <c r="G34" t="s">
        <v>9</v>
      </c>
      <c r="H34" t="s">
        <v>111</v>
      </c>
      <c r="I34">
        <v>1</v>
      </c>
      <c r="J34" t="s">
        <v>17</v>
      </c>
      <c r="K34" t="str">
        <f t="shared" si="0"/>
        <v>16990000</v>
      </c>
      <c r="N34" t="str">
        <f t="shared" si="1"/>
        <v>("phone","xiaomi","Xiaomi 13T Pro 5G","16990000","128GB","1","China","images/xiaomi-13-pro-thumb-xanh-la9.png","1"),</v>
      </c>
    </row>
    <row r="35" spans="1:14" x14ac:dyDescent="0.3">
      <c r="A35" t="s">
        <v>10</v>
      </c>
      <c r="B35" t="s">
        <v>92</v>
      </c>
      <c r="C35" s="4" t="s">
        <v>112</v>
      </c>
      <c r="D35" s="7" t="s">
        <v>113</v>
      </c>
      <c r="E35" s="1" t="s">
        <v>14</v>
      </c>
      <c r="F35">
        <v>1</v>
      </c>
      <c r="G35" t="s">
        <v>9</v>
      </c>
      <c r="H35" t="s">
        <v>114</v>
      </c>
      <c r="I35">
        <v>1</v>
      </c>
      <c r="J35" t="s">
        <v>17</v>
      </c>
      <c r="K35" t="str">
        <f t="shared" si="0"/>
        <v>2990000</v>
      </c>
      <c r="N35" t="str">
        <f t="shared" si="1"/>
        <v>("phone","xiaomi","Xiaomi Redmi A3","2990000","128GB","1","China","images/xiaomi-redmi-a3-xanh-1.png","1"),</v>
      </c>
    </row>
    <row r="36" spans="1:14" x14ac:dyDescent="0.3">
      <c r="A36" t="s">
        <v>10</v>
      </c>
      <c r="B36" t="s">
        <v>92</v>
      </c>
      <c r="C36" s="4" t="s">
        <v>115</v>
      </c>
      <c r="D36" s="7" t="s">
        <v>25</v>
      </c>
      <c r="E36" s="1" t="s">
        <v>14</v>
      </c>
      <c r="F36">
        <v>1</v>
      </c>
      <c r="G36" t="s">
        <v>9</v>
      </c>
      <c r="H36" t="s">
        <v>116</v>
      </c>
      <c r="I36">
        <v>1</v>
      </c>
      <c r="J36" t="s">
        <v>17</v>
      </c>
      <c r="K36" t="str">
        <f t="shared" si="0"/>
        <v>16990000</v>
      </c>
      <c r="N36" t="str">
        <f t="shared" si="1"/>
        <v>("phone","xiaomi","Xiaomi 12T Pro","16990000","128GB","1","China","images/xiaomi-12t-xanh_2.png","1"),</v>
      </c>
    </row>
    <row r="37" spans="1:14" ht="27.6" x14ac:dyDescent="0.3">
      <c r="A37" t="s">
        <v>10</v>
      </c>
      <c r="B37" t="s">
        <v>92</v>
      </c>
      <c r="C37" s="4" t="s">
        <v>117</v>
      </c>
      <c r="D37" s="7" t="s">
        <v>40</v>
      </c>
      <c r="E37" s="1" t="s">
        <v>14</v>
      </c>
      <c r="F37">
        <v>1</v>
      </c>
      <c r="G37" t="s">
        <v>9</v>
      </c>
      <c r="H37" t="s">
        <v>118</v>
      </c>
      <c r="I37">
        <v>1</v>
      </c>
      <c r="J37" t="s">
        <v>17</v>
      </c>
      <c r="K37" t="str">
        <f t="shared" si="0"/>
        <v>9990000</v>
      </c>
      <c r="N37" t="str">
        <f t="shared" si="1"/>
        <v>("phone","xiaomi","Xiaomi Redmi Note 11 Pro Plus 5G","9990000","128GB","1","China","images/11-pro-plus-blue.png","1"),</v>
      </c>
    </row>
    <row r="38" spans="1:14" x14ac:dyDescent="0.3">
      <c r="A38" t="s">
        <v>10</v>
      </c>
      <c r="B38" t="s">
        <v>92</v>
      </c>
      <c r="C38" s="4" t="s">
        <v>119</v>
      </c>
      <c r="D38" s="7" t="s">
        <v>120</v>
      </c>
      <c r="E38" s="1" t="s">
        <v>14</v>
      </c>
      <c r="F38">
        <v>1</v>
      </c>
      <c r="G38" t="s">
        <v>9</v>
      </c>
      <c r="H38" t="s">
        <v>121</v>
      </c>
      <c r="I38">
        <v>1</v>
      </c>
      <c r="J38" t="s">
        <v>17</v>
      </c>
      <c r="K38" t="str">
        <f t="shared" si="0"/>
        <v>4690000</v>
      </c>
      <c r="N38" t="str">
        <f t="shared" si="1"/>
        <v>("phone","xiaomi","Xiaomi POCO M5","4690000","128GB","1","China","images/xiaomi-poco-m5.png","1"),</v>
      </c>
    </row>
    <row r="39" spans="1:14" x14ac:dyDescent="0.3">
      <c r="A39" t="s">
        <v>10</v>
      </c>
      <c r="B39" t="s">
        <v>92</v>
      </c>
      <c r="C39" s="4" t="s">
        <v>122</v>
      </c>
      <c r="D39" s="7" t="s">
        <v>123</v>
      </c>
      <c r="E39" s="1" t="s">
        <v>14</v>
      </c>
      <c r="F39">
        <v>1</v>
      </c>
      <c r="G39" t="s">
        <v>9</v>
      </c>
      <c r="H39" t="s">
        <v>124</v>
      </c>
      <c r="I39">
        <v>1</v>
      </c>
      <c r="J39" t="s">
        <v>17</v>
      </c>
      <c r="K39" t="str">
        <f t="shared" si="0"/>
        <v>3650000</v>
      </c>
      <c r="N39" t="str">
        <f t="shared" si="1"/>
        <v>("phone","xiaomi","Xiaomi Redmi 10","3650000","128GB","1","China","images/xiaomi-10.png","1"),</v>
      </c>
    </row>
    <row r="40" spans="1:14" x14ac:dyDescent="0.3">
      <c r="A40" t="s">
        <v>10</v>
      </c>
      <c r="B40" t="s">
        <v>92</v>
      </c>
      <c r="C40" s="4" t="s">
        <v>125</v>
      </c>
      <c r="D40" s="7" t="s">
        <v>126</v>
      </c>
      <c r="E40" s="1" t="s">
        <v>14</v>
      </c>
      <c r="F40">
        <v>1</v>
      </c>
      <c r="G40" t="s">
        <v>9</v>
      </c>
      <c r="H40" t="s">
        <v>127</v>
      </c>
      <c r="I40">
        <v>1</v>
      </c>
      <c r="J40" t="s">
        <v>17</v>
      </c>
      <c r="K40" t="str">
        <f t="shared" si="0"/>
        <v>2490000</v>
      </c>
      <c r="N40" t="str">
        <f t="shared" si="1"/>
        <v>("phone","xiaomi","Xiaomi Redmi 9A","2490000","128GB","1","China","images/redmi_9a.png","1"),</v>
      </c>
    </row>
    <row r="41" spans="1:14" x14ac:dyDescent="0.3">
      <c r="A41" t="s">
        <v>10</v>
      </c>
      <c r="B41" t="s">
        <v>92</v>
      </c>
      <c r="C41" s="4" t="s">
        <v>128</v>
      </c>
      <c r="D41" s="6" t="s">
        <v>129</v>
      </c>
      <c r="E41" s="1" t="s">
        <v>14</v>
      </c>
      <c r="F41">
        <v>1</v>
      </c>
      <c r="G41" t="s">
        <v>9</v>
      </c>
      <c r="H41" t="s">
        <v>130</v>
      </c>
      <c r="I41">
        <v>1</v>
      </c>
      <c r="J41" t="s">
        <v>17</v>
      </c>
      <c r="K41" t="str">
        <f t="shared" si="0"/>
        <v>6390000</v>
      </c>
      <c r="N41" t="str">
        <f t="shared" si="1"/>
        <v>("phone","xiaomi","Xiaomi Redmi Note 13 Pro","6390000","128GB","1","China","images/xiaomi-redmi-note-13-pro-4g_13__1_3.png","1"),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Đạt</dc:creator>
  <cp:lastModifiedBy>Lê Đức Đạt</cp:lastModifiedBy>
  <dcterms:created xsi:type="dcterms:W3CDTF">2024-12-05T09:17:04Z</dcterms:created>
  <dcterms:modified xsi:type="dcterms:W3CDTF">2024-12-05T12:57:14Z</dcterms:modified>
</cp:coreProperties>
</file>