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Data Analysis\"/>
    </mc:Choice>
  </mc:AlternateContent>
  <bookViews>
    <workbookView xWindow="0" yWindow="0" windowWidth="20490" windowHeight="71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B17" i="1"/>
  <c r="D15" i="1"/>
  <c r="D14" i="1"/>
  <c r="B15" i="1"/>
  <c r="B14" i="1"/>
  <c r="D8" i="1"/>
  <c r="B8" i="1"/>
</calcChain>
</file>

<file path=xl/sharedStrings.xml><?xml version="1.0" encoding="utf-8"?>
<sst xmlns="http://schemas.openxmlformats.org/spreadsheetml/2006/main" count="18" uniqueCount="17">
  <si>
    <t>Initial Cost</t>
  </si>
  <si>
    <t>Purchase</t>
  </si>
  <si>
    <t>Collar</t>
  </si>
  <si>
    <t>Tag</t>
  </si>
  <si>
    <t>Bowl</t>
  </si>
  <si>
    <t>Leash</t>
  </si>
  <si>
    <t>Initial Total</t>
  </si>
  <si>
    <t>Monthly Expense</t>
  </si>
  <si>
    <t>Food</t>
  </si>
  <si>
    <t>Litter</t>
  </si>
  <si>
    <t>Treats</t>
  </si>
  <si>
    <t>Subtotal</t>
  </si>
  <si>
    <t>Monthly Total</t>
  </si>
  <si>
    <t>One Year Cost</t>
  </si>
  <si>
    <t>Cat</t>
  </si>
  <si>
    <t xml:space="preserve">Dog 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</si>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</sst>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Dog</a:t>
            </a:r>
            <a:r>
              <a:rPr lang="en-US" baseline="0"/>
              <a:t> v Cat Expenses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(Sheet1!$B$2,Sheet1!$C$2,Sheet1!$D$2)</c15:sqref>
                  </c15:fullRef>
                </c:ext>
              </c:extLst>
              <c:f>(Sheet1!$B$2,Sheet1!$D$2)</c:f>
              <c:strCache>
                <c:ptCount val="2"/>
                <c:pt idx="0">
                  <c:v>Dog </c:v>
                </c:pt>
                <c:pt idx="1">
                  <c:v>Cat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Sheet1!$B$17:$D$17</c15:sqref>
                  </c15:fullRef>
                </c:ext>
              </c:extLst>
              <c:f>(Sheet1!$B$17,Sheet1!$D$17)</c:f>
              <c:numCache>
                <c:formatCode>General</c:formatCode>
                <c:ptCount val="2"/>
                <c:pt idx="0" formatCode="_(&quot;$&quot;* #,##0.00_);_(&quot;$&quot;* \(#,##0.00\);_(&quot;$&quot;* &quot;-&quot;??_);_(@_)">
                  <c:v>644</c:v>
                </c:pt>
                <c:pt idx="1" formatCode="_(&quot;$&quot;* #,##0.00_);_(&quot;$&quot;* \(#,##0.00\);_(&quot;$&quot;* &quot;-&quot;??_);_(@_)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5-4783-AF30-2C32D426B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3353680"/>
        <c:axId val="1803354512"/>
      </c:barChart>
      <c:catAx>
        <c:axId val="180335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54512"/>
        <c:crosses val="autoZero"/>
        <c:auto val="1"/>
        <c:lblAlgn val="ctr"/>
        <c:lblOffset val="100"/>
        <c:noMultiLvlLbl val="0"/>
      </c:catAx>
      <c:valAx>
        <c:axId val="18033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5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7</xdr:row>
      <xdr:rowOff>9525</xdr:rowOff>
    </xdr:from>
    <xdr:to>
      <xdr:col>13</xdr:col>
      <xdr:colOff>276225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tabSelected="1" workbookViewId="0">
      <selection activeCell="D17" sqref="B17:D17"/>
    </sheetView>
  </sheetViews>
  <sheetFormatPr defaultRowHeight="15" x14ac:dyDescent="0.25"/>
  <cols>
    <col min="1" max="1" width="16.42578125" bestFit="1" customWidth="1"/>
  </cols>
  <sheetData>
    <row r="2" spans="1:5" x14ac:dyDescent="0.25">
      <c r="A2" t="s">
        <v>0</v>
      </c>
      <c r="B2" t="s">
        <v>15</v>
      </c>
      <c r="C2" t="s">
        <v>16</v>
      </c>
      <c r="D2" t="s">
        <v>14</v>
      </c>
      <c r="E2" t="s">
        <v>16</v>
      </c>
    </row>
    <row r="3" spans="1:5" x14ac:dyDescent="0.25">
      <c r="A3" t="s">
        <v>1</v>
      </c>
      <c r="B3" s="1">
        <v>50</v>
      </c>
      <c r="C3">
        <v>1</v>
      </c>
      <c r="D3" s="1">
        <v>90</v>
      </c>
      <c r="E3">
        <v>1</v>
      </c>
    </row>
    <row r="4" spans="1:5" x14ac:dyDescent="0.25">
      <c r="A4" t="s">
        <v>2</v>
      </c>
      <c r="B4" s="1">
        <v>2.5</v>
      </c>
      <c r="C4">
        <v>1</v>
      </c>
      <c r="D4" s="1">
        <v>2</v>
      </c>
      <c r="E4">
        <v>1</v>
      </c>
    </row>
    <row r="5" spans="1:5" x14ac:dyDescent="0.25">
      <c r="A5" t="s">
        <v>3</v>
      </c>
      <c r="B5" s="1">
        <v>5.5</v>
      </c>
      <c r="C5">
        <v>1</v>
      </c>
      <c r="D5" s="1">
        <v>4.5</v>
      </c>
      <c r="E5">
        <v>1</v>
      </c>
    </row>
    <row r="6" spans="1:5" x14ac:dyDescent="0.25">
      <c r="A6" t="s">
        <v>4</v>
      </c>
      <c r="B6" s="1">
        <v>7</v>
      </c>
      <c r="C6">
        <v>1</v>
      </c>
      <c r="D6" s="1">
        <v>7</v>
      </c>
      <c r="E6">
        <v>1</v>
      </c>
    </row>
    <row r="7" spans="1:5" x14ac:dyDescent="0.25">
      <c r="A7" t="s">
        <v>5</v>
      </c>
      <c r="B7" s="1">
        <v>3</v>
      </c>
      <c r="C7">
        <v>1</v>
      </c>
      <c r="D7" s="1">
        <v>0</v>
      </c>
      <c r="E7">
        <v>1</v>
      </c>
    </row>
    <row r="8" spans="1:5" x14ac:dyDescent="0.25">
      <c r="A8" t="s">
        <v>6</v>
      </c>
      <c r="B8" s="2">
        <f>SUM(B3:B7)</f>
        <v>68</v>
      </c>
      <c r="D8" s="2">
        <f>SUM(D3:D7)</f>
        <v>103.5</v>
      </c>
    </row>
    <row r="10" spans="1:5" x14ac:dyDescent="0.25">
      <c r="A10" t="s">
        <v>7</v>
      </c>
    </row>
    <row r="11" spans="1:5" x14ac:dyDescent="0.25">
      <c r="A11" t="s">
        <v>8</v>
      </c>
      <c r="B11" s="1">
        <v>21</v>
      </c>
      <c r="C11">
        <v>2</v>
      </c>
      <c r="D11" s="1">
        <v>11</v>
      </c>
      <c r="E11">
        <v>2</v>
      </c>
    </row>
    <row r="12" spans="1:5" x14ac:dyDescent="0.25">
      <c r="A12" t="s">
        <v>9</v>
      </c>
      <c r="B12" s="1">
        <v>0</v>
      </c>
      <c r="C12">
        <v>2</v>
      </c>
      <c r="D12" s="1">
        <v>8</v>
      </c>
      <c r="E12">
        <v>2</v>
      </c>
    </row>
    <row r="13" spans="1:5" x14ac:dyDescent="0.25">
      <c r="A13" t="s">
        <v>10</v>
      </c>
      <c r="B13" s="1">
        <v>3</v>
      </c>
      <c r="C13">
        <v>2</v>
      </c>
      <c r="D13" s="1">
        <v>0</v>
      </c>
      <c r="E13">
        <v>2</v>
      </c>
    </row>
    <row r="14" spans="1:5" x14ac:dyDescent="0.25">
      <c r="A14" t="s">
        <v>11</v>
      </c>
      <c r="B14" s="2">
        <f>B11*C11+B13*C13</f>
        <v>48</v>
      </c>
      <c r="D14" s="2">
        <f>D11*E11+D13*E13+D12*E12</f>
        <v>38</v>
      </c>
    </row>
    <row r="15" spans="1:5" x14ac:dyDescent="0.25">
      <c r="A15" t="s">
        <v>12</v>
      </c>
      <c r="B15" s="2">
        <f>12*B14</f>
        <v>576</v>
      </c>
      <c r="D15" s="2">
        <f>12*D14</f>
        <v>456</v>
      </c>
    </row>
    <row r="17" spans="1:4" x14ac:dyDescent="0.25">
      <c r="A17" t="s">
        <v>13</v>
      </c>
      <c r="B17" s="2">
        <f>B15+B8</f>
        <v>644</v>
      </c>
      <c r="D17" s="2">
        <f>D15+D8</f>
        <v>559.5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2024-01-19T11:31:14Z</dcterms:created>
  <dcterms:modified xsi:type="dcterms:W3CDTF">2024-01-19T11:48:24Z</dcterms:modified>
</cp:coreProperties>
</file>