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4010" windowHeight="11445" firstSheet="2" activeTab="7"/>
  </bookViews>
  <sheets>
    <sheet name="Tab. 4" sheetId="1" r:id="rId1"/>
    <sheet name="Tab. 5" sheetId="2" r:id="rId2"/>
    <sheet name="Tab. 9" sheetId="3" r:id="rId3"/>
    <sheet name="Tab. 10" sheetId="4" r:id="rId4"/>
    <sheet name="Tab.10.R" sheetId="5" r:id="rId5"/>
    <sheet name="Appendice 4" sheetId="6" r:id="rId6"/>
    <sheet name="Appendice 5" sheetId="7" r:id="rId7"/>
    <sheet name="App_4_5_R" sheetId="8" r:id="rId8"/>
  </sheets>
  <calcPr calcId="125725"/>
</workbook>
</file>

<file path=xl/calcChain.xml><?xml version="1.0" encoding="utf-8"?>
<calcChain xmlns="http://schemas.openxmlformats.org/spreadsheetml/2006/main">
  <c r="L23" i="4"/>
  <c r="L6"/>
  <c r="M6"/>
  <c r="N6"/>
  <c r="O6"/>
  <c r="P6"/>
  <c r="Q6"/>
  <c r="L7"/>
  <c r="M7"/>
  <c r="N7"/>
  <c r="O7"/>
  <c r="P7"/>
  <c r="Q7"/>
  <c r="L8"/>
  <c r="M8"/>
  <c r="N8"/>
  <c r="O8"/>
  <c r="P8"/>
  <c r="Q8"/>
  <c r="L9"/>
  <c r="M9"/>
  <c r="N9"/>
  <c r="O9"/>
  <c r="P9"/>
  <c r="Q9"/>
  <c r="L10"/>
  <c r="M10"/>
  <c r="N10"/>
  <c r="O10"/>
  <c r="P10"/>
  <c r="Q10"/>
  <c r="L11"/>
  <c r="M11"/>
  <c r="N11"/>
  <c r="O11"/>
  <c r="P11"/>
  <c r="Q11"/>
  <c r="L12"/>
  <c r="M12"/>
  <c r="N12"/>
  <c r="O12"/>
  <c r="P12"/>
  <c r="Q12"/>
  <c r="L13"/>
  <c r="M13"/>
  <c r="N13"/>
  <c r="O13"/>
  <c r="P13"/>
  <c r="Q13"/>
  <c r="L14"/>
  <c r="M14"/>
  <c r="N14"/>
  <c r="O14"/>
  <c r="P14"/>
  <c r="Q14"/>
  <c r="L15"/>
  <c r="M15"/>
  <c r="N15"/>
  <c r="O15"/>
  <c r="P15"/>
  <c r="Q15"/>
  <c r="L16"/>
  <c r="M16"/>
  <c r="N16"/>
  <c r="O16"/>
  <c r="P16"/>
  <c r="Q16"/>
  <c r="L17"/>
  <c r="M17"/>
  <c r="N17"/>
  <c r="O17"/>
  <c r="P17"/>
  <c r="Q17"/>
  <c r="L18"/>
  <c r="M18"/>
  <c r="N18"/>
  <c r="O18"/>
  <c r="P18"/>
  <c r="Q18"/>
  <c r="L19"/>
  <c r="M19"/>
  <c r="N19"/>
  <c r="O19"/>
  <c r="P19"/>
  <c r="Q19"/>
  <c r="L20"/>
  <c r="M20"/>
  <c r="N20"/>
  <c r="O20"/>
  <c r="P20"/>
  <c r="Q20"/>
  <c r="L21"/>
  <c r="M21"/>
  <c r="N21"/>
  <c r="O21"/>
  <c r="P21"/>
  <c r="Q21"/>
  <c r="L22"/>
  <c r="M22"/>
  <c r="N22"/>
  <c r="O22"/>
  <c r="P22"/>
  <c r="Q22"/>
  <c r="M23"/>
  <c r="N23"/>
  <c r="O23"/>
  <c r="P23"/>
  <c r="Q23"/>
  <c r="M5"/>
  <c r="N5"/>
  <c r="O5"/>
  <c r="P5"/>
  <c r="Q5"/>
  <c r="L5"/>
  <c r="B75" i="5"/>
  <c r="B78" s="1"/>
  <c r="B81" s="1"/>
  <c r="B84" s="1"/>
  <c r="B87" s="1"/>
  <c r="B90" s="1"/>
  <c r="B93" s="1"/>
  <c r="B96" s="1"/>
  <c r="B99" s="1"/>
  <c r="B102" s="1"/>
  <c r="B105" s="1"/>
  <c r="B108" s="1"/>
  <c r="B111" s="1"/>
  <c r="B114" s="1"/>
  <c r="B117" s="1"/>
  <c r="B120" s="1"/>
  <c r="B74"/>
  <c r="B77" s="1"/>
  <c r="B80" s="1"/>
  <c r="B83" s="1"/>
  <c r="B86" s="1"/>
  <c r="B89" s="1"/>
  <c r="B92" s="1"/>
  <c r="B95" s="1"/>
  <c r="B98" s="1"/>
  <c r="B101" s="1"/>
  <c r="B104" s="1"/>
  <c r="B107" s="1"/>
  <c r="B110" s="1"/>
  <c r="B113" s="1"/>
  <c r="B116" s="1"/>
  <c r="B119" s="1"/>
  <c r="B73"/>
  <c r="B76" s="1"/>
  <c r="B79" s="1"/>
  <c r="B82" s="1"/>
  <c r="B85" s="1"/>
  <c r="B88" s="1"/>
  <c r="B91" s="1"/>
  <c r="B94" s="1"/>
  <c r="B97" s="1"/>
  <c r="B100" s="1"/>
  <c r="B103" s="1"/>
  <c r="B106" s="1"/>
  <c r="B109" s="1"/>
  <c r="B112" s="1"/>
  <c r="B115" s="1"/>
  <c r="B118" s="1"/>
  <c r="B121" s="1"/>
  <c r="B72"/>
  <c r="B71"/>
  <c r="B70"/>
  <c r="B69"/>
  <c r="B68"/>
  <c r="B67"/>
  <c r="B66"/>
  <c r="B65"/>
  <c r="B6"/>
  <c r="B9" s="1"/>
  <c r="B12" s="1"/>
  <c r="B15" s="1"/>
  <c r="B18" s="1"/>
  <c r="B21" s="1"/>
  <c r="B24" s="1"/>
  <c r="B27" s="1"/>
  <c r="B30" s="1"/>
  <c r="B33" s="1"/>
  <c r="B36" s="1"/>
  <c r="B39" s="1"/>
  <c r="B42" s="1"/>
  <c r="B45" s="1"/>
  <c r="B48" s="1"/>
  <c r="B51" s="1"/>
  <c r="B54" s="1"/>
  <c r="B57" s="1"/>
  <c r="B60" s="1"/>
  <c r="B7"/>
  <c r="B10" s="1"/>
  <c r="B13" s="1"/>
  <c r="B16" s="1"/>
  <c r="B19" s="1"/>
  <c r="B22" s="1"/>
  <c r="B25" s="1"/>
  <c r="B28" s="1"/>
  <c r="B31" s="1"/>
  <c r="B34" s="1"/>
  <c r="B37" s="1"/>
  <c r="B40" s="1"/>
  <c r="B43" s="1"/>
  <c r="B46" s="1"/>
  <c r="B49" s="1"/>
  <c r="B52" s="1"/>
  <c r="B55" s="1"/>
  <c r="B58" s="1"/>
  <c r="B61" s="1"/>
  <c r="B8"/>
  <c r="B11" s="1"/>
  <c r="B14" s="1"/>
  <c r="B17" s="1"/>
  <c r="B20" s="1"/>
  <c r="B23" s="1"/>
  <c r="B26" s="1"/>
  <c r="B29" s="1"/>
  <c r="B32" s="1"/>
  <c r="B35" s="1"/>
  <c r="B38" s="1"/>
  <c r="B41" s="1"/>
  <c r="B44" s="1"/>
  <c r="B47" s="1"/>
  <c r="B50" s="1"/>
  <c r="B53" s="1"/>
  <c r="B56" s="1"/>
  <c r="B59" s="1"/>
  <c r="B5"/>
</calcChain>
</file>

<file path=xl/sharedStrings.xml><?xml version="1.0" encoding="utf-8"?>
<sst xmlns="http://schemas.openxmlformats.org/spreadsheetml/2006/main" count="512" uniqueCount="80">
  <si>
    <t>Sexe</t>
  </si>
  <si>
    <t>masculin</t>
  </si>
  <si>
    <t>-</t>
  </si>
  <si>
    <t>féminin</t>
  </si>
  <si>
    <t>15 - 19</t>
  </si>
  <si>
    <t>20 - 24</t>
  </si>
  <si>
    <t>25 - 29</t>
  </si>
  <si>
    <t>30 - 34</t>
  </si>
  <si>
    <t>35 - 39</t>
  </si>
  <si>
    <t>40 - 44</t>
  </si>
  <si>
    <t>45-49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</si>
  <si>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</si>
  <si>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</si>
  <si>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</si>
  <si>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</si>
  <si>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</si>
  <si>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</si>
  <si>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</si>
  <si>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</si>
  <si>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5 - 9</t>
  </si>
  <si>
    <t>10 - 14</t>
  </si>
  <si>
    <t>&lt;1 ohne Totgeburten</t>
  </si>
  <si>
    <t>&lt;1 mit Totgeburten</t>
  </si>
  <si>
    <t>Tableau 4. — Quotients de mortalité p. 1 000, dans la ville de Genève (générations nées de couples mariés en 1625-1684)</t>
  </si>
  <si>
    <t>Les deux sexes</t>
  </si>
  <si>
    <t>Sexe masculin</t>
  </si>
  <si>
    <t>Sexe féminin</t>
  </si>
  <si>
    <t>Age</t>
  </si>
  <si>
    <t>1 - 4</t>
  </si>
  <si>
    <t>Tableau 5. — Survivants S pour la ville de Genève (générations nées de couples mariés en 1625-1684)</t>
  </si>
  <si>
    <t>Ages en années</t>
  </si>
  <si>
    <t>Mort nés compris</t>
  </si>
  <si>
    <t>Mort nés non compris</t>
  </si>
  <si>
    <r>
      <t xml:space="preserve">Tableau 9. — Quotients de mortalité 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q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р. 1 000, selon l'appartenance sociale</t>
    </r>
  </si>
  <si>
    <t>1-4 ans</t>
  </si>
  <si>
    <t>15-19</t>
  </si>
  <si>
    <t>20-24</t>
  </si>
  <si>
    <t>25-29</t>
  </si>
  <si>
    <t>30-34</t>
  </si>
  <si>
    <t>35-39</t>
  </si>
  <si>
    <t>40-44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</si>
  <si>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</si>
  <si>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</si>
  <si>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</si>
  <si>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</si>
  <si>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</si>
  <si>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</si>
  <si>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</si>
  <si>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</si>
  <si>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5-9</t>
  </si>
  <si>
    <t>10-14</t>
  </si>
  <si>
    <t>Moins d'un an 
mort nés compris</t>
  </si>
  <si>
    <t>Moins d'un an 
mort nes non compris</t>
  </si>
  <si>
    <t>Catégorie</t>
  </si>
  <si>
    <t>I</t>
  </si>
  <si>
    <t>II</t>
  </si>
  <si>
    <t>III</t>
  </si>
  <si>
    <t>Sex féminin</t>
  </si>
  <si>
    <t>Tableau 10. Survivants S Selon l'appartenance sociale</t>
  </si>
  <si>
    <t>Ages en 
années</t>
  </si>
  <si>
    <t>Les mort deux sexes 
nés compris</t>
  </si>
  <si>
    <t>Categorie</t>
  </si>
  <si>
    <t>Survivants</t>
  </si>
  <si>
    <t>Tote je 1000 nach Überlebenden</t>
  </si>
  <si>
    <t>Mort</t>
  </si>
  <si>
    <t>Appendice 4. Décès et sories d'observation par âge et par sexe, suivant la catégorie sociale. Sexe masculin</t>
  </si>
  <si>
    <t>Décès observés</t>
  </si>
  <si>
    <t>Décès corrigés</t>
  </si>
  <si>
    <t>Sorties 'observation</t>
  </si>
  <si>
    <t>Appendice 4. Décès et sories d'observation par âge et par sexe, suivant la catégorie sociale. Sexe féminin</t>
  </si>
  <si>
    <t>classwidth</t>
  </si>
  <si>
    <t>age_from</t>
  </si>
  <si>
    <t>deceased</t>
  </si>
  <si>
    <t>sex</t>
  </si>
  <si>
    <t>category</t>
  </si>
  <si>
    <t>male</t>
  </si>
  <si>
    <t>female</t>
  </si>
  <si>
    <t>Geneve XVII, cat. I</t>
  </si>
  <si>
    <t>Geneve XVII, cat. II</t>
  </si>
  <si>
    <t>Geneve XVII, cat. III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</si>
</sst>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ode2000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NumberFormat="1"/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/>
    </xf>
    <xf numFmtId="0" fontId="0" fillId="0" borderId="0" xfId="0" applyNumberFormat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activeCell="B3" sqref="B3"/>
    </sheetView>
  </sheetViews>
  <sheetFormatPr baseColWidth="10" defaultRowHeight="15"/>
  <cols>
    <col min="1" max="1" width="19.5703125" style="1" bestFit="1" customWidth="1"/>
    <col min="2" max="2" width="14.140625" bestFit="1" customWidth="1"/>
    <col min="3" max="3" width="13.5703125" bestFit="1" customWidth="1"/>
    <col min="4" max="4" width="12.7109375" bestFit="1" customWidth="1"/>
  </cols>
  <sheetData>
    <row r="1" spans="1:4" ht="36" customHeight="1">
      <c r="A1" s="10" t="s">
        <v>23</v>
      </c>
      <c r="B1" s="10"/>
      <c r="C1" s="10"/>
      <c r="D1" s="10"/>
    </row>
    <row r="2" spans="1:4">
      <c r="A2" s="1" t="s">
        <v>27</v>
      </c>
      <c r="B2" t="s">
        <v>24</v>
      </c>
      <c r="C2" t="s">
        <v>25</v>
      </c>
      <c r="D2" t="s">
        <v>26</v>
      </c>
    </row>
    <row r="3" spans="1:4">
      <c r="A3" s="1" t="s">
        <v>22</v>
      </c>
      <c r="B3">
        <v>309</v>
      </c>
      <c r="C3" t="s">
        <v>2</v>
      </c>
      <c r="D3" t="s">
        <v>2</v>
      </c>
    </row>
    <row r="4" spans="1:4">
      <c r="A4" s="1" t="s">
        <v>21</v>
      </c>
      <c r="B4">
        <v>264</v>
      </c>
      <c r="C4">
        <v>284</v>
      </c>
      <c r="D4">
        <v>245</v>
      </c>
    </row>
    <row r="5" spans="1:4">
      <c r="A5" s="1" t="s">
        <v>28</v>
      </c>
      <c r="B5">
        <v>251</v>
      </c>
      <c r="C5">
        <v>245</v>
      </c>
      <c r="D5">
        <v>256</v>
      </c>
    </row>
    <row r="6" spans="1:4">
      <c r="A6" s="1" t="s">
        <v>19</v>
      </c>
      <c r="B6">
        <v>116</v>
      </c>
      <c r="C6">
        <v>126</v>
      </c>
      <c r="D6">
        <v>107</v>
      </c>
    </row>
    <row r="7" spans="1:4">
      <c r="A7" s="1" t="s">
        <v>20</v>
      </c>
      <c r="B7">
        <v>54</v>
      </c>
      <c r="C7">
        <v>58</v>
      </c>
      <c r="D7">
        <v>50</v>
      </c>
    </row>
    <row r="8" spans="1:4">
      <c r="A8" s="1" t="s">
        <v>4</v>
      </c>
      <c r="B8">
        <v>50</v>
      </c>
      <c r="C8">
        <v>40</v>
      </c>
      <c r="D8">
        <v>60</v>
      </c>
    </row>
    <row r="9" spans="1:4">
      <c r="A9" s="1" t="s">
        <v>5</v>
      </c>
      <c r="B9">
        <v>61</v>
      </c>
      <c r="C9">
        <v>69</v>
      </c>
      <c r="D9">
        <v>54</v>
      </c>
    </row>
    <row r="10" spans="1:4">
      <c r="A10" s="1" t="s">
        <v>6</v>
      </c>
      <c r="B10">
        <v>56</v>
      </c>
      <c r="C10">
        <v>54</v>
      </c>
      <c r="D10">
        <v>57</v>
      </c>
    </row>
    <row r="11" spans="1:4">
      <c r="A11" s="1" t="s">
        <v>7</v>
      </c>
      <c r="B11">
        <v>70</v>
      </c>
      <c r="C11">
        <v>51</v>
      </c>
      <c r="D11">
        <v>87</v>
      </c>
    </row>
    <row r="12" spans="1:4">
      <c r="A12" s="1" t="s">
        <v>8</v>
      </c>
      <c r="B12">
        <v>98</v>
      </c>
      <c r="C12">
        <v>82</v>
      </c>
      <c r="D12">
        <v>112</v>
      </c>
    </row>
    <row r="13" spans="1:4">
      <c r="A13" s="1" t="s">
        <v>9</v>
      </c>
      <c r="B13">
        <v>100</v>
      </c>
      <c r="C13">
        <v>98</v>
      </c>
      <c r="D13">
        <v>101</v>
      </c>
    </row>
    <row r="14" spans="1:4">
      <c r="A14" s="1" t="s">
        <v>10</v>
      </c>
      <c r="B14">
        <v>111</v>
      </c>
      <c r="C14">
        <v>115</v>
      </c>
      <c r="D14">
        <v>107</v>
      </c>
    </row>
    <row r="15" spans="1:4">
      <c r="A15" s="1" t="s">
        <v>11</v>
      </c>
      <c r="B15">
        <v>133</v>
      </c>
      <c r="C15">
        <v>137</v>
      </c>
      <c r="D15">
        <v>130</v>
      </c>
    </row>
    <row r="16" spans="1:4">
      <c r="A16" s="1" t="s">
        <v>12</v>
      </c>
      <c r="B16">
        <v>192</v>
      </c>
      <c r="C16">
        <v>218</v>
      </c>
      <c r="D16">
        <v>168</v>
      </c>
    </row>
    <row r="17" spans="1:4">
      <c r="A17" s="1" t="s">
        <v>13</v>
      </c>
      <c r="B17">
        <v>192</v>
      </c>
      <c r="C17">
        <v>194</v>
      </c>
      <c r="D17">
        <v>190</v>
      </c>
    </row>
    <row r="18" spans="1:4">
      <c r="A18" s="1" t="s">
        <v>14</v>
      </c>
      <c r="B18">
        <v>293</v>
      </c>
      <c r="C18">
        <v>271</v>
      </c>
      <c r="D18">
        <v>313</v>
      </c>
    </row>
    <row r="19" spans="1:4">
      <c r="A19" s="1" t="s">
        <v>15</v>
      </c>
      <c r="B19">
        <v>446</v>
      </c>
      <c r="C19">
        <v>411</v>
      </c>
      <c r="D19">
        <v>479</v>
      </c>
    </row>
    <row r="20" spans="1:4">
      <c r="A20" s="1" t="s">
        <v>16</v>
      </c>
      <c r="B20">
        <v>523</v>
      </c>
      <c r="C20">
        <v>507</v>
      </c>
      <c r="D20">
        <v>540</v>
      </c>
    </row>
    <row r="21" spans="1:4">
      <c r="A21" s="1" t="s">
        <v>17</v>
      </c>
      <c r="B21">
        <v>694</v>
      </c>
      <c r="C21">
        <v>667</v>
      </c>
      <c r="D21">
        <v>725</v>
      </c>
    </row>
    <row r="22" spans="1:4">
      <c r="A22" s="1" t="s">
        <v>18</v>
      </c>
      <c r="B22">
        <v>782</v>
      </c>
      <c r="C22">
        <v>665</v>
      </c>
      <c r="D22">
        <v>908</v>
      </c>
    </row>
    <row r="24" spans="1:4" ht="15.75">
      <c r="A24" s="2"/>
    </row>
    <row r="25" spans="1:4" ht="15.75">
      <c r="A25" s="2"/>
    </row>
    <row r="26" spans="1:4" ht="15.75">
      <c r="A26" s="2"/>
    </row>
  </sheetData>
  <mergeCells count="1">
    <mergeCell ref="A1:D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C11" sqref="C11"/>
    </sheetView>
  </sheetViews>
  <sheetFormatPr baseColWidth="10" defaultRowHeight="15"/>
  <cols>
    <col min="1" max="1" width="14.85546875" bestFit="1" customWidth="1"/>
    <col min="2" max="2" width="16.42578125" bestFit="1" customWidth="1"/>
    <col min="3" max="3" width="20.28515625" bestFit="1" customWidth="1"/>
    <col min="4" max="4" width="13.5703125" bestFit="1" customWidth="1"/>
    <col min="5" max="5" width="12.7109375" bestFit="1" customWidth="1"/>
  </cols>
  <sheetData>
    <row r="1" spans="1:5" ht="33" customHeight="1">
      <c r="A1" s="11" t="s">
        <v>29</v>
      </c>
      <c r="B1" s="11"/>
      <c r="C1" s="11"/>
      <c r="D1" s="11"/>
      <c r="E1" s="11"/>
    </row>
    <row r="2" spans="1:5">
      <c r="A2" t="s">
        <v>30</v>
      </c>
      <c r="B2" t="s">
        <v>31</v>
      </c>
      <c r="C2" t="s">
        <v>32</v>
      </c>
      <c r="D2" t="s">
        <v>25</v>
      </c>
      <c r="E2" t="s">
        <v>26</v>
      </c>
    </row>
    <row r="3" spans="1:5">
      <c r="A3">
        <v>0</v>
      </c>
      <c r="B3">
        <v>1000</v>
      </c>
      <c r="C3">
        <v>1000</v>
      </c>
      <c r="D3">
        <v>1000</v>
      </c>
      <c r="E3">
        <v>1000</v>
      </c>
    </row>
    <row r="4" spans="1:5">
      <c r="A4">
        <v>1</v>
      </c>
      <c r="B4">
        <v>691</v>
      </c>
      <c r="C4">
        <v>736</v>
      </c>
      <c r="D4">
        <v>716</v>
      </c>
      <c r="E4">
        <v>755</v>
      </c>
    </row>
    <row r="5" spans="1:5">
      <c r="A5">
        <v>5</v>
      </c>
      <c r="B5">
        <v>518</v>
      </c>
      <c r="C5">
        <v>551</v>
      </c>
      <c r="D5">
        <v>541</v>
      </c>
      <c r="E5">
        <v>562</v>
      </c>
    </row>
    <row r="6" spans="1:5">
      <c r="A6">
        <v>10</v>
      </c>
      <c r="B6">
        <v>458</v>
      </c>
      <c r="C6">
        <v>487</v>
      </c>
      <c r="D6">
        <v>473</v>
      </c>
      <c r="E6">
        <v>502</v>
      </c>
    </row>
    <row r="7" spans="1:5">
      <c r="A7">
        <v>15</v>
      </c>
      <c r="B7">
        <v>433</v>
      </c>
      <c r="C7">
        <v>461</v>
      </c>
      <c r="D7">
        <v>446</v>
      </c>
      <c r="E7">
        <v>477</v>
      </c>
    </row>
    <row r="8" spans="1:5">
      <c r="A8">
        <v>20</v>
      </c>
      <c r="B8">
        <v>411</v>
      </c>
      <c r="C8">
        <v>438</v>
      </c>
      <c r="D8">
        <v>428</v>
      </c>
      <c r="E8">
        <v>448</v>
      </c>
    </row>
    <row r="9" spans="1:5">
      <c r="A9">
        <v>25</v>
      </c>
      <c r="B9">
        <v>386</v>
      </c>
      <c r="C9">
        <v>411</v>
      </c>
      <c r="D9">
        <v>398</v>
      </c>
      <c r="E9">
        <v>424</v>
      </c>
    </row>
    <row r="10" spans="1:5">
      <c r="A10">
        <v>30</v>
      </c>
      <c r="B10">
        <v>364</v>
      </c>
      <c r="C10">
        <v>388</v>
      </c>
      <c r="D10">
        <v>377</v>
      </c>
      <c r="E10">
        <v>400</v>
      </c>
    </row>
    <row r="11" spans="1:5">
      <c r="A11">
        <v>35</v>
      </c>
      <c r="B11">
        <v>339</v>
      </c>
      <c r="C11">
        <v>361</v>
      </c>
      <c r="D11">
        <v>358</v>
      </c>
      <c r="E11">
        <v>365</v>
      </c>
    </row>
    <row r="12" spans="1:5">
      <c r="A12">
        <v>40</v>
      </c>
      <c r="B12">
        <v>306</v>
      </c>
      <c r="C12">
        <v>326</v>
      </c>
      <c r="D12">
        <v>329</v>
      </c>
      <c r="E12">
        <v>324</v>
      </c>
    </row>
    <row r="13" spans="1:5">
      <c r="A13">
        <v>45</v>
      </c>
      <c r="B13">
        <v>275</v>
      </c>
      <c r="C13">
        <v>293</v>
      </c>
      <c r="D13">
        <v>297</v>
      </c>
      <c r="E13">
        <v>291</v>
      </c>
    </row>
    <row r="14" spans="1:5">
      <c r="A14">
        <v>50</v>
      </c>
      <c r="B14">
        <v>244</v>
      </c>
      <c r="C14">
        <v>260</v>
      </c>
      <c r="D14">
        <v>263</v>
      </c>
      <c r="E14">
        <v>260</v>
      </c>
    </row>
    <row r="15" spans="1:5">
      <c r="A15">
        <v>55</v>
      </c>
      <c r="B15">
        <v>212</v>
      </c>
      <c r="C15">
        <v>225</v>
      </c>
      <c r="D15">
        <v>227</v>
      </c>
      <c r="E15">
        <v>226</v>
      </c>
    </row>
    <row r="16" spans="1:5">
      <c r="A16">
        <v>60</v>
      </c>
      <c r="B16">
        <v>171</v>
      </c>
      <c r="C16">
        <v>182</v>
      </c>
      <c r="D16">
        <v>178</v>
      </c>
      <c r="E16">
        <v>188</v>
      </c>
    </row>
    <row r="17" spans="1:5">
      <c r="A17">
        <v>65</v>
      </c>
      <c r="B17">
        <v>138</v>
      </c>
      <c r="C17">
        <v>147</v>
      </c>
      <c r="D17">
        <v>143</v>
      </c>
      <c r="E17">
        <v>152</v>
      </c>
    </row>
    <row r="18" spans="1:5">
      <c r="A18">
        <v>70</v>
      </c>
      <c r="B18">
        <v>98</v>
      </c>
      <c r="C18">
        <v>104</v>
      </c>
      <c r="D18">
        <v>104</v>
      </c>
      <c r="E18">
        <v>104</v>
      </c>
    </row>
    <row r="19" spans="1:5">
      <c r="A19">
        <v>75</v>
      </c>
      <c r="B19">
        <v>54</v>
      </c>
      <c r="C19">
        <v>58</v>
      </c>
      <c r="D19">
        <v>61</v>
      </c>
      <c r="E19">
        <v>54</v>
      </c>
    </row>
    <row r="20" spans="1:5">
      <c r="A20">
        <v>80</v>
      </c>
      <c r="B20">
        <v>26</v>
      </c>
      <c r="C20">
        <v>28</v>
      </c>
      <c r="D20">
        <v>30</v>
      </c>
      <c r="E20">
        <v>25</v>
      </c>
    </row>
    <row r="21" spans="1:5">
      <c r="A21">
        <v>85</v>
      </c>
      <c r="B21">
        <v>8</v>
      </c>
      <c r="C21">
        <v>9</v>
      </c>
      <c r="D21">
        <v>10</v>
      </c>
      <c r="E21">
        <v>7</v>
      </c>
    </row>
    <row r="22" spans="1:5">
      <c r="A22">
        <v>90</v>
      </c>
      <c r="B22">
        <v>2</v>
      </c>
      <c r="C22">
        <v>2</v>
      </c>
      <c r="D22">
        <v>3</v>
      </c>
      <c r="E22">
        <v>1</v>
      </c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E27" sqref="E27"/>
    </sheetView>
  </sheetViews>
  <sheetFormatPr baseColWidth="10" defaultRowHeight="15"/>
  <cols>
    <col min="1" max="1" width="20" style="1" customWidth="1"/>
    <col min="2" max="10" width="7.42578125" customWidth="1"/>
  </cols>
  <sheetData>
    <row r="1" spans="1:10" ht="18">
      <c r="A1" s="1" t="s">
        <v>33</v>
      </c>
    </row>
    <row r="2" spans="1:10">
      <c r="A2" s="1" t="s">
        <v>30</v>
      </c>
      <c r="B2" s="12" t="s">
        <v>24</v>
      </c>
      <c r="C2" s="12"/>
      <c r="D2" s="12"/>
      <c r="E2" s="12" t="s">
        <v>25</v>
      </c>
      <c r="F2" s="12"/>
      <c r="G2" s="12"/>
      <c r="H2" s="12" t="s">
        <v>57</v>
      </c>
      <c r="I2" s="12"/>
      <c r="J2" s="12"/>
    </row>
    <row r="3" spans="1:10">
      <c r="B3" s="12" t="s">
        <v>53</v>
      </c>
      <c r="C3" s="12"/>
      <c r="D3" s="12"/>
      <c r="E3" s="12" t="s">
        <v>53</v>
      </c>
      <c r="F3" s="12"/>
      <c r="G3" s="12"/>
      <c r="H3" s="12" t="s">
        <v>53</v>
      </c>
      <c r="I3" s="12"/>
      <c r="J3" s="12"/>
    </row>
    <row r="4" spans="1:10">
      <c r="B4" s="3" t="s">
        <v>54</v>
      </c>
      <c r="C4" s="3" t="s">
        <v>55</v>
      </c>
      <c r="D4" s="3" t="s">
        <v>56</v>
      </c>
      <c r="E4" s="3" t="s">
        <v>54</v>
      </c>
      <c r="F4" s="3" t="s">
        <v>55</v>
      </c>
      <c r="G4" s="3" t="s">
        <v>56</v>
      </c>
      <c r="H4" s="7" t="s">
        <v>54</v>
      </c>
      <c r="I4" s="7" t="s">
        <v>55</v>
      </c>
      <c r="J4" s="7" t="s">
        <v>56</v>
      </c>
    </row>
    <row r="5" spans="1:10" ht="28.5" customHeight="1">
      <c r="A5" s="4" t="s">
        <v>51</v>
      </c>
      <c r="B5" s="5">
        <v>208</v>
      </c>
      <c r="C5" s="5">
        <v>303</v>
      </c>
      <c r="D5" s="5">
        <v>358</v>
      </c>
      <c r="E5" s="5" t="s">
        <v>2</v>
      </c>
      <c r="F5" s="5" t="s">
        <v>2</v>
      </c>
      <c r="G5" s="5" t="s">
        <v>2</v>
      </c>
      <c r="H5" s="7" t="s">
        <v>2</v>
      </c>
      <c r="I5" s="7" t="s">
        <v>2</v>
      </c>
      <c r="J5" s="7" t="s">
        <v>2</v>
      </c>
    </row>
    <row r="6" spans="1:10" ht="28.5" customHeight="1">
      <c r="A6" s="4" t="s">
        <v>52</v>
      </c>
      <c r="B6" s="5" t="s">
        <v>2</v>
      </c>
      <c r="C6" s="5" t="s">
        <v>2</v>
      </c>
      <c r="D6" s="5" t="s">
        <v>2</v>
      </c>
      <c r="E6" s="5">
        <v>191</v>
      </c>
      <c r="F6" s="5">
        <v>295</v>
      </c>
      <c r="G6" s="5">
        <v>318</v>
      </c>
      <c r="H6" s="5">
        <v>160</v>
      </c>
      <c r="I6" s="5">
        <v>225</v>
      </c>
      <c r="J6" s="5">
        <v>300</v>
      </c>
    </row>
    <row r="7" spans="1:10">
      <c r="A7" s="6" t="s">
        <v>34</v>
      </c>
      <c r="B7" s="5">
        <v>161</v>
      </c>
      <c r="C7" s="5">
        <v>242</v>
      </c>
      <c r="D7" s="5">
        <v>308</v>
      </c>
      <c r="E7" s="5">
        <v>158</v>
      </c>
      <c r="F7" s="5">
        <v>224</v>
      </c>
      <c r="G7" s="5">
        <v>316</v>
      </c>
      <c r="H7" s="5">
        <v>163</v>
      </c>
      <c r="I7" s="5">
        <v>258</v>
      </c>
      <c r="J7" s="5">
        <v>300</v>
      </c>
    </row>
    <row r="8" spans="1:10">
      <c r="A8" s="6" t="s">
        <v>49</v>
      </c>
      <c r="B8" s="5">
        <v>66</v>
      </c>
      <c r="C8" s="5">
        <v>105</v>
      </c>
      <c r="D8" s="5">
        <v>162</v>
      </c>
      <c r="E8" s="5">
        <v>80</v>
      </c>
      <c r="F8" s="5">
        <v>123</v>
      </c>
      <c r="G8" s="5">
        <v>160</v>
      </c>
      <c r="H8" s="5">
        <v>51</v>
      </c>
      <c r="I8" s="5">
        <v>88</v>
      </c>
      <c r="J8" s="5">
        <v>163</v>
      </c>
    </row>
    <row r="9" spans="1:10">
      <c r="A9" s="6" t="s">
        <v>50</v>
      </c>
      <c r="B9" s="5">
        <v>16</v>
      </c>
      <c r="C9" s="5">
        <v>45</v>
      </c>
      <c r="D9" s="5">
        <v>91</v>
      </c>
      <c r="E9" s="5">
        <v>18</v>
      </c>
      <c r="F9" s="5">
        <v>45</v>
      </c>
      <c r="G9" s="5">
        <v>104</v>
      </c>
      <c r="H9" s="5">
        <v>14</v>
      </c>
      <c r="I9" s="5">
        <v>46</v>
      </c>
      <c r="J9" s="5">
        <v>80</v>
      </c>
    </row>
    <row r="10" spans="1:10">
      <c r="A10" s="6" t="s">
        <v>35</v>
      </c>
      <c r="B10" s="5">
        <v>34</v>
      </c>
      <c r="C10" s="5">
        <v>56</v>
      </c>
      <c r="D10" s="5">
        <v>57</v>
      </c>
      <c r="E10" s="5">
        <v>23</v>
      </c>
      <c r="F10" s="5">
        <v>43</v>
      </c>
      <c r="G10" s="5">
        <v>52</v>
      </c>
      <c r="H10" s="5">
        <v>45</v>
      </c>
      <c r="I10" s="5">
        <v>67</v>
      </c>
      <c r="J10" s="5">
        <v>61</v>
      </c>
    </row>
    <row r="11" spans="1:10">
      <c r="A11" s="6" t="s">
        <v>36</v>
      </c>
      <c r="B11" s="5">
        <v>37</v>
      </c>
      <c r="C11" s="5">
        <v>62</v>
      </c>
      <c r="D11" s="5">
        <v>86</v>
      </c>
      <c r="E11" s="5">
        <v>44</v>
      </c>
      <c r="F11" s="5">
        <v>72</v>
      </c>
      <c r="G11" s="5">
        <v>96</v>
      </c>
      <c r="H11" s="5">
        <v>30</v>
      </c>
      <c r="I11" s="5">
        <v>53</v>
      </c>
      <c r="J11" s="5">
        <v>77</v>
      </c>
    </row>
    <row r="12" spans="1:10">
      <c r="A12" s="6" t="s">
        <v>37</v>
      </c>
      <c r="B12" s="5">
        <v>44</v>
      </c>
      <c r="C12" s="5">
        <v>50</v>
      </c>
      <c r="D12" s="5">
        <v>80</v>
      </c>
      <c r="E12" s="5">
        <v>54</v>
      </c>
      <c r="F12" s="5">
        <v>27</v>
      </c>
      <c r="G12" s="5">
        <v>101</v>
      </c>
      <c r="H12" s="5">
        <v>33</v>
      </c>
      <c r="I12" s="5">
        <v>70</v>
      </c>
      <c r="J12" s="5">
        <v>62</v>
      </c>
    </row>
    <row r="13" spans="1:10">
      <c r="A13" s="6" t="s">
        <v>38</v>
      </c>
      <c r="B13" s="5">
        <v>55</v>
      </c>
      <c r="C13" s="5">
        <v>68</v>
      </c>
      <c r="D13" s="5">
        <v>93</v>
      </c>
      <c r="E13" s="5">
        <v>24</v>
      </c>
      <c r="F13" s="5">
        <v>45</v>
      </c>
      <c r="G13" s="5">
        <v>102</v>
      </c>
      <c r="H13" s="5">
        <v>86</v>
      </c>
      <c r="I13" s="5">
        <v>89</v>
      </c>
      <c r="J13" s="5">
        <v>86</v>
      </c>
    </row>
    <row r="14" spans="1:10">
      <c r="A14" s="6" t="s">
        <v>39</v>
      </c>
      <c r="B14" s="5">
        <v>65</v>
      </c>
      <c r="C14" s="5">
        <v>126</v>
      </c>
      <c r="D14" s="5">
        <v>93</v>
      </c>
      <c r="E14" s="5">
        <v>51</v>
      </c>
      <c r="F14" s="5">
        <v>107</v>
      </c>
      <c r="G14" s="5">
        <v>83</v>
      </c>
      <c r="H14" s="5">
        <v>79</v>
      </c>
      <c r="I14" s="5">
        <v>142</v>
      </c>
      <c r="J14" s="5">
        <v>102</v>
      </c>
    </row>
    <row r="15" spans="1:10">
      <c r="A15" s="6" t="s">
        <v>40</v>
      </c>
      <c r="B15" s="5">
        <v>79</v>
      </c>
      <c r="C15" s="5">
        <v>86</v>
      </c>
      <c r="D15" s="5">
        <v>147</v>
      </c>
      <c r="E15" s="5">
        <v>89</v>
      </c>
      <c r="F15" s="5">
        <v>98</v>
      </c>
      <c r="G15" s="5">
        <v>113</v>
      </c>
      <c r="H15" s="5">
        <v>68</v>
      </c>
      <c r="I15" s="5">
        <v>80</v>
      </c>
      <c r="J15" s="5">
        <v>175</v>
      </c>
    </row>
    <row r="16" spans="1:10">
      <c r="A16" s="6" t="s">
        <v>10</v>
      </c>
      <c r="B16" s="5">
        <v>100</v>
      </c>
      <c r="C16" s="5">
        <v>124</v>
      </c>
      <c r="D16" s="5">
        <v>101</v>
      </c>
      <c r="E16" s="5">
        <v>105</v>
      </c>
      <c r="F16" s="5">
        <v>144</v>
      </c>
      <c r="G16" s="5">
        <v>77</v>
      </c>
      <c r="H16" s="5">
        <v>95</v>
      </c>
      <c r="I16" s="5">
        <v>106</v>
      </c>
      <c r="J16" s="5">
        <v>124</v>
      </c>
    </row>
    <row r="17" spans="1:10">
      <c r="A17" s="6" t="s">
        <v>41</v>
      </c>
      <c r="B17" s="5">
        <v>83</v>
      </c>
      <c r="C17" s="5">
        <v>167</v>
      </c>
      <c r="D17" s="5">
        <v>147</v>
      </c>
      <c r="E17" s="5">
        <v>85</v>
      </c>
      <c r="F17" s="5">
        <v>178</v>
      </c>
      <c r="G17" s="5">
        <v>152</v>
      </c>
      <c r="H17" s="5">
        <v>82</v>
      </c>
      <c r="I17" s="5">
        <v>158</v>
      </c>
      <c r="J17" s="5">
        <v>142</v>
      </c>
    </row>
    <row r="18" spans="1:10">
      <c r="A18" s="6" t="s">
        <v>42</v>
      </c>
      <c r="B18" s="5">
        <v>161</v>
      </c>
      <c r="C18" s="5">
        <v>175</v>
      </c>
      <c r="D18" s="5">
        <v>270</v>
      </c>
      <c r="E18" s="5">
        <v>176</v>
      </c>
      <c r="F18" s="5">
        <v>207</v>
      </c>
      <c r="G18" s="5">
        <v>310</v>
      </c>
      <c r="H18" s="5">
        <v>146</v>
      </c>
      <c r="I18" s="5">
        <v>148</v>
      </c>
      <c r="J18" s="5">
        <v>231</v>
      </c>
    </row>
    <row r="19" spans="1:10">
      <c r="A19" s="6" t="s">
        <v>43</v>
      </c>
      <c r="B19" s="5">
        <v>150</v>
      </c>
      <c r="C19" s="5">
        <v>230</v>
      </c>
      <c r="D19" s="5">
        <v>195</v>
      </c>
      <c r="E19" s="5">
        <v>146</v>
      </c>
      <c r="F19" s="5">
        <v>250</v>
      </c>
      <c r="G19" s="5">
        <v>190</v>
      </c>
      <c r="H19" s="5">
        <v>153</v>
      </c>
      <c r="I19" s="5">
        <v>214</v>
      </c>
      <c r="J19" s="5">
        <v>200</v>
      </c>
    </row>
    <row r="20" spans="1:10">
      <c r="A20" s="6" t="s">
        <v>44</v>
      </c>
      <c r="B20" s="5">
        <v>218</v>
      </c>
      <c r="C20" s="5">
        <v>331</v>
      </c>
      <c r="D20" s="5">
        <v>368</v>
      </c>
      <c r="E20" s="5">
        <v>197</v>
      </c>
      <c r="F20" s="5">
        <v>300</v>
      </c>
      <c r="G20" s="5">
        <v>382</v>
      </c>
      <c r="H20" s="5">
        <v>239</v>
      </c>
      <c r="I20" s="5">
        <v>354</v>
      </c>
      <c r="J20" s="5">
        <v>357</v>
      </c>
    </row>
    <row r="21" spans="1:10">
      <c r="A21" s="6" t="s">
        <v>45</v>
      </c>
      <c r="B21" s="5">
        <v>397</v>
      </c>
      <c r="C21" s="5">
        <v>464</v>
      </c>
      <c r="D21" s="5">
        <v>533</v>
      </c>
      <c r="E21" s="5">
        <v>377</v>
      </c>
      <c r="F21" s="5">
        <v>381</v>
      </c>
      <c r="G21" s="5">
        <v>572</v>
      </c>
      <c r="H21" s="5">
        <v>418</v>
      </c>
      <c r="I21" s="5">
        <v>531</v>
      </c>
      <c r="J21" s="5">
        <v>500</v>
      </c>
    </row>
    <row r="22" spans="1:10">
      <c r="A22" s="6" t="s">
        <v>46</v>
      </c>
      <c r="B22" s="5">
        <v>558</v>
      </c>
      <c r="C22" s="5">
        <v>464</v>
      </c>
      <c r="D22" s="5">
        <v>542</v>
      </c>
      <c r="E22" s="5">
        <v>553</v>
      </c>
      <c r="F22" s="5">
        <v>462</v>
      </c>
      <c r="G22" s="5">
        <v>444</v>
      </c>
      <c r="H22" s="5">
        <v>563</v>
      </c>
      <c r="I22" s="5">
        <v>467</v>
      </c>
      <c r="J22" s="5">
        <v>612</v>
      </c>
    </row>
    <row r="23" spans="1:10">
      <c r="A23" s="6" t="s">
        <v>47</v>
      </c>
      <c r="B23" s="5">
        <v>673</v>
      </c>
      <c r="C23" s="5">
        <v>696</v>
      </c>
      <c r="D23" s="5">
        <v>758</v>
      </c>
      <c r="E23" s="5">
        <v>646</v>
      </c>
      <c r="F23" s="5">
        <v>645</v>
      </c>
      <c r="G23" s="5">
        <v>798</v>
      </c>
      <c r="H23" s="5">
        <v>705</v>
      </c>
      <c r="I23" s="5">
        <v>750</v>
      </c>
      <c r="J23" s="5">
        <v>717</v>
      </c>
    </row>
    <row r="24" spans="1:10">
      <c r="A24" s="6" t="s">
        <v>48</v>
      </c>
      <c r="B24" s="5">
        <v>806</v>
      </c>
      <c r="C24" s="5">
        <v>655</v>
      </c>
      <c r="D24" s="5"/>
      <c r="E24" s="5">
        <v>667</v>
      </c>
      <c r="F24" s="5">
        <v>597</v>
      </c>
      <c r="G24" s="5"/>
      <c r="H24" s="5"/>
      <c r="I24" s="5">
        <v>745</v>
      </c>
      <c r="J24" s="5"/>
    </row>
  </sheetData>
  <mergeCells count="6">
    <mergeCell ref="B2:D2"/>
    <mergeCell ref="B3:D3"/>
    <mergeCell ref="E2:G2"/>
    <mergeCell ref="E3:G3"/>
    <mergeCell ref="H2:J2"/>
    <mergeCell ref="H3:J3"/>
  </mergeCells>
  <pageMargins left="0.7" right="0.7" top="0.78740157499999996" bottom="0.78740157499999996" header="0.3" footer="0.3"/>
  <ignoredErrors>
    <ignoredError sqref="A9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Q23"/>
  <sheetViews>
    <sheetView topLeftCell="C1" workbookViewId="0">
      <selection activeCell="H24" sqref="H24"/>
    </sheetView>
  </sheetViews>
  <sheetFormatPr baseColWidth="10" defaultRowHeight="15"/>
  <cols>
    <col min="1" max="1" width="8.42578125" customWidth="1"/>
    <col min="2" max="10" width="7" customWidth="1"/>
    <col min="11" max="11" width="4.5703125" customWidth="1"/>
    <col min="12" max="17" width="8.5703125" customWidth="1"/>
  </cols>
  <sheetData>
    <row r="1" spans="1:17">
      <c r="A1" s="14" t="s">
        <v>58</v>
      </c>
      <c r="B1" s="14"/>
      <c r="C1" s="14"/>
      <c r="D1" s="14"/>
      <c r="E1" s="14"/>
      <c r="F1" s="14"/>
      <c r="G1" s="14"/>
      <c r="H1" s="14"/>
      <c r="I1" s="14"/>
      <c r="J1" s="14"/>
      <c r="L1" t="s">
        <v>63</v>
      </c>
    </row>
    <row r="2" spans="1:17" ht="30">
      <c r="A2" s="8" t="s">
        <v>59</v>
      </c>
      <c r="B2" s="13" t="s">
        <v>60</v>
      </c>
      <c r="C2" s="12"/>
      <c r="D2" s="12"/>
      <c r="E2" s="12" t="s">
        <v>25</v>
      </c>
      <c r="F2" s="12"/>
      <c r="G2" s="12"/>
      <c r="H2" s="12" t="s">
        <v>26</v>
      </c>
      <c r="I2" s="12"/>
      <c r="J2" s="12"/>
      <c r="L2" s="12" t="s">
        <v>25</v>
      </c>
      <c r="M2" s="12"/>
      <c r="N2" s="12"/>
      <c r="O2" s="12" t="s">
        <v>26</v>
      </c>
      <c r="P2" s="12"/>
      <c r="Q2" s="12"/>
    </row>
    <row r="3" spans="1:17">
      <c r="B3" s="3" t="s">
        <v>54</v>
      </c>
      <c r="C3" s="3" t="s">
        <v>55</v>
      </c>
      <c r="D3" s="3" t="s">
        <v>56</v>
      </c>
      <c r="E3" s="3" t="s">
        <v>54</v>
      </c>
      <c r="F3" s="3" t="s">
        <v>55</v>
      </c>
      <c r="G3" s="3" t="s">
        <v>56</v>
      </c>
      <c r="H3" s="3" t="s">
        <v>54</v>
      </c>
      <c r="I3" s="3" t="s">
        <v>55</v>
      </c>
      <c r="J3" s="3" t="s">
        <v>56</v>
      </c>
      <c r="L3" s="3" t="s">
        <v>54</v>
      </c>
      <c r="M3" s="3" t="s">
        <v>55</v>
      </c>
      <c r="N3" s="3" t="s">
        <v>56</v>
      </c>
      <c r="O3" s="3" t="s">
        <v>54</v>
      </c>
      <c r="P3" s="3" t="s">
        <v>55</v>
      </c>
      <c r="Q3" s="3" t="s">
        <v>56</v>
      </c>
    </row>
    <row r="4" spans="1:17">
      <c r="A4">
        <v>0</v>
      </c>
      <c r="B4">
        <v>1000</v>
      </c>
      <c r="C4">
        <v>1000</v>
      </c>
      <c r="D4">
        <v>1000</v>
      </c>
      <c r="E4">
        <v>1000</v>
      </c>
      <c r="F4">
        <v>1000</v>
      </c>
      <c r="G4">
        <v>1000</v>
      </c>
      <c r="H4">
        <v>1000</v>
      </c>
      <c r="I4">
        <v>1000</v>
      </c>
      <c r="J4">
        <v>1000</v>
      </c>
    </row>
    <row r="5" spans="1:17">
      <c r="A5">
        <v>1</v>
      </c>
      <c r="B5">
        <v>792</v>
      </c>
      <c r="C5">
        <v>697</v>
      </c>
      <c r="D5">
        <v>642</v>
      </c>
      <c r="E5">
        <v>809</v>
      </c>
      <c r="F5">
        <v>705</v>
      </c>
      <c r="G5">
        <v>682</v>
      </c>
      <c r="H5">
        <v>840</v>
      </c>
      <c r="I5">
        <v>775</v>
      </c>
      <c r="J5">
        <v>700</v>
      </c>
      <c r="L5">
        <f>E4-E5</f>
        <v>191</v>
      </c>
      <c r="M5">
        <f t="shared" ref="M5:Q5" si="0">F4-F5</f>
        <v>295</v>
      </c>
      <c r="N5">
        <f t="shared" si="0"/>
        <v>318</v>
      </c>
      <c r="O5">
        <f t="shared" si="0"/>
        <v>160</v>
      </c>
      <c r="P5">
        <f t="shared" si="0"/>
        <v>225</v>
      </c>
      <c r="Q5">
        <f t="shared" si="0"/>
        <v>300</v>
      </c>
    </row>
    <row r="6" spans="1:17">
      <c r="A6">
        <v>5</v>
      </c>
      <c r="B6">
        <v>664</v>
      </c>
      <c r="C6">
        <v>528</v>
      </c>
      <c r="D6">
        <v>444</v>
      </c>
      <c r="E6">
        <v>681</v>
      </c>
      <c r="F6">
        <v>547</v>
      </c>
      <c r="G6">
        <v>466</v>
      </c>
      <c r="H6">
        <v>703</v>
      </c>
      <c r="I6">
        <v>575</v>
      </c>
      <c r="J6">
        <v>490</v>
      </c>
      <c r="L6">
        <f t="shared" ref="L6:L22" si="1">E5-E6</f>
        <v>128</v>
      </c>
      <c r="M6">
        <f t="shared" ref="M6:M23" si="2">F5-F6</f>
        <v>158</v>
      </c>
      <c r="N6">
        <f t="shared" ref="N6:N23" si="3">G5-G6</f>
        <v>216</v>
      </c>
      <c r="O6">
        <f t="shared" ref="O6:O23" si="4">H5-H6</f>
        <v>137</v>
      </c>
      <c r="P6">
        <f t="shared" ref="P6:P23" si="5">I5-I6</f>
        <v>200</v>
      </c>
      <c r="Q6">
        <f t="shared" ref="Q6:Q23" si="6">J5-J6</f>
        <v>210</v>
      </c>
    </row>
    <row r="7" spans="1:17">
      <c r="A7">
        <v>10</v>
      </c>
      <c r="B7">
        <v>620</v>
      </c>
      <c r="C7">
        <v>473</v>
      </c>
      <c r="D7">
        <v>372</v>
      </c>
      <c r="E7">
        <v>627</v>
      </c>
      <c r="F7">
        <v>480</v>
      </c>
      <c r="G7">
        <v>391</v>
      </c>
      <c r="H7">
        <v>667</v>
      </c>
      <c r="I7">
        <v>524</v>
      </c>
      <c r="J7">
        <v>410</v>
      </c>
      <c r="L7">
        <f t="shared" si="1"/>
        <v>54</v>
      </c>
      <c r="M7">
        <f t="shared" si="2"/>
        <v>67</v>
      </c>
      <c r="N7">
        <f t="shared" si="3"/>
        <v>75</v>
      </c>
      <c r="O7">
        <f t="shared" si="4"/>
        <v>36</v>
      </c>
      <c r="P7">
        <f t="shared" si="5"/>
        <v>51</v>
      </c>
      <c r="Q7">
        <f t="shared" si="6"/>
        <v>80</v>
      </c>
    </row>
    <row r="8" spans="1:17">
      <c r="A8">
        <v>15</v>
      </c>
      <c r="B8">
        <v>610</v>
      </c>
      <c r="C8">
        <v>452</v>
      </c>
      <c r="D8">
        <v>338</v>
      </c>
      <c r="E8">
        <v>616</v>
      </c>
      <c r="F8">
        <v>458</v>
      </c>
      <c r="G8">
        <v>350</v>
      </c>
      <c r="H8">
        <v>658</v>
      </c>
      <c r="I8">
        <v>500</v>
      </c>
      <c r="J8">
        <v>377</v>
      </c>
      <c r="L8">
        <f t="shared" si="1"/>
        <v>11</v>
      </c>
      <c r="M8">
        <f t="shared" si="2"/>
        <v>22</v>
      </c>
      <c r="N8">
        <f t="shared" si="3"/>
        <v>41</v>
      </c>
      <c r="O8">
        <f t="shared" si="4"/>
        <v>9</v>
      </c>
      <c r="P8">
        <f t="shared" si="5"/>
        <v>24</v>
      </c>
      <c r="Q8">
        <f t="shared" si="6"/>
        <v>33</v>
      </c>
    </row>
    <row r="9" spans="1:17">
      <c r="A9">
        <v>20</v>
      </c>
      <c r="B9">
        <v>589</v>
      </c>
      <c r="C9">
        <v>427</v>
      </c>
      <c r="D9">
        <v>319</v>
      </c>
      <c r="E9">
        <v>602</v>
      </c>
      <c r="F9">
        <v>438</v>
      </c>
      <c r="G9">
        <v>332</v>
      </c>
      <c r="H9">
        <v>628</v>
      </c>
      <c r="I9">
        <v>467</v>
      </c>
      <c r="J9">
        <v>354</v>
      </c>
      <c r="L9">
        <f t="shared" si="1"/>
        <v>14</v>
      </c>
      <c r="M9">
        <f t="shared" si="2"/>
        <v>20</v>
      </c>
      <c r="N9">
        <f t="shared" si="3"/>
        <v>18</v>
      </c>
      <c r="O9">
        <f t="shared" si="4"/>
        <v>30</v>
      </c>
      <c r="P9">
        <f t="shared" si="5"/>
        <v>33</v>
      </c>
      <c r="Q9">
        <f t="shared" si="6"/>
        <v>23</v>
      </c>
    </row>
    <row r="10" spans="1:17">
      <c r="A10">
        <v>25</v>
      </c>
      <c r="B10">
        <v>567</v>
      </c>
      <c r="C10">
        <v>401</v>
      </c>
      <c r="D10">
        <v>292</v>
      </c>
      <c r="E10">
        <v>576</v>
      </c>
      <c r="F10">
        <v>406</v>
      </c>
      <c r="G10">
        <v>300</v>
      </c>
      <c r="H10">
        <v>609</v>
      </c>
      <c r="I10">
        <v>442</v>
      </c>
      <c r="J10">
        <v>327</v>
      </c>
      <c r="L10">
        <f t="shared" si="1"/>
        <v>26</v>
      </c>
      <c r="M10">
        <f t="shared" si="2"/>
        <v>32</v>
      </c>
      <c r="N10">
        <f t="shared" si="3"/>
        <v>32</v>
      </c>
      <c r="O10">
        <f t="shared" si="4"/>
        <v>19</v>
      </c>
      <c r="P10">
        <f t="shared" si="5"/>
        <v>25</v>
      </c>
      <c r="Q10">
        <f t="shared" si="6"/>
        <v>27</v>
      </c>
    </row>
    <row r="11" spans="1:17">
      <c r="A11">
        <v>30</v>
      </c>
      <c r="B11">
        <v>542</v>
      </c>
      <c r="C11">
        <v>381</v>
      </c>
      <c r="D11">
        <v>269</v>
      </c>
      <c r="E11">
        <v>545</v>
      </c>
      <c r="F11">
        <v>395</v>
      </c>
      <c r="G11">
        <v>270</v>
      </c>
      <c r="H11">
        <v>589</v>
      </c>
      <c r="I11">
        <v>411</v>
      </c>
      <c r="J11">
        <v>307</v>
      </c>
      <c r="L11">
        <f t="shared" si="1"/>
        <v>31</v>
      </c>
      <c r="M11">
        <f t="shared" si="2"/>
        <v>11</v>
      </c>
      <c r="N11">
        <f t="shared" si="3"/>
        <v>30</v>
      </c>
      <c r="O11">
        <f t="shared" si="4"/>
        <v>20</v>
      </c>
      <c r="P11">
        <f t="shared" si="5"/>
        <v>31</v>
      </c>
      <c r="Q11">
        <f t="shared" si="6"/>
        <v>20</v>
      </c>
    </row>
    <row r="12" spans="1:17">
      <c r="A12">
        <v>35</v>
      </c>
      <c r="B12">
        <v>512</v>
      </c>
      <c r="C12">
        <v>355</v>
      </c>
      <c r="D12">
        <v>244</v>
      </c>
      <c r="E12">
        <v>532</v>
      </c>
      <c r="F12">
        <v>377</v>
      </c>
      <c r="G12">
        <v>242</v>
      </c>
      <c r="H12">
        <v>538</v>
      </c>
      <c r="I12">
        <v>374</v>
      </c>
      <c r="J12">
        <v>281</v>
      </c>
      <c r="L12">
        <f t="shared" si="1"/>
        <v>13</v>
      </c>
      <c r="M12">
        <f t="shared" si="2"/>
        <v>18</v>
      </c>
      <c r="N12">
        <f t="shared" si="3"/>
        <v>28</v>
      </c>
      <c r="O12">
        <f t="shared" si="4"/>
        <v>51</v>
      </c>
      <c r="P12">
        <f t="shared" si="5"/>
        <v>37</v>
      </c>
      <c r="Q12">
        <f t="shared" si="6"/>
        <v>26</v>
      </c>
    </row>
    <row r="13" spans="1:17">
      <c r="A13">
        <v>40</v>
      </c>
      <c r="B13">
        <v>479</v>
      </c>
      <c r="C13">
        <v>310</v>
      </c>
      <c r="D13">
        <v>221</v>
      </c>
      <c r="E13">
        <v>505</v>
      </c>
      <c r="F13">
        <v>337</v>
      </c>
      <c r="G13">
        <v>222</v>
      </c>
      <c r="H13">
        <v>495</v>
      </c>
      <c r="I13">
        <v>321</v>
      </c>
      <c r="J13">
        <v>252</v>
      </c>
      <c r="L13">
        <f t="shared" si="1"/>
        <v>27</v>
      </c>
      <c r="M13">
        <f t="shared" si="2"/>
        <v>40</v>
      </c>
      <c r="N13">
        <f t="shared" si="3"/>
        <v>20</v>
      </c>
      <c r="O13">
        <f t="shared" si="4"/>
        <v>43</v>
      </c>
      <c r="P13">
        <f t="shared" si="5"/>
        <v>53</v>
      </c>
      <c r="Q13">
        <f t="shared" si="6"/>
        <v>29</v>
      </c>
    </row>
    <row r="14" spans="1:17">
      <c r="A14">
        <v>45</v>
      </c>
      <c r="B14">
        <v>441</v>
      </c>
      <c r="C14">
        <v>283</v>
      </c>
      <c r="D14">
        <v>189</v>
      </c>
      <c r="E14">
        <v>460</v>
      </c>
      <c r="F14">
        <v>304</v>
      </c>
      <c r="G14">
        <v>197</v>
      </c>
      <c r="H14">
        <v>461</v>
      </c>
      <c r="I14">
        <v>295</v>
      </c>
      <c r="J14">
        <v>208</v>
      </c>
      <c r="L14">
        <f t="shared" si="1"/>
        <v>45</v>
      </c>
      <c r="M14">
        <f t="shared" si="2"/>
        <v>33</v>
      </c>
      <c r="N14">
        <f t="shared" si="3"/>
        <v>25</v>
      </c>
      <c r="O14">
        <f t="shared" si="4"/>
        <v>34</v>
      </c>
      <c r="P14">
        <f t="shared" si="5"/>
        <v>26</v>
      </c>
      <c r="Q14">
        <f t="shared" si="6"/>
        <v>44</v>
      </c>
    </row>
    <row r="15" spans="1:17">
      <c r="A15">
        <v>50</v>
      </c>
      <c r="B15">
        <v>397</v>
      </c>
      <c r="C15">
        <v>248</v>
      </c>
      <c r="D15">
        <v>170</v>
      </c>
      <c r="E15">
        <v>412</v>
      </c>
      <c r="F15">
        <v>260</v>
      </c>
      <c r="G15">
        <v>182</v>
      </c>
      <c r="H15">
        <v>417</v>
      </c>
      <c r="I15">
        <v>264</v>
      </c>
      <c r="J15">
        <v>182</v>
      </c>
      <c r="L15">
        <f t="shared" si="1"/>
        <v>48</v>
      </c>
      <c r="M15">
        <f t="shared" si="2"/>
        <v>44</v>
      </c>
      <c r="N15">
        <f t="shared" si="3"/>
        <v>15</v>
      </c>
      <c r="O15">
        <f t="shared" si="4"/>
        <v>44</v>
      </c>
      <c r="P15">
        <f t="shared" si="5"/>
        <v>31</v>
      </c>
      <c r="Q15">
        <f t="shared" si="6"/>
        <v>26</v>
      </c>
    </row>
    <row r="16" spans="1:17">
      <c r="A16">
        <v>55</v>
      </c>
      <c r="B16">
        <v>364</v>
      </c>
      <c r="C16">
        <v>207</v>
      </c>
      <c r="D16">
        <v>145</v>
      </c>
      <c r="E16">
        <v>377</v>
      </c>
      <c r="F16">
        <v>214</v>
      </c>
      <c r="G16">
        <v>154</v>
      </c>
      <c r="H16">
        <v>383</v>
      </c>
      <c r="I16">
        <v>222</v>
      </c>
      <c r="J16">
        <v>156</v>
      </c>
      <c r="L16">
        <f t="shared" si="1"/>
        <v>35</v>
      </c>
      <c r="M16">
        <f t="shared" si="2"/>
        <v>46</v>
      </c>
      <c r="N16">
        <f t="shared" si="3"/>
        <v>28</v>
      </c>
      <c r="O16">
        <f t="shared" si="4"/>
        <v>34</v>
      </c>
      <c r="P16">
        <f t="shared" si="5"/>
        <v>42</v>
      </c>
      <c r="Q16">
        <f t="shared" si="6"/>
        <v>26</v>
      </c>
    </row>
    <row r="17" spans="1:17">
      <c r="A17">
        <v>60</v>
      </c>
      <c r="B17">
        <v>305</v>
      </c>
      <c r="C17">
        <v>171</v>
      </c>
      <c r="D17">
        <v>106</v>
      </c>
      <c r="E17">
        <v>311</v>
      </c>
      <c r="F17">
        <v>170</v>
      </c>
      <c r="G17">
        <v>106</v>
      </c>
      <c r="H17">
        <v>327</v>
      </c>
      <c r="I17">
        <v>189</v>
      </c>
      <c r="J17">
        <v>120</v>
      </c>
      <c r="L17">
        <f t="shared" si="1"/>
        <v>66</v>
      </c>
      <c r="M17">
        <f t="shared" si="2"/>
        <v>44</v>
      </c>
      <c r="N17">
        <f t="shared" si="3"/>
        <v>48</v>
      </c>
      <c r="O17">
        <f t="shared" si="4"/>
        <v>56</v>
      </c>
      <c r="P17">
        <f t="shared" si="5"/>
        <v>33</v>
      </c>
      <c r="Q17">
        <f t="shared" si="6"/>
        <v>36</v>
      </c>
    </row>
    <row r="18" spans="1:17">
      <c r="A18">
        <v>65</v>
      </c>
      <c r="B18">
        <v>259</v>
      </c>
      <c r="C18">
        <v>132</v>
      </c>
      <c r="D18">
        <v>85</v>
      </c>
      <c r="E18">
        <v>266</v>
      </c>
      <c r="F18">
        <v>128</v>
      </c>
      <c r="G18">
        <v>86</v>
      </c>
      <c r="H18">
        <v>277</v>
      </c>
      <c r="I18">
        <v>149</v>
      </c>
      <c r="J18">
        <v>96</v>
      </c>
      <c r="L18">
        <f t="shared" si="1"/>
        <v>45</v>
      </c>
      <c r="M18">
        <f t="shared" si="2"/>
        <v>42</v>
      </c>
      <c r="N18">
        <f t="shared" si="3"/>
        <v>20</v>
      </c>
      <c r="O18">
        <f t="shared" si="4"/>
        <v>50</v>
      </c>
      <c r="P18">
        <f t="shared" si="5"/>
        <v>40</v>
      </c>
      <c r="Q18">
        <f t="shared" si="6"/>
        <v>24</v>
      </c>
    </row>
    <row r="19" spans="1:17">
      <c r="A19">
        <v>70</v>
      </c>
      <c r="B19">
        <v>203</v>
      </c>
      <c r="C19">
        <v>88</v>
      </c>
      <c r="D19">
        <v>54</v>
      </c>
      <c r="E19">
        <v>214</v>
      </c>
      <c r="F19">
        <v>90</v>
      </c>
      <c r="G19">
        <v>53</v>
      </c>
      <c r="H19">
        <v>211</v>
      </c>
      <c r="I19">
        <v>96</v>
      </c>
      <c r="J19">
        <v>62</v>
      </c>
      <c r="L19">
        <f t="shared" si="1"/>
        <v>52</v>
      </c>
      <c r="M19">
        <f t="shared" si="2"/>
        <v>38</v>
      </c>
      <c r="N19">
        <f t="shared" si="3"/>
        <v>33</v>
      </c>
      <c r="O19">
        <f t="shared" si="4"/>
        <v>66</v>
      </c>
      <c r="P19">
        <f t="shared" si="5"/>
        <v>53</v>
      </c>
      <c r="Q19">
        <f t="shared" si="6"/>
        <v>34</v>
      </c>
    </row>
    <row r="20" spans="1:17">
      <c r="A20">
        <v>75</v>
      </c>
      <c r="B20">
        <v>122</v>
      </c>
      <c r="C20">
        <v>47</v>
      </c>
      <c r="D20">
        <v>25</v>
      </c>
      <c r="E20">
        <v>133</v>
      </c>
      <c r="F20">
        <v>56</v>
      </c>
      <c r="G20">
        <v>23</v>
      </c>
      <c r="H20">
        <v>123</v>
      </c>
      <c r="I20">
        <v>45</v>
      </c>
      <c r="J20">
        <v>31</v>
      </c>
      <c r="L20">
        <f t="shared" si="1"/>
        <v>81</v>
      </c>
      <c r="M20">
        <f t="shared" si="2"/>
        <v>34</v>
      </c>
      <c r="N20">
        <f t="shared" si="3"/>
        <v>30</v>
      </c>
      <c r="O20">
        <f t="shared" si="4"/>
        <v>88</v>
      </c>
      <c r="P20">
        <f t="shared" si="5"/>
        <v>51</v>
      </c>
      <c r="Q20">
        <f t="shared" si="6"/>
        <v>31</v>
      </c>
    </row>
    <row r="21" spans="1:17">
      <c r="A21">
        <v>80</v>
      </c>
      <c r="B21">
        <v>54</v>
      </c>
      <c r="C21">
        <v>25</v>
      </c>
      <c r="D21">
        <v>11</v>
      </c>
      <c r="E21">
        <v>59</v>
      </c>
      <c r="F21">
        <v>30</v>
      </c>
      <c r="G21">
        <v>13</v>
      </c>
      <c r="H21">
        <v>54</v>
      </c>
      <c r="I21">
        <v>24</v>
      </c>
      <c r="J21">
        <v>12</v>
      </c>
      <c r="L21">
        <f t="shared" si="1"/>
        <v>74</v>
      </c>
      <c r="M21">
        <f t="shared" si="2"/>
        <v>26</v>
      </c>
      <c r="N21">
        <f t="shared" si="3"/>
        <v>10</v>
      </c>
      <c r="O21">
        <f t="shared" si="4"/>
        <v>69</v>
      </c>
      <c r="P21">
        <f t="shared" si="5"/>
        <v>21</v>
      </c>
      <c r="Q21">
        <f t="shared" si="6"/>
        <v>19</v>
      </c>
    </row>
    <row r="22" spans="1:17">
      <c r="A22">
        <v>85</v>
      </c>
      <c r="B22">
        <v>18</v>
      </c>
      <c r="C22">
        <v>8</v>
      </c>
      <c r="D22">
        <v>3</v>
      </c>
      <c r="E22">
        <v>21</v>
      </c>
      <c r="F22">
        <v>11</v>
      </c>
      <c r="G22">
        <v>3</v>
      </c>
      <c r="H22">
        <v>16</v>
      </c>
      <c r="I22">
        <v>6</v>
      </c>
      <c r="J22">
        <v>3</v>
      </c>
      <c r="L22">
        <f t="shared" si="1"/>
        <v>38</v>
      </c>
      <c r="M22">
        <f t="shared" si="2"/>
        <v>19</v>
      </c>
      <c r="N22">
        <f t="shared" si="3"/>
        <v>10</v>
      </c>
      <c r="O22">
        <f t="shared" si="4"/>
        <v>38</v>
      </c>
      <c r="P22">
        <f t="shared" si="5"/>
        <v>18</v>
      </c>
      <c r="Q22">
        <f t="shared" si="6"/>
        <v>9</v>
      </c>
    </row>
    <row r="23" spans="1:17">
      <c r="A23">
        <v>90</v>
      </c>
      <c r="B23">
        <v>3</v>
      </c>
      <c r="C23">
        <v>3</v>
      </c>
      <c r="E23">
        <v>7</v>
      </c>
      <c r="F23">
        <v>4</v>
      </c>
      <c r="I23">
        <v>2</v>
      </c>
      <c r="L23">
        <f>E22-E23</f>
        <v>14</v>
      </c>
      <c r="M23">
        <f t="shared" si="2"/>
        <v>7</v>
      </c>
      <c r="N23">
        <f t="shared" si="3"/>
        <v>3</v>
      </c>
      <c r="O23">
        <f t="shared" si="4"/>
        <v>16</v>
      </c>
      <c r="P23">
        <f t="shared" si="5"/>
        <v>4</v>
      </c>
      <c r="Q23">
        <f t="shared" si="6"/>
        <v>3</v>
      </c>
    </row>
  </sheetData>
  <mergeCells count="6">
    <mergeCell ref="O2:Q2"/>
    <mergeCell ref="B2:D2"/>
    <mergeCell ref="E2:G2"/>
    <mergeCell ref="H2:J2"/>
    <mergeCell ref="A1:J1"/>
    <mergeCell ref="L2:N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21"/>
  <sheetViews>
    <sheetView workbookViewId="0">
      <selection activeCell="G25" sqref="G25"/>
    </sheetView>
  </sheetViews>
  <sheetFormatPr baseColWidth="10" defaultRowHeight="15"/>
  <cols>
    <col min="2" max="2" width="9.5703125" bestFit="1" customWidth="1"/>
    <col min="3" max="3" width="9.5703125" customWidth="1"/>
    <col min="4" max="4" width="10.140625" bestFit="1" customWidth="1"/>
  </cols>
  <sheetData>
    <row r="1" spans="1:5" ht="30">
      <c r="A1" s="8" t="s">
        <v>30</v>
      </c>
      <c r="B1" t="s">
        <v>61</v>
      </c>
      <c r="C1" t="s">
        <v>0</v>
      </c>
      <c r="D1" t="s">
        <v>62</v>
      </c>
      <c r="E1" t="s">
        <v>64</v>
      </c>
    </row>
    <row r="2" spans="1:5">
      <c r="A2">
        <v>0</v>
      </c>
      <c r="B2" t="s">
        <v>54</v>
      </c>
      <c r="C2" t="s">
        <v>1</v>
      </c>
      <c r="D2">
        <v>1000</v>
      </c>
      <c r="E2">
        <v>0</v>
      </c>
    </row>
    <row r="3" spans="1:5">
      <c r="A3">
        <v>0</v>
      </c>
      <c r="B3" t="s">
        <v>55</v>
      </c>
      <c r="C3" t="s">
        <v>1</v>
      </c>
      <c r="D3">
        <v>1000</v>
      </c>
      <c r="E3">
        <v>0</v>
      </c>
    </row>
    <row r="4" spans="1:5">
      <c r="A4">
        <v>0</v>
      </c>
      <c r="B4" t="s">
        <v>56</v>
      </c>
      <c r="C4" t="s">
        <v>1</v>
      </c>
      <c r="D4">
        <v>1000</v>
      </c>
      <c r="E4">
        <v>0</v>
      </c>
    </row>
    <row r="5" spans="1:5">
      <c r="A5">
        <v>1</v>
      </c>
      <c r="B5" t="str">
        <f>B2</f>
        <v>I</v>
      </c>
      <c r="C5" t="s">
        <v>1</v>
      </c>
      <c r="D5">
        <v>809</v>
      </c>
      <c r="E5">
        <v>191</v>
      </c>
    </row>
    <row r="6" spans="1:5">
      <c r="A6">
        <v>1</v>
      </c>
      <c r="B6" t="str">
        <f t="shared" ref="B6:B61" si="0">B3</f>
        <v>II</v>
      </c>
      <c r="C6" t="s">
        <v>1</v>
      </c>
      <c r="D6">
        <v>705</v>
      </c>
      <c r="E6">
        <v>295</v>
      </c>
    </row>
    <row r="7" spans="1:5">
      <c r="A7">
        <v>1</v>
      </c>
      <c r="B7" t="str">
        <f t="shared" si="0"/>
        <v>III</v>
      </c>
      <c r="C7" t="s">
        <v>1</v>
      </c>
      <c r="D7">
        <v>682</v>
      </c>
      <c r="E7">
        <v>318</v>
      </c>
    </row>
    <row r="8" spans="1:5">
      <c r="A8">
        <v>5</v>
      </c>
      <c r="B8" t="str">
        <f t="shared" si="0"/>
        <v>I</v>
      </c>
      <c r="C8" t="s">
        <v>1</v>
      </c>
      <c r="D8">
        <v>681</v>
      </c>
      <c r="E8">
        <v>128</v>
      </c>
    </row>
    <row r="9" spans="1:5">
      <c r="A9">
        <v>5</v>
      </c>
      <c r="B9" t="str">
        <f t="shared" si="0"/>
        <v>II</v>
      </c>
      <c r="C9" t="s">
        <v>1</v>
      </c>
      <c r="D9">
        <v>547</v>
      </c>
      <c r="E9">
        <v>158</v>
      </c>
    </row>
    <row r="10" spans="1:5">
      <c r="A10">
        <v>5</v>
      </c>
      <c r="B10" t="str">
        <f t="shared" si="0"/>
        <v>III</v>
      </c>
      <c r="C10" t="s">
        <v>1</v>
      </c>
      <c r="D10">
        <v>466</v>
      </c>
      <c r="E10">
        <v>216</v>
      </c>
    </row>
    <row r="11" spans="1:5">
      <c r="A11">
        <v>10</v>
      </c>
      <c r="B11" t="str">
        <f t="shared" si="0"/>
        <v>I</v>
      </c>
      <c r="C11" t="s">
        <v>1</v>
      </c>
      <c r="D11">
        <v>627</v>
      </c>
      <c r="E11">
        <v>54</v>
      </c>
    </row>
    <row r="12" spans="1:5">
      <c r="A12">
        <v>10</v>
      </c>
      <c r="B12" t="str">
        <f t="shared" si="0"/>
        <v>II</v>
      </c>
      <c r="C12" t="s">
        <v>1</v>
      </c>
      <c r="D12">
        <v>480</v>
      </c>
      <c r="E12">
        <v>67</v>
      </c>
    </row>
    <row r="13" spans="1:5">
      <c r="A13">
        <v>10</v>
      </c>
      <c r="B13" t="str">
        <f t="shared" si="0"/>
        <v>III</v>
      </c>
      <c r="C13" t="s">
        <v>1</v>
      </c>
      <c r="D13">
        <v>391</v>
      </c>
      <c r="E13">
        <v>75</v>
      </c>
    </row>
    <row r="14" spans="1:5">
      <c r="A14">
        <v>15</v>
      </c>
      <c r="B14" t="str">
        <f t="shared" si="0"/>
        <v>I</v>
      </c>
      <c r="C14" t="s">
        <v>1</v>
      </c>
      <c r="D14">
        <v>616</v>
      </c>
      <c r="E14">
        <v>11</v>
      </c>
    </row>
    <row r="15" spans="1:5">
      <c r="A15">
        <v>15</v>
      </c>
      <c r="B15" t="str">
        <f t="shared" si="0"/>
        <v>II</v>
      </c>
      <c r="C15" t="s">
        <v>1</v>
      </c>
      <c r="D15">
        <v>458</v>
      </c>
      <c r="E15">
        <v>22</v>
      </c>
    </row>
    <row r="16" spans="1:5">
      <c r="A16">
        <v>15</v>
      </c>
      <c r="B16" t="str">
        <f t="shared" si="0"/>
        <v>III</v>
      </c>
      <c r="C16" t="s">
        <v>1</v>
      </c>
      <c r="D16">
        <v>350</v>
      </c>
      <c r="E16">
        <v>41</v>
      </c>
    </row>
    <row r="17" spans="1:5">
      <c r="A17">
        <v>20</v>
      </c>
      <c r="B17" t="str">
        <f t="shared" si="0"/>
        <v>I</v>
      </c>
      <c r="C17" t="s">
        <v>1</v>
      </c>
      <c r="D17">
        <v>602</v>
      </c>
      <c r="E17">
        <v>14</v>
      </c>
    </row>
    <row r="18" spans="1:5">
      <c r="A18">
        <v>20</v>
      </c>
      <c r="B18" t="str">
        <f t="shared" si="0"/>
        <v>II</v>
      </c>
      <c r="C18" t="s">
        <v>1</v>
      </c>
      <c r="D18">
        <v>438</v>
      </c>
      <c r="E18">
        <v>20</v>
      </c>
    </row>
    <row r="19" spans="1:5">
      <c r="A19">
        <v>20</v>
      </c>
      <c r="B19" t="str">
        <f t="shared" si="0"/>
        <v>III</v>
      </c>
      <c r="C19" t="s">
        <v>1</v>
      </c>
      <c r="D19">
        <v>332</v>
      </c>
      <c r="E19">
        <v>18</v>
      </c>
    </row>
    <row r="20" spans="1:5">
      <c r="A20">
        <v>25</v>
      </c>
      <c r="B20" t="str">
        <f t="shared" si="0"/>
        <v>I</v>
      </c>
      <c r="C20" t="s">
        <v>1</v>
      </c>
      <c r="D20">
        <v>576</v>
      </c>
      <c r="E20">
        <v>26</v>
      </c>
    </row>
    <row r="21" spans="1:5">
      <c r="A21">
        <v>25</v>
      </c>
      <c r="B21" t="str">
        <f t="shared" si="0"/>
        <v>II</v>
      </c>
      <c r="C21" t="s">
        <v>1</v>
      </c>
      <c r="D21">
        <v>406</v>
      </c>
      <c r="E21">
        <v>32</v>
      </c>
    </row>
    <row r="22" spans="1:5">
      <c r="A22">
        <v>25</v>
      </c>
      <c r="B22" t="str">
        <f t="shared" si="0"/>
        <v>III</v>
      </c>
      <c r="C22" t="s">
        <v>1</v>
      </c>
      <c r="D22">
        <v>300</v>
      </c>
      <c r="E22">
        <v>32</v>
      </c>
    </row>
    <row r="23" spans="1:5">
      <c r="A23">
        <v>30</v>
      </c>
      <c r="B23" t="str">
        <f t="shared" si="0"/>
        <v>I</v>
      </c>
      <c r="C23" t="s">
        <v>1</v>
      </c>
      <c r="D23">
        <v>545</v>
      </c>
      <c r="E23">
        <v>31</v>
      </c>
    </row>
    <row r="24" spans="1:5">
      <c r="A24">
        <v>30</v>
      </c>
      <c r="B24" t="str">
        <f t="shared" si="0"/>
        <v>II</v>
      </c>
      <c r="C24" t="s">
        <v>1</v>
      </c>
      <c r="D24">
        <v>395</v>
      </c>
      <c r="E24">
        <v>11</v>
      </c>
    </row>
    <row r="25" spans="1:5">
      <c r="A25">
        <v>30</v>
      </c>
      <c r="B25" t="str">
        <f t="shared" si="0"/>
        <v>III</v>
      </c>
      <c r="C25" t="s">
        <v>1</v>
      </c>
      <c r="D25">
        <v>270</v>
      </c>
      <c r="E25">
        <v>30</v>
      </c>
    </row>
    <row r="26" spans="1:5">
      <c r="A26">
        <v>35</v>
      </c>
      <c r="B26" t="str">
        <f t="shared" si="0"/>
        <v>I</v>
      </c>
      <c r="C26" t="s">
        <v>1</v>
      </c>
      <c r="D26">
        <v>532</v>
      </c>
      <c r="E26">
        <v>13</v>
      </c>
    </row>
    <row r="27" spans="1:5">
      <c r="A27">
        <v>35</v>
      </c>
      <c r="B27" t="str">
        <f t="shared" si="0"/>
        <v>II</v>
      </c>
      <c r="C27" t="s">
        <v>1</v>
      </c>
      <c r="D27">
        <v>377</v>
      </c>
      <c r="E27">
        <v>18</v>
      </c>
    </row>
    <row r="28" spans="1:5">
      <c r="A28">
        <v>35</v>
      </c>
      <c r="B28" t="str">
        <f t="shared" si="0"/>
        <v>III</v>
      </c>
      <c r="C28" t="s">
        <v>1</v>
      </c>
      <c r="D28">
        <v>242</v>
      </c>
      <c r="E28">
        <v>28</v>
      </c>
    </row>
    <row r="29" spans="1:5">
      <c r="A29">
        <v>40</v>
      </c>
      <c r="B29" t="str">
        <f t="shared" si="0"/>
        <v>I</v>
      </c>
      <c r="C29" t="s">
        <v>1</v>
      </c>
      <c r="D29">
        <v>505</v>
      </c>
      <c r="E29">
        <v>27</v>
      </c>
    </row>
    <row r="30" spans="1:5">
      <c r="A30">
        <v>40</v>
      </c>
      <c r="B30" t="str">
        <f t="shared" si="0"/>
        <v>II</v>
      </c>
      <c r="C30" t="s">
        <v>1</v>
      </c>
      <c r="D30">
        <v>337</v>
      </c>
      <c r="E30">
        <v>40</v>
      </c>
    </row>
    <row r="31" spans="1:5">
      <c r="A31">
        <v>40</v>
      </c>
      <c r="B31" t="str">
        <f t="shared" si="0"/>
        <v>III</v>
      </c>
      <c r="C31" t="s">
        <v>1</v>
      </c>
      <c r="D31">
        <v>222</v>
      </c>
      <c r="E31">
        <v>20</v>
      </c>
    </row>
    <row r="32" spans="1:5">
      <c r="A32">
        <v>45</v>
      </c>
      <c r="B32" t="str">
        <f t="shared" si="0"/>
        <v>I</v>
      </c>
      <c r="C32" t="s">
        <v>1</v>
      </c>
      <c r="D32">
        <v>460</v>
      </c>
      <c r="E32">
        <v>45</v>
      </c>
    </row>
    <row r="33" spans="1:5">
      <c r="A33">
        <v>45</v>
      </c>
      <c r="B33" t="str">
        <f t="shared" si="0"/>
        <v>II</v>
      </c>
      <c r="C33" t="s">
        <v>1</v>
      </c>
      <c r="D33">
        <v>304</v>
      </c>
      <c r="E33">
        <v>33</v>
      </c>
    </row>
    <row r="34" spans="1:5">
      <c r="A34">
        <v>45</v>
      </c>
      <c r="B34" t="str">
        <f t="shared" si="0"/>
        <v>III</v>
      </c>
      <c r="C34" t="s">
        <v>1</v>
      </c>
      <c r="D34">
        <v>197</v>
      </c>
      <c r="E34">
        <v>25</v>
      </c>
    </row>
    <row r="35" spans="1:5">
      <c r="A35">
        <v>50</v>
      </c>
      <c r="B35" t="str">
        <f t="shared" si="0"/>
        <v>I</v>
      </c>
      <c r="C35" t="s">
        <v>1</v>
      </c>
      <c r="D35">
        <v>412</v>
      </c>
      <c r="E35">
        <v>48</v>
      </c>
    </row>
    <row r="36" spans="1:5">
      <c r="A36">
        <v>50</v>
      </c>
      <c r="B36" t="str">
        <f t="shared" si="0"/>
        <v>II</v>
      </c>
      <c r="C36" t="s">
        <v>1</v>
      </c>
      <c r="D36">
        <v>260</v>
      </c>
      <c r="E36">
        <v>44</v>
      </c>
    </row>
    <row r="37" spans="1:5">
      <c r="A37">
        <v>50</v>
      </c>
      <c r="B37" t="str">
        <f t="shared" si="0"/>
        <v>III</v>
      </c>
      <c r="C37" t="s">
        <v>1</v>
      </c>
      <c r="D37">
        <v>182</v>
      </c>
      <c r="E37">
        <v>15</v>
      </c>
    </row>
    <row r="38" spans="1:5">
      <c r="A38">
        <v>55</v>
      </c>
      <c r="B38" t="str">
        <f t="shared" si="0"/>
        <v>I</v>
      </c>
      <c r="C38" t="s">
        <v>1</v>
      </c>
      <c r="D38">
        <v>377</v>
      </c>
      <c r="E38">
        <v>35</v>
      </c>
    </row>
    <row r="39" spans="1:5">
      <c r="A39">
        <v>55</v>
      </c>
      <c r="B39" t="str">
        <f t="shared" si="0"/>
        <v>II</v>
      </c>
      <c r="C39" t="s">
        <v>1</v>
      </c>
      <c r="D39">
        <v>214</v>
      </c>
      <c r="E39">
        <v>46</v>
      </c>
    </row>
    <row r="40" spans="1:5">
      <c r="A40">
        <v>55</v>
      </c>
      <c r="B40" t="str">
        <f t="shared" si="0"/>
        <v>III</v>
      </c>
      <c r="C40" t="s">
        <v>1</v>
      </c>
      <c r="D40">
        <v>154</v>
      </c>
      <c r="E40">
        <v>28</v>
      </c>
    </row>
    <row r="41" spans="1:5">
      <c r="A41">
        <v>60</v>
      </c>
      <c r="B41" t="str">
        <f t="shared" si="0"/>
        <v>I</v>
      </c>
      <c r="C41" t="s">
        <v>1</v>
      </c>
      <c r="D41">
        <v>311</v>
      </c>
      <c r="E41">
        <v>66</v>
      </c>
    </row>
    <row r="42" spans="1:5">
      <c r="A42">
        <v>60</v>
      </c>
      <c r="B42" t="str">
        <f t="shared" si="0"/>
        <v>II</v>
      </c>
      <c r="C42" t="s">
        <v>1</v>
      </c>
      <c r="D42">
        <v>170</v>
      </c>
      <c r="E42">
        <v>44</v>
      </c>
    </row>
    <row r="43" spans="1:5">
      <c r="A43">
        <v>60</v>
      </c>
      <c r="B43" t="str">
        <f t="shared" si="0"/>
        <v>III</v>
      </c>
      <c r="C43" t="s">
        <v>1</v>
      </c>
      <c r="D43">
        <v>106</v>
      </c>
      <c r="E43">
        <v>48</v>
      </c>
    </row>
    <row r="44" spans="1:5">
      <c r="A44">
        <v>65</v>
      </c>
      <c r="B44" t="str">
        <f t="shared" si="0"/>
        <v>I</v>
      </c>
      <c r="C44" t="s">
        <v>1</v>
      </c>
      <c r="D44">
        <v>266</v>
      </c>
      <c r="E44">
        <v>45</v>
      </c>
    </row>
    <row r="45" spans="1:5">
      <c r="A45">
        <v>65</v>
      </c>
      <c r="B45" t="str">
        <f t="shared" si="0"/>
        <v>II</v>
      </c>
      <c r="C45" t="s">
        <v>1</v>
      </c>
      <c r="D45">
        <v>128</v>
      </c>
      <c r="E45">
        <v>42</v>
      </c>
    </row>
    <row r="46" spans="1:5">
      <c r="A46">
        <v>65</v>
      </c>
      <c r="B46" t="str">
        <f t="shared" si="0"/>
        <v>III</v>
      </c>
      <c r="C46" t="s">
        <v>1</v>
      </c>
      <c r="D46">
        <v>86</v>
      </c>
      <c r="E46">
        <v>20</v>
      </c>
    </row>
    <row r="47" spans="1:5">
      <c r="A47">
        <v>70</v>
      </c>
      <c r="B47" t="str">
        <f t="shared" si="0"/>
        <v>I</v>
      </c>
      <c r="C47" t="s">
        <v>1</v>
      </c>
      <c r="D47">
        <v>214</v>
      </c>
      <c r="E47">
        <v>52</v>
      </c>
    </row>
    <row r="48" spans="1:5">
      <c r="A48">
        <v>70</v>
      </c>
      <c r="B48" t="str">
        <f t="shared" si="0"/>
        <v>II</v>
      </c>
      <c r="C48" t="s">
        <v>1</v>
      </c>
      <c r="D48">
        <v>90</v>
      </c>
      <c r="E48">
        <v>38</v>
      </c>
    </row>
    <row r="49" spans="1:5">
      <c r="A49">
        <v>70</v>
      </c>
      <c r="B49" t="str">
        <f t="shared" si="0"/>
        <v>III</v>
      </c>
      <c r="C49" t="s">
        <v>1</v>
      </c>
      <c r="D49">
        <v>53</v>
      </c>
      <c r="E49">
        <v>33</v>
      </c>
    </row>
    <row r="50" spans="1:5">
      <c r="A50">
        <v>75</v>
      </c>
      <c r="B50" t="str">
        <f t="shared" si="0"/>
        <v>I</v>
      </c>
      <c r="C50" t="s">
        <v>1</v>
      </c>
      <c r="D50">
        <v>133</v>
      </c>
      <c r="E50">
        <v>81</v>
      </c>
    </row>
    <row r="51" spans="1:5">
      <c r="A51">
        <v>75</v>
      </c>
      <c r="B51" t="str">
        <f t="shared" si="0"/>
        <v>II</v>
      </c>
      <c r="C51" t="s">
        <v>1</v>
      </c>
      <c r="D51">
        <v>56</v>
      </c>
      <c r="E51">
        <v>34</v>
      </c>
    </row>
    <row r="52" spans="1:5">
      <c r="A52">
        <v>75</v>
      </c>
      <c r="B52" t="str">
        <f t="shared" si="0"/>
        <v>III</v>
      </c>
      <c r="C52" t="s">
        <v>1</v>
      </c>
      <c r="D52">
        <v>23</v>
      </c>
      <c r="E52">
        <v>30</v>
      </c>
    </row>
    <row r="53" spans="1:5">
      <c r="A53">
        <v>80</v>
      </c>
      <c r="B53" t="str">
        <f t="shared" si="0"/>
        <v>I</v>
      </c>
      <c r="C53" t="s">
        <v>1</v>
      </c>
      <c r="D53">
        <v>59</v>
      </c>
      <c r="E53">
        <v>74</v>
      </c>
    </row>
    <row r="54" spans="1:5">
      <c r="A54">
        <v>80</v>
      </c>
      <c r="B54" t="str">
        <f t="shared" si="0"/>
        <v>II</v>
      </c>
      <c r="C54" t="s">
        <v>1</v>
      </c>
      <c r="D54">
        <v>30</v>
      </c>
      <c r="E54">
        <v>26</v>
      </c>
    </row>
    <row r="55" spans="1:5">
      <c r="A55">
        <v>80</v>
      </c>
      <c r="B55" t="str">
        <f t="shared" si="0"/>
        <v>III</v>
      </c>
      <c r="C55" t="s">
        <v>1</v>
      </c>
      <c r="D55">
        <v>13</v>
      </c>
      <c r="E55">
        <v>10</v>
      </c>
    </row>
    <row r="56" spans="1:5">
      <c r="A56">
        <v>85</v>
      </c>
      <c r="B56" t="str">
        <f t="shared" si="0"/>
        <v>I</v>
      </c>
      <c r="C56" t="s">
        <v>1</v>
      </c>
      <c r="D56">
        <v>21</v>
      </c>
      <c r="E56">
        <v>38</v>
      </c>
    </row>
    <row r="57" spans="1:5">
      <c r="A57">
        <v>85</v>
      </c>
      <c r="B57" t="str">
        <f t="shared" si="0"/>
        <v>II</v>
      </c>
      <c r="C57" t="s">
        <v>1</v>
      </c>
      <c r="D57">
        <v>11</v>
      </c>
      <c r="E57">
        <v>19</v>
      </c>
    </row>
    <row r="58" spans="1:5">
      <c r="A58">
        <v>85</v>
      </c>
      <c r="B58" t="str">
        <f t="shared" si="0"/>
        <v>III</v>
      </c>
      <c r="C58" t="s">
        <v>1</v>
      </c>
      <c r="D58">
        <v>3</v>
      </c>
      <c r="E58">
        <v>10</v>
      </c>
    </row>
    <row r="59" spans="1:5">
      <c r="A59">
        <v>90</v>
      </c>
      <c r="B59" t="str">
        <f t="shared" si="0"/>
        <v>I</v>
      </c>
      <c r="C59" t="s">
        <v>1</v>
      </c>
      <c r="D59">
        <v>7</v>
      </c>
      <c r="E59">
        <v>14</v>
      </c>
    </row>
    <row r="60" spans="1:5">
      <c r="A60">
        <v>90</v>
      </c>
      <c r="B60" t="str">
        <f t="shared" si="0"/>
        <v>II</v>
      </c>
      <c r="C60" t="s">
        <v>1</v>
      </c>
      <c r="D60">
        <v>4</v>
      </c>
      <c r="E60">
        <v>7</v>
      </c>
    </row>
    <row r="61" spans="1:5">
      <c r="A61">
        <v>90</v>
      </c>
      <c r="B61" t="str">
        <f t="shared" si="0"/>
        <v>III</v>
      </c>
      <c r="C61" t="s">
        <v>1</v>
      </c>
      <c r="D61">
        <v>0</v>
      </c>
      <c r="E61">
        <v>3</v>
      </c>
    </row>
    <row r="62" spans="1:5">
      <c r="A62">
        <v>0</v>
      </c>
      <c r="B62" t="s">
        <v>54</v>
      </c>
      <c r="C62" t="s">
        <v>3</v>
      </c>
      <c r="D62">
        <v>1000</v>
      </c>
      <c r="E62">
        <v>0</v>
      </c>
    </row>
    <row r="63" spans="1:5">
      <c r="A63">
        <v>0</v>
      </c>
      <c r="B63" t="s">
        <v>55</v>
      </c>
      <c r="C63" t="s">
        <v>3</v>
      </c>
      <c r="D63">
        <v>1000</v>
      </c>
      <c r="E63">
        <v>0</v>
      </c>
    </row>
    <row r="64" spans="1:5">
      <c r="A64">
        <v>0</v>
      </c>
      <c r="B64" t="s">
        <v>56</v>
      </c>
      <c r="C64" t="s">
        <v>3</v>
      </c>
      <c r="D64">
        <v>1000</v>
      </c>
      <c r="E64">
        <v>0</v>
      </c>
    </row>
    <row r="65" spans="1:5">
      <c r="A65">
        <v>1</v>
      </c>
      <c r="B65" t="str">
        <f>B62</f>
        <v>I</v>
      </c>
      <c r="C65" t="s">
        <v>3</v>
      </c>
      <c r="D65">
        <v>840</v>
      </c>
      <c r="E65">
        <v>160</v>
      </c>
    </row>
    <row r="66" spans="1:5">
      <c r="A66">
        <v>1</v>
      </c>
      <c r="B66" t="str">
        <f t="shared" ref="B66:B121" si="1">B63</f>
        <v>II</v>
      </c>
      <c r="C66" t="s">
        <v>3</v>
      </c>
      <c r="D66">
        <v>775</v>
      </c>
      <c r="E66">
        <v>225</v>
      </c>
    </row>
    <row r="67" spans="1:5">
      <c r="A67">
        <v>1</v>
      </c>
      <c r="B67" t="str">
        <f t="shared" si="1"/>
        <v>III</v>
      </c>
      <c r="C67" t="s">
        <v>3</v>
      </c>
      <c r="D67">
        <v>700</v>
      </c>
      <c r="E67">
        <v>300</v>
      </c>
    </row>
    <row r="68" spans="1:5">
      <c r="A68">
        <v>5</v>
      </c>
      <c r="B68" t="str">
        <f t="shared" si="1"/>
        <v>I</v>
      </c>
      <c r="C68" t="s">
        <v>3</v>
      </c>
      <c r="D68">
        <v>703</v>
      </c>
      <c r="E68">
        <v>137</v>
      </c>
    </row>
    <row r="69" spans="1:5">
      <c r="A69">
        <v>5</v>
      </c>
      <c r="B69" t="str">
        <f t="shared" si="1"/>
        <v>II</v>
      </c>
      <c r="C69" t="s">
        <v>3</v>
      </c>
      <c r="D69">
        <v>575</v>
      </c>
      <c r="E69">
        <v>200</v>
      </c>
    </row>
    <row r="70" spans="1:5">
      <c r="A70">
        <v>5</v>
      </c>
      <c r="B70" t="str">
        <f t="shared" si="1"/>
        <v>III</v>
      </c>
      <c r="C70" t="s">
        <v>3</v>
      </c>
      <c r="D70">
        <v>490</v>
      </c>
      <c r="E70">
        <v>210</v>
      </c>
    </row>
    <row r="71" spans="1:5">
      <c r="A71">
        <v>10</v>
      </c>
      <c r="B71" t="str">
        <f t="shared" si="1"/>
        <v>I</v>
      </c>
      <c r="C71" t="s">
        <v>3</v>
      </c>
      <c r="D71">
        <v>667</v>
      </c>
      <c r="E71">
        <v>36</v>
      </c>
    </row>
    <row r="72" spans="1:5">
      <c r="A72">
        <v>10</v>
      </c>
      <c r="B72" t="str">
        <f t="shared" si="1"/>
        <v>II</v>
      </c>
      <c r="C72" t="s">
        <v>3</v>
      </c>
      <c r="D72">
        <v>524</v>
      </c>
      <c r="E72">
        <v>51</v>
      </c>
    </row>
    <row r="73" spans="1:5">
      <c r="A73">
        <v>10</v>
      </c>
      <c r="B73" t="str">
        <f t="shared" si="1"/>
        <v>III</v>
      </c>
      <c r="C73" t="s">
        <v>3</v>
      </c>
      <c r="D73">
        <v>410</v>
      </c>
      <c r="E73">
        <v>80</v>
      </c>
    </row>
    <row r="74" spans="1:5">
      <c r="A74">
        <v>15</v>
      </c>
      <c r="B74" t="str">
        <f t="shared" si="1"/>
        <v>I</v>
      </c>
      <c r="C74" t="s">
        <v>3</v>
      </c>
      <c r="D74">
        <v>658</v>
      </c>
      <c r="E74">
        <v>9</v>
      </c>
    </row>
    <row r="75" spans="1:5">
      <c r="A75">
        <v>15</v>
      </c>
      <c r="B75" t="str">
        <f t="shared" si="1"/>
        <v>II</v>
      </c>
      <c r="C75" t="s">
        <v>3</v>
      </c>
      <c r="D75">
        <v>500</v>
      </c>
      <c r="E75">
        <v>24</v>
      </c>
    </row>
    <row r="76" spans="1:5">
      <c r="A76">
        <v>15</v>
      </c>
      <c r="B76" t="str">
        <f t="shared" si="1"/>
        <v>III</v>
      </c>
      <c r="C76" t="s">
        <v>3</v>
      </c>
      <c r="D76">
        <v>377</v>
      </c>
      <c r="E76">
        <v>33</v>
      </c>
    </row>
    <row r="77" spans="1:5">
      <c r="A77">
        <v>20</v>
      </c>
      <c r="B77" t="str">
        <f t="shared" si="1"/>
        <v>I</v>
      </c>
      <c r="C77" t="s">
        <v>3</v>
      </c>
      <c r="D77">
        <v>628</v>
      </c>
      <c r="E77">
        <v>30</v>
      </c>
    </row>
    <row r="78" spans="1:5">
      <c r="A78">
        <v>20</v>
      </c>
      <c r="B78" t="str">
        <f t="shared" si="1"/>
        <v>II</v>
      </c>
      <c r="C78" t="s">
        <v>3</v>
      </c>
      <c r="D78">
        <v>467</v>
      </c>
      <c r="E78">
        <v>33</v>
      </c>
    </row>
    <row r="79" spans="1:5">
      <c r="A79">
        <v>20</v>
      </c>
      <c r="B79" t="str">
        <f t="shared" si="1"/>
        <v>III</v>
      </c>
      <c r="C79" t="s">
        <v>3</v>
      </c>
      <c r="D79">
        <v>354</v>
      </c>
      <c r="E79">
        <v>23</v>
      </c>
    </row>
    <row r="80" spans="1:5">
      <c r="A80">
        <v>25</v>
      </c>
      <c r="B80" t="str">
        <f t="shared" si="1"/>
        <v>I</v>
      </c>
      <c r="C80" t="s">
        <v>3</v>
      </c>
      <c r="D80">
        <v>609</v>
      </c>
      <c r="E80">
        <v>19</v>
      </c>
    </row>
    <row r="81" spans="1:5">
      <c r="A81">
        <v>25</v>
      </c>
      <c r="B81" t="str">
        <f t="shared" si="1"/>
        <v>II</v>
      </c>
      <c r="C81" t="s">
        <v>3</v>
      </c>
      <c r="D81">
        <v>442</v>
      </c>
      <c r="E81">
        <v>25</v>
      </c>
    </row>
    <row r="82" spans="1:5">
      <c r="A82">
        <v>25</v>
      </c>
      <c r="B82" t="str">
        <f t="shared" si="1"/>
        <v>III</v>
      </c>
      <c r="C82" t="s">
        <v>3</v>
      </c>
      <c r="D82">
        <v>327</v>
      </c>
      <c r="E82">
        <v>27</v>
      </c>
    </row>
    <row r="83" spans="1:5">
      <c r="A83">
        <v>30</v>
      </c>
      <c r="B83" t="str">
        <f t="shared" si="1"/>
        <v>I</v>
      </c>
      <c r="C83" t="s">
        <v>3</v>
      </c>
      <c r="D83">
        <v>589</v>
      </c>
      <c r="E83">
        <v>20</v>
      </c>
    </row>
    <row r="84" spans="1:5">
      <c r="A84">
        <v>30</v>
      </c>
      <c r="B84" t="str">
        <f t="shared" si="1"/>
        <v>II</v>
      </c>
      <c r="C84" t="s">
        <v>3</v>
      </c>
      <c r="D84">
        <v>411</v>
      </c>
      <c r="E84">
        <v>31</v>
      </c>
    </row>
    <row r="85" spans="1:5">
      <c r="A85">
        <v>30</v>
      </c>
      <c r="B85" t="str">
        <f t="shared" si="1"/>
        <v>III</v>
      </c>
      <c r="C85" t="s">
        <v>3</v>
      </c>
      <c r="D85">
        <v>307</v>
      </c>
      <c r="E85">
        <v>20</v>
      </c>
    </row>
    <row r="86" spans="1:5">
      <c r="A86">
        <v>35</v>
      </c>
      <c r="B86" t="str">
        <f t="shared" si="1"/>
        <v>I</v>
      </c>
      <c r="C86" t="s">
        <v>3</v>
      </c>
      <c r="D86">
        <v>538</v>
      </c>
      <c r="E86">
        <v>51</v>
      </c>
    </row>
    <row r="87" spans="1:5">
      <c r="A87">
        <v>35</v>
      </c>
      <c r="B87" t="str">
        <f t="shared" si="1"/>
        <v>II</v>
      </c>
      <c r="C87" t="s">
        <v>3</v>
      </c>
      <c r="D87">
        <v>374</v>
      </c>
      <c r="E87">
        <v>37</v>
      </c>
    </row>
    <row r="88" spans="1:5">
      <c r="A88">
        <v>35</v>
      </c>
      <c r="B88" t="str">
        <f t="shared" si="1"/>
        <v>III</v>
      </c>
      <c r="C88" t="s">
        <v>3</v>
      </c>
      <c r="D88">
        <v>281</v>
      </c>
      <c r="E88">
        <v>26</v>
      </c>
    </row>
    <row r="89" spans="1:5">
      <c r="A89">
        <v>40</v>
      </c>
      <c r="B89" t="str">
        <f t="shared" si="1"/>
        <v>I</v>
      </c>
      <c r="C89" t="s">
        <v>3</v>
      </c>
      <c r="D89">
        <v>495</v>
      </c>
      <c r="E89">
        <v>43</v>
      </c>
    </row>
    <row r="90" spans="1:5">
      <c r="A90">
        <v>40</v>
      </c>
      <c r="B90" t="str">
        <f t="shared" si="1"/>
        <v>II</v>
      </c>
      <c r="C90" t="s">
        <v>3</v>
      </c>
      <c r="D90">
        <v>321</v>
      </c>
      <c r="E90">
        <v>53</v>
      </c>
    </row>
    <row r="91" spans="1:5">
      <c r="A91">
        <v>40</v>
      </c>
      <c r="B91" t="str">
        <f t="shared" si="1"/>
        <v>III</v>
      </c>
      <c r="C91" t="s">
        <v>3</v>
      </c>
      <c r="D91">
        <v>252</v>
      </c>
      <c r="E91">
        <v>29</v>
      </c>
    </row>
    <row r="92" spans="1:5">
      <c r="A92">
        <v>45</v>
      </c>
      <c r="B92" t="str">
        <f t="shared" si="1"/>
        <v>I</v>
      </c>
      <c r="C92" t="s">
        <v>3</v>
      </c>
      <c r="D92">
        <v>461</v>
      </c>
      <c r="E92">
        <v>34</v>
      </c>
    </row>
    <row r="93" spans="1:5">
      <c r="A93">
        <v>45</v>
      </c>
      <c r="B93" t="str">
        <f t="shared" si="1"/>
        <v>II</v>
      </c>
      <c r="C93" t="s">
        <v>3</v>
      </c>
      <c r="D93">
        <v>295</v>
      </c>
      <c r="E93">
        <v>26</v>
      </c>
    </row>
    <row r="94" spans="1:5">
      <c r="A94">
        <v>45</v>
      </c>
      <c r="B94" t="str">
        <f t="shared" si="1"/>
        <v>III</v>
      </c>
      <c r="C94" t="s">
        <v>3</v>
      </c>
      <c r="D94">
        <v>208</v>
      </c>
      <c r="E94">
        <v>44</v>
      </c>
    </row>
    <row r="95" spans="1:5">
      <c r="A95">
        <v>50</v>
      </c>
      <c r="B95" t="str">
        <f t="shared" si="1"/>
        <v>I</v>
      </c>
      <c r="C95" t="s">
        <v>3</v>
      </c>
      <c r="D95">
        <v>417</v>
      </c>
      <c r="E95">
        <v>44</v>
      </c>
    </row>
    <row r="96" spans="1:5">
      <c r="A96">
        <v>50</v>
      </c>
      <c r="B96" t="str">
        <f t="shared" si="1"/>
        <v>II</v>
      </c>
      <c r="C96" t="s">
        <v>3</v>
      </c>
      <c r="D96">
        <v>264</v>
      </c>
      <c r="E96">
        <v>31</v>
      </c>
    </row>
    <row r="97" spans="1:5">
      <c r="A97">
        <v>50</v>
      </c>
      <c r="B97" t="str">
        <f t="shared" si="1"/>
        <v>III</v>
      </c>
      <c r="C97" t="s">
        <v>3</v>
      </c>
      <c r="D97">
        <v>182</v>
      </c>
      <c r="E97">
        <v>26</v>
      </c>
    </row>
    <row r="98" spans="1:5">
      <c r="A98">
        <v>55</v>
      </c>
      <c r="B98" t="str">
        <f t="shared" si="1"/>
        <v>I</v>
      </c>
      <c r="C98" t="s">
        <v>3</v>
      </c>
      <c r="D98">
        <v>383</v>
      </c>
      <c r="E98">
        <v>34</v>
      </c>
    </row>
    <row r="99" spans="1:5">
      <c r="A99">
        <v>55</v>
      </c>
      <c r="B99" t="str">
        <f t="shared" si="1"/>
        <v>II</v>
      </c>
      <c r="C99" t="s">
        <v>3</v>
      </c>
      <c r="D99">
        <v>222</v>
      </c>
      <c r="E99">
        <v>42</v>
      </c>
    </row>
    <row r="100" spans="1:5">
      <c r="A100">
        <v>55</v>
      </c>
      <c r="B100" t="str">
        <f t="shared" si="1"/>
        <v>III</v>
      </c>
      <c r="C100" t="s">
        <v>3</v>
      </c>
      <c r="D100">
        <v>156</v>
      </c>
      <c r="E100">
        <v>26</v>
      </c>
    </row>
    <row r="101" spans="1:5">
      <c r="A101">
        <v>60</v>
      </c>
      <c r="B101" t="str">
        <f t="shared" si="1"/>
        <v>I</v>
      </c>
      <c r="C101" t="s">
        <v>3</v>
      </c>
      <c r="D101">
        <v>327</v>
      </c>
      <c r="E101">
        <v>56</v>
      </c>
    </row>
    <row r="102" spans="1:5">
      <c r="A102">
        <v>60</v>
      </c>
      <c r="B102" t="str">
        <f t="shared" si="1"/>
        <v>II</v>
      </c>
      <c r="C102" t="s">
        <v>3</v>
      </c>
      <c r="D102">
        <v>189</v>
      </c>
      <c r="E102">
        <v>33</v>
      </c>
    </row>
    <row r="103" spans="1:5">
      <c r="A103">
        <v>60</v>
      </c>
      <c r="B103" t="str">
        <f t="shared" si="1"/>
        <v>III</v>
      </c>
      <c r="C103" t="s">
        <v>3</v>
      </c>
      <c r="D103">
        <v>120</v>
      </c>
      <c r="E103">
        <v>36</v>
      </c>
    </row>
    <row r="104" spans="1:5">
      <c r="A104">
        <v>65</v>
      </c>
      <c r="B104" t="str">
        <f t="shared" si="1"/>
        <v>I</v>
      </c>
      <c r="C104" t="s">
        <v>3</v>
      </c>
      <c r="D104">
        <v>277</v>
      </c>
      <c r="E104">
        <v>50</v>
      </c>
    </row>
    <row r="105" spans="1:5">
      <c r="A105">
        <v>65</v>
      </c>
      <c r="B105" t="str">
        <f t="shared" si="1"/>
        <v>II</v>
      </c>
      <c r="C105" t="s">
        <v>3</v>
      </c>
      <c r="D105">
        <v>149</v>
      </c>
      <c r="E105">
        <v>40</v>
      </c>
    </row>
    <row r="106" spans="1:5">
      <c r="A106">
        <v>65</v>
      </c>
      <c r="B106" t="str">
        <f t="shared" si="1"/>
        <v>III</v>
      </c>
      <c r="C106" t="s">
        <v>3</v>
      </c>
      <c r="D106">
        <v>96</v>
      </c>
      <c r="E106">
        <v>24</v>
      </c>
    </row>
    <row r="107" spans="1:5">
      <c r="A107">
        <v>70</v>
      </c>
      <c r="B107" t="str">
        <f t="shared" si="1"/>
        <v>I</v>
      </c>
      <c r="C107" t="s">
        <v>3</v>
      </c>
      <c r="D107">
        <v>211</v>
      </c>
      <c r="E107">
        <v>66</v>
      </c>
    </row>
    <row r="108" spans="1:5">
      <c r="A108">
        <v>70</v>
      </c>
      <c r="B108" t="str">
        <f t="shared" si="1"/>
        <v>II</v>
      </c>
      <c r="C108" t="s">
        <v>3</v>
      </c>
      <c r="D108">
        <v>96</v>
      </c>
      <c r="E108">
        <v>53</v>
      </c>
    </row>
    <row r="109" spans="1:5">
      <c r="A109">
        <v>70</v>
      </c>
      <c r="B109" t="str">
        <f t="shared" si="1"/>
        <v>III</v>
      </c>
      <c r="C109" t="s">
        <v>3</v>
      </c>
      <c r="D109">
        <v>62</v>
      </c>
      <c r="E109">
        <v>34</v>
      </c>
    </row>
    <row r="110" spans="1:5">
      <c r="A110">
        <v>75</v>
      </c>
      <c r="B110" t="str">
        <f t="shared" si="1"/>
        <v>I</v>
      </c>
      <c r="C110" t="s">
        <v>3</v>
      </c>
      <c r="D110">
        <v>123</v>
      </c>
      <c r="E110">
        <v>88</v>
      </c>
    </row>
    <row r="111" spans="1:5">
      <c r="A111">
        <v>75</v>
      </c>
      <c r="B111" t="str">
        <f t="shared" si="1"/>
        <v>II</v>
      </c>
      <c r="C111" t="s">
        <v>3</v>
      </c>
      <c r="D111">
        <v>45</v>
      </c>
      <c r="E111">
        <v>51</v>
      </c>
    </row>
    <row r="112" spans="1:5">
      <c r="A112">
        <v>75</v>
      </c>
      <c r="B112" t="str">
        <f t="shared" si="1"/>
        <v>III</v>
      </c>
      <c r="C112" t="s">
        <v>3</v>
      </c>
      <c r="D112">
        <v>31</v>
      </c>
      <c r="E112">
        <v>31</v>
      </c>
    </row>
    <row r="113" spans="1:5">
      <c r="A113">
        <v>80</v>
      </c>
      <c r="B113" t="str">
        <f t="shared" si="1"/>
        <v>I</v>
      </c>
      <c r="C113" t="s">
        <v>3</v>
      </c>
      <c r="D113">
        <v>54</v>
      </c>
      <c r="E113">
        <v>69</v>
      </c>
    </row>
    <row r="114" spans="1:5">
      <c r="A114">
        <v>80</v>
      </c>
      <c r="B114" t="str">
        <f t="shared" si="1"/>
        <v>II</v>
      </c>
      <c r="C114" t="s">
        <v>3</v>
      </c>
      <c r="D114">
        <v>24</v>
      </c>
      <c r="E114">
        <v>21</v>
      </c>
    </row>
    <row r="115" spans="1:5">
      <c r="A115">
        <v>80</v>
      </c>
      <c r="B115" t="str">
        <f t="shared" si="1"/>
        <v>III</v>
      </c>
      <c r="C115" t="s">
        <v>3</v>
      </c>
      <c r="D115">
        <v>12</v>
      </c>
      <c r="E115">
        <v>19</v>
      </c>
    </row>
    <row r="116" spans="1:5">
      <c r="A116">
        <v>85</v>
      </c>
      <c r="B116" t="str">
        <f t="shared" si="1"/>
        <v>I</v>
      </c>
      <c r="C116" t="s">
        <v>3</v>
      </c>
      <c r="D116">
        <v>16</v>
      </c>
      <c r="E116">
        <v>38</v>
      </c>
    </row>
    <row r="117" spans="1:5">
      <c r="A117">
        <v>85</v>
      </c>
      <c r="B117" t="str">
        <f t="shared" si="1"/>
        <v>II</v>
      </c>
      <c r="C117" t="s">
        <v>3</v>
      </c>
      <c r="D117">
        <v>6</v>
      </c>
      <c r="E117">
        <v>18</v>
      </c>
    </row>
    <row r="118" spans="1:5">
      <c r="A118">
        <v>85</v>
      </c>
      <c r="B118" t="str">
        <f t="shared" si="1"/>
        <v>III</v>
      </c>
      <c r="C118" t="s">
        <v>3</v>
      </c>
      <c r="D118">
        <v>3</v>
      </c>
      <c r="E118">
        <v>9</v>
      </c>
    </row>
    <row r="119" spans="1:5">
      <c r="A119">
        <v>90</v>
      </c>
      <c r="B119" t="str">
        <f t="shared" si="1"/>
        <v>I</v>
      </c>
      <c r="C119" t="s">
        <v>3</v>
      </c>
      <c r="D119">
        <v>0</v>
      </c>
      <c r="E119">
        <v>16</v>
      </c>
    </row>
    <row r="120" spans="1:5">
      <c r="A120">
        <v>90</v>
      </c>
      <c r="B120" t="str">
        <f t="shared" si="1"/>
        <v>II</v>
      </c>
      <c r="C120" t="s">
        <v>3</v>
      </c>
      <c r="D120">
        <v>2</v>
      </c>
      <c r="E120">
        <v>4</v>
      </c>
    </row>
    <row r="121" spans="1:5">
      <c r="A121">
        <v>90</v>
      </c>
      <c r="B121" t="str">
        <f t="shared" si="1"/>
        <v>III</v>
      </c>
      <c r="C121" t="s">
        <v>3</v>
      </c>
      <c r="D121">
        <v>0</v>
      </c>
      <c r="E121">
        <v>3</v>
      </c>
    </row>
  </sheetData>
  <sortState ref="A2:A61">
    <sortCondition ref="A2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F30" sqref="F30"/>
    </sheetView>
  </sheetViews>
  <sheetFormatPr baseColWidth="10" defaultRowHeight="15"/>
  <cols>
    <col min="1" max="1" width="8.5703125" style="1" customWidth="1"/>
    <col min="2" max="10" width="7.85546875" customWidth="1"/>
  </cols>
  <sheetData>
    <row r="1" spans="1:10" ht="30.75" customHeight="1">
      <c r="A1" s="10" t="s">
        <v>65</v>
      </c>
      <c r="B1" s="10"/>
      <c r="C1" s="10"/>
      <c r="D1" s="10"/>
      <c r="E1" s="10"/>
      <c r="F1" s="10"/>
      <c r="G1" s="10"/>
      <c r="H1" s="10"/>
      <c r="I1" s="10"/>
      <c r="J1" s="10"/>
    </row>
    <row r="2" spans="1:10">
      <c r="A2" s="15" t="s">
        <v>30</v>
      </c>
      <c r="B2" s="12" t="s">
        <v>66</v>
      </c>
      <c r="C2" s="12"/>
      <c r="D2" s="12"/>
      <c r="E2" s="12" t="s">
        <v>67</v>
      </c>
      <c r="F2" s="12"/>
      <c r="G2" s="12"/>
      <c r="H2" s="12" t="s">
        <v>68</v>
      </c>
      <c r="I2" s="12"/>
      <c r="J2" s="12"/>
    </row>
    <row r="3" spans="1:10">
      <c r="A3" s="15"/>
      <c r="B3" s="12" t="s">
        <v>53</v>
      </c>
      <c r="C3" s="12"/>
      <c r="D3" s="12"/>
      <c r="E3" s="12" t="s">
        <v>53</v>
      </c>
      <c r="F3" s="12"/>
      <c r="G3" s="12"/>
      <c r="H3" s="12" t="s">
        <v>53</v>
      </c>
      <c r="I3" s="12"/>
      <c r="J3" s="12"/>
    </row>
    <row r="4" spans="1:10">
      <c r="A4" s="15"/>
      <c r="B4" s="3" t="s">
        <v>54</v>
      </c>
      <c r="C4" s="3" t="s">
        <v>55</v>
      </c>
      <c r="D4" s="3" t="s">
        <v>56</v>
      </c>
      <c r="E4" s="3" t="s">
        <v>54</v>
      </c>
      <c r="F4" s="3" t="s">
        <v>55</v>
      </c>
      <c r="G4" s="3" t="s">
        <v>56</v>
      </c>
      <c r="H4" s="3" t="s">
        <v>54</v>
      </c>
      <c r="I4" s="3" t="s">
        <v>55</v>
      </c>
      <c r="J4" s="3" t="s">
        <v>56</v>
      </c>
    </row>
    <row r="5" spans="1:10">
      <c r="A5" s="9">
        <v>0</v>
      </c>
      <c r="B5">
        <v>78</v>
      </c>
      <c r="C5">
        <v>259</v>
      </c>
      <c r="D5">
        <v>277</v>
      </c>
      <c r="E5">
        <v>85.5</v>
      </c>
      <c r="F5">
        <v>275.7</v>
      </c>
      <c r="G5">
        <v>297.60000000000002</v>
      </c>
    </row>
    <row r="6" spans="1:10">
      <c r="A6" s="9">
        <v>1</v>
      </c>
      <c r="B6">
        <v>52</v>
      </c>
      <c r="C6">
        <v>137</v>
      </c>
      <c r="D6">
        <v>188</v>
      </c>
      <c r="E6">
        <v>57</v>
      </c>
      <c r="F6">
        <v>148.1</v>
      </c>
      <c r="G6">
        <v>201.7</v>
      </c>
      <c r="H6">
        <v>1</v>
      </c>
    </row>
    <row r="7" spans="1:10">
      <c r="A7" s="9">
        <v>5</v>
      </c>
      <c r="B7">
        <v>24</v>
      </c>
      <c r="C7">
        <v>63</v>
      </c>
      <c r="D7">
        <v>70</v>
      </c>
      <c r="E7">
        <v>24</v>
      </c>
      <c r="F7">
        <v>63</v>
      </c>
      <c r="G7">
        <v>70</v>
      </c>
      <c r="H7">
        <v>4</v>
      </c>
      <c r="I7">
        <v>1</v>
      </c>
    </row>
    <row r="8" spans="1:10">
      <c r="A8" s="9">
        <v>10</v>
      </c>
      <c r="B8">
        <v>5</v>
      </c>
      <c r="C8">
        <v>20</v>
      </c>
      <c r="D8">
        <v>38</v>
      </c>
      <c r="E8">
        <v>5</v>
      </c>
      <c r="F8">
        <v>20</v>
      </c>
      <c r="G8">
        <v>38</v>
      </c>
      <c r="H8">
        <v>2</v>
      </c>
      <c r="I8">
        <v>4</v>
      </c>
    </row>
    <row r="9" spans="1:10">
      <c r="A9" s="9">
        <v>15</v>
      </c>
      <c r="B9">
        <v>6</v>
      </c>
      <c r="C9">
        <v>18</v>
      </c>
      <c r="D9">
        <v>17</v>
      </c>
      <c r="E9">
        <v>6</v>
      </c>
      <c r="F9">
        <v>18</v>
      </c>
      <c r="G9">
        <v>17</v>
      </c>
      <c r="H9">
        <v>4</v>
      </c>
      <c r="I9">
        <v>9</v>
      </c>
      <c r="J9">
        <v>4</v>
      </c>
    </row>
    <row r="10" spans="1:10">
      <c r="A10" s="9">
        <v>20</v>
      </c>
      <c r="B10">
        <v>9</v>
      </c>
      <c r="C10">
        <v>19</v>
      </c>
      <c r="D10">
        <v>15</v>
      </c>
      <c r="E10">
        <v>11.2</v>
      </c>
      <c r="F10">
        <v>27.5</v>
      </c>
      <c r="G10">
        <v>28.2</v>
      </c>
      <c r="H10">
        <v>11</v>
      </c>
      <c r="I10">
        <v>34</v>
      </c>
      <c r="J10">
        <v>28</v>
      </c>
    </row>
    <row r="11" spans="1:10">
      <c r="A11" s="9">
        <v>25</v>
      </c>
      <c r="B11">
        <v>10</v>
      </c>
      <c r="C11">
        <v>6</v>
      </c>
      <c r="D11">
        <v>13</v>
      </c>
      <c r="E11">
        <v>12.5</v>
      </c>
      <c r="F11">
        <v>8.6999999999999993</v>
      </c>
      <c r="G11">
        <v>24.4</v>
      </c>
      <c r="H11">
        <v>9</v>
      </c>
      <c r="I11">
        <v>29</v>
      </c>
      <c r="J11">
        <v>22</v>
      </c>
    </row>
    <row r="12" spans="1:10">
      <c r="A12" s="9">
        <v>30</v>
      </c>
      <c r="B12">
        <v>4</v>
      </c>
      <c r="C12">
        <v>9</v>
      </c>
      <c r="D12">
        <v>11</v>
      </c>
      <c r="E12">
        <v>5</v>
      </c>
      <c r="F12">
        <v>13.1</v>
      </c>
      <c r="G12">
        <v>20.7</v>
      </c>
      <c r="H12">
        <v>13</v>
      </c>
      <c r="I12">
        <v>12</v>
      </c>
      <c r="J12">
        <v>3</v>
      </c>
    </row>
    <row r="13" spans="1:10">
      <c r="A13" s="9">
        <v>35</v>
      </c>
      <c r="B13">
        <v>8</v>
      </c>
      <c r="C13">
        <v>20</v>
      </c>
      <c r="D13">
        <v>8</v>
      </c>
      <c r="E13">
        <v>10</v>
      </c>
      <c r="F13">
        <v>29</v>
      </c>
      <c r="G13">
        <v>15</v>
      </c>
      <c r="H13">
        <v>4</v>
      </c>
      <c r="I13">
        <v>5</v>
      </c>
    </row>
    <row r="14" spans="1:10">
      <c r="A14" s="9">
        <v>40</v>
      </c>
      <c r="B14">
        <v>13</v>
      </c>
      <c r="C14">
        <v>16</v>
      </c>
      <c r="D14">
        <v>10</v>
      </c>
      <c r="E14">
        <v>16.2</v>
      </c>
      <c r="F14">
        <v>23.2</v>
      </c>
      <c r="G14">
        <v>18.8</v>
      </c>
      <c r="H14">
        <v>1</v>
      </c>
      <c r="I14">
        <v>4</v>
      </c>
    </row>
    <row r="15" spans="1:10">
      <c r="A15" s="9">
        <v>45</v>
      </c>
      <c r="B15">
        <v>14</v>
      </c>
      <c r="C15">
        <v>21</v>
      </c>
      <c r="D15">
        <v>6</v>
      </c>
      <c r="E15">
        <v>17.399999999999999</v>
      </c>
      <c r="F15">
        <v>30.4</v>
      </c>
      <c r="G15">
        <v>11.3</v>
      </c>
      <c r="I15">
        <v>2</v>
      </c>
    </row>
    <row r="16" spans="1:10">
      <c r="A16" s="9">
        <v>50</v>
      </c>
      <c r="B16">
        <v>10</v>
      </c>
      <c r="C16">
        <v>22</v>
      </c>
      <c r="D16">
        <v>11</v>
      </c>
      <c r="E16">
        <v>12.5</v>
      </c>
      <c r="F16">
        <v>31.9</v>
      </c>
      <c r="G16">
        <v>20.7</v>
      </c>
      <c r="H16">
        <v>1</v>
      </c>
    </row>
    <row r="17" spans="1:10">
      <c r="A17" s="9">
        <v>55</v>
      </c>
      <c r="B17">
        <v>19</v>
      </c>
      <c r="C17">
        <v>21</v>
      </c>
      <c r="D17">
        <v>19</v>
      </c>
      <c r="E17">
        <v>23.7</v>
      </c>
      <c r="F17">
        <v>30.4</v>
      </c>
      <c r="G17">
        <v>35.700000000000003</v>
      </c>
      <c r="I17">
        <v>1</v>
      </c>
      <c r="J17">
        <v>1</v>
      </c>
    </row>
    <row r="18" spans="1:10">
      <c r="A18" s="9">
        <v>60</v>
      </c>
      <c r="B18">
        <v>13</v>
      </c>
      <c r="C18">
        <v>20</v>
      </c>
      <c r="D18">
        <v>8</v>
      </c>
      <c r="E18">
        <v>16.2</v>
      </c>
      <c r="F18">
        <v>29</v>
      </c>
      <c r="G18">
        <v>15</v>
      </c>
    </row>
    <row r="19" spans="1:10">
      <c r="A19" s="9">
        <v>65</v>
      </c>
      <c r="B19">
        <v>15</v>
      </c>
      <c r="C19">
        <v>18</v>
      </c>
      <c r="D19">
        <v>13</v>
      </c>
      <c r="E19">
        <v>18.7</v>
      </c>
      <c r="F19">
        <v>26.1</v>
      </c>
      <c r="G19">
        <v>24.4</v>
      </c>
    </row>
    <row r="20" spans="1:10">
      <c r="A20" s="9">
        <v>70</v>
      </c>
      <c r="B20">
        <v>23</v>
      </c>
      <c r="C20">
        <v>16</v>
      </c>
      <c r="D20">
        <v>12</v>
      </c>
      <c r="E20">
        <v>28.7</v>
      </c>
      <c r="F20">
        <v>23.2</v>
      </c>
      <c r="G20">
        <v>22.6</v>
      </c>
    </row>
    <row r="21" spans="1:10">
      <c r="A21" s="9">
        <v>75</v>
      </c>
      <c r="B21">
        <v>21</v>
      </c>
      <c r="C21">
        <v>12</v>
      </c>
      <c r="D21">
        <v>4</v>
      </c>
      <c r="E21">
        <v>26.2</v>
      </c>
      <c r="F21">
        <v>17.399999999999999</v>
      </c>
      <c r="G21">
        <v>7.5</v>
      </c>
    </row>
    <row r="22" spans="1:10">
      <c r="A22" s="9">
        <v>80</v>
      </c>
      <c r="B22">
        <v>11</v>
      </c>
      <c r="C22">
        <v>9</v>
      </c>
      <c r="D22">
        <v>4</v>
      </c>
      <c r="E22">
        <v>13.7</v>
      </c>
      <c r="F22">
        <v>13.1</v>
      </c>
      <c r="G22">
        <v>7.5</v>
      </c>
    </row>
    <row r="23" spans="1:10">
      <c r="A23" s="9">
        <v>85</v>
      </c>
      <c r="B23">
        <v>4</v>
      </c>
      <c r="C23">
        <v>3</v>
      </c>
      <c r="D23">
        <v>1</v>
      </c>
      <c r="E23">
        <v>5</v>
      </c>
      <c r="F23">
        <v>4.3</v>
      </c>
      <c r="G23">
        <v>1.9</v>
      </c>
    </row>
    <row r="24" spans="1:10">
      <c r="A24" s="9">
        <v>90</v>
      </c>
      <c r="B24">
        <v>2</v>
      </c>
      <c r="C24">
        <v>2</v>
      </c>
      <c r="D24">
        <v>0</v>
      </c>
      <c r="E24">
        <v>2.5</v>
      </c>
      <c r="F24">
        <v>2.9</v>
      </c>
      <c r="G24">
        <v>0</v>
      </c>
    </row>
  </sheetData>
  <mergeCells count="8">
    <mergeCell ref="A1:J1"/>
    <mergeCell ref="B2:D2"/>
    <mergeCell ref="B3:D3"/>
    <mergeCell ref="A2:A4"/>
    <mergeCell ref="E3:G3"/>
    <mergeCell ref="E2:G2"/>
    <mergeCell ref="H2:J2"/>
    <mergeCell ref="H3:J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4" sqref="B1:B1048576"/>
    </sheetView>
  </sheetViews>
  <sheetFormatPr baseColWidth="10" defaultRowHeight="15"/>
  <cols>
    <col min="1" max="1" width="8.5703125" style="1" customWidth="1"/>
    <col min="2" max="10" width="7.85546875" customWidth="1"/>
  </cols>
  <sheetData>
    <row r="1" spans="1:10" ht="30.75" customHeight="1">
      <c r="A1" s="10" t="s">
        <v>69</v>
      </c>
      <c r="B1" s="10"/>
      <c r="C1" s="10"/>
      <c r="D1" s="10"/>
      <c r="E1" s="10"/>
      <c r="F1" s="10"/>
      <c r="G1" s="10"/>
      <c r="H1" s="10"/>
      <c r="I1" s="10"/>
      <c r="J1" s="10"/>
    </row>
    <row r="2" spans="1:10">
      <c r="A2" s="15" t="s">
        <v>30</v>
      </c>
      <c r="B2" s="12" t="s">
        <v>66</v>
      </c>
      <c r="C2" s="12"/>
      <c r="D2" s="12"/>
      <c r="E2" s="12" t="s">
        <v>67</v>
      </c>
      <c r="F2" s="12"/>
      <c r="G2" s="12"/>
      <c r="H2" s="12" t="s">
        <v>68</v>
      </c>
      <c r="I2" s="12"/>
      <c r="J2" s="12"/>
    </row>
    <row r="3" spans="1:10">
      <c r="A3" s="15"/>
      <c r="B3" s="12" t="s">
        <v>53</v>
      </c>
      <c r="C3" s="12"/>
      <c r="D3" s="12"/>
      <c r="E3" s="12" t="s">
        <v>53</v>
      </c>
      <c r="F3" s="12"/>
      <c r="G3" s="12"/>
      <c r="H3" s="12" t="s">
        <v>53</v>
      </c>
      <c r="I3" s="12"/>
      <c r="J3" s="12"/>
    </row>
    <row r="4" spans="1:10">
      <c r="A4" s="15"/>
      <c r="B4" s="3" t="s">
        <v>54</v>
      </c>
      <c r="C4" s="3" t="s">
        <v>55</v>
      </c>
      <c r="D4" s="3" t="s">
        <v>56</v>
      </c>
      <c r="E4" s="3" t="s">
        <v>54</v>
      </c>
      <c r="F4" s="3" t="s">
        <v>55</v>
      </c>
      <c r="G4" s="3" t="s">
        <v>56</v>
      </c>
      <c r="H4" s="3" t="s">
        <v>54</v>
      </c>
      <c r="I4" s="3" t="s">
        <v>55</v>
      </c>
      <c r="J4" s="3" t="s">
        <v>56</v>
      </c>
    </row>
    <row r="5" spans="1:10">
      <c r="A5" s="9">
        <v>0</v>
      </c>
      <c r="B5">
        <v>59</v>
      </c>
      <c r="C5">
        <v>190</v>
      </c>
      <c r="D5">
        <v>260</v>
      </c>
      <c r="E5">
        <v>66.7</v>
      </c>
      <c r="F5">
        <v>218</v>
      </c>
      <c r="G5">
        <v>294</v>
      </c>
    </row>
    <row r="6" spans="1:10">
      <c r="A6" s="9">
        <v>1</v>
      </c>
      <c r="B6">
        <v>52</v>
      </c>
      <c r="C6">
        <v>175</v>
      </c>
      <c r="D6">
        <v>183</v>
      </c>
      <c r="E6">
        <v>57.1</v>
      </c>
      <c r="F6">
        <v>193.6</v>
      </c>
      <c r="G6">
        <v>205.7</v>
      </c>
    </row>
    <row r="7" spans="1:10">
      <c r="A7" s="9">
        <v>5</v>
      </c>
      <c r="B7">
        <v>15</v>
      </c>
      <c r="C7">
        <v>49</v>
      </c>
      <c r="D7">
        <v>78</v>
      </c>
      <c r="E7">
        <v>15</v>
      </c>
      <c r="F7">
        <v>49</v>
      </c>
      <c r="G7">
        <v>78</v>
      </c>
      <c r="I7">
        <v>2</v>
      </c>
    </row>
    <row r="8" spans="1:10">
      <c r="A8" s="9">
        <v>10</v>
      </c>
      <c r="B8">
        <v>4</v>
      </c>
      <c r="C8">
        <v>23</v>
      </c>
      <c r="D8">
        <v>32</v>
      </c>
      <c r="E8">
        <v>4</v>
      </c>
      <c r="F8">
        <v>23</v>
      </c>
      <c r="G8">
        <v>32</v>
      </c>
      <c r="H8">
        <v>1</v>
      </c>
      <c r="I8">
        <v>1</v>
      </c>
      <c r="J8">
        <v>1</v>
      </c>
    </row>
    <row r="9" spans="1:10">
      <c r="A9" s="9">
        <v>15</v>
      </c>
      <c r="B9">
        <v>12</v>
      </c>
      <c r="C9">
        <v>32</v>
      </c>
      <c r="D9">
        <v>22</v>
      </c>
      <c r="E9">
        <v>12</v>
      </c>
      <c r="F9">
        <v>32</v>
      </c>
      <c r="G9">
        <v>22</v>
      </c>
      <c r="H9">
        <v>9</v>
      </c>
      <c r="I9">
        <v>10</v>
      </c>
      <c r="J9">
        <v>11</v>
      </c>
    </row>
    <row r="10" spans="1:10">
      <c r="A10" s="9">
        <v>20</v>
      </c>
      <c r="B10">
        <v>7</v>
      </c>
      <c r="C10">
        <v>19</v>
      </c>
      <c r="D10">
        <v>19</v>
      </c>
      <c r="E10">
        <v>7.5</v>
      </c>
      <c r="F10">
        <v>22.3</v>
      </c>
      <c r="G10">
        <v>25</v>
      </c>
      <c r="H10">
        <v>10</v>
      </c>
      <c r="I10">
        <v>38</v>
      </c>
      <c r="J10">
        <v>25</v>
      </c>
    </row>
    <row r="11" spans="1:10">
      <c r="A11" s="9">
        <v>25</v>
      </c>
      <c r="B11">
        <v>7</v>
      </c>
      <c r="C11">
        <v>22</v>
      </c>
      <c r="D11">
        <v>13</v>
      </c>
      <c r="E11">
        <v>7.5</v>
      </c>
      <c r="F11">
        <v>25.9</v>
      </c>
      <c r="G11">
        <v>17.100000000000001</v>
      </c>
      <c r="H11">
        <v>12</v>
      </c>
      <c r="I11">
        <v>19</v>
      </c>
      <c r="J11">
        <v>17</v>
      </c>
    </row>
    <row r="12" spans="1:10">
      <c r="A12" s="9">
        <v>30</v>
      </c>
      <c r="B12">
        <v>17</v>
      </c>
      <c r="C12">
        <v>25</v>
      </c>
      <c r="D12">
        <v>16</v>
      </c>
      <c r="E12">
        <v>18.3</v>
      </c>
      <c r="F12">
        <v>29.4</v>
      </c>
      <c r="G12">
        <v>21.1</v>
      </c>
      <c r="H12">
        <v>3</v>
      </c>
      <c r="I12">
        <v>6</v>
      </c>
      <c r="J12">
        <v>9</v>
      </c>
    </row>
    <row r="13" spans="1:10">
      <c r="A13" s="9">
        <v>35</v>
      </c>
      <c r="B13">
        <v>14</v>
      </c>
      <c r="C13">
        <v>36</v>
      </c>
      <c r="D13">
        <v>17</v>
      </c>
      <c r="E13">
        <v>15.1</v>
      </c>
      <c r="F13">
        <v>42.3</v>
      </c>
      <c r="G13">
        <v>22.4</v>
      </c>
      <c r="H13">
        <v>5</v>
      </c>
      <c r="I13">
        <v>3</v>
      </c>
      <c r="J13">
        <v>2</v>
      </c>
    </row>
    <row r="14" spans="1:10">
      <c r="A14" s="9">
        <v>40</v>
      </c>
      <c r="B14">
        <v>11</v>
      </c>
      <c r="C14">
        <v>16</v>
      </c>
      <c r="D14">
        <v>26</v>
      </c>
      <c r="E14">
        <v>11.8</v>
      </c>
      <c r="F14">
        <v>18.8</v>
      </c>
      <c r="G14">
        <v>34.299999999999997</v>
      </c>
      <c r="H14">
        <v>1</v>
      </c>
      <c r="I14">
        <v>1</v>
      </c>
      <c r="J14">
        <v>2</v>
      </c>
    </row>
    <row r="15" spans="1:10">
      <c r="A15" s="9">
        <v>45</v>
      </c>
      <c r="B15">
        <v>14</v>
      </c>
      <c r="C15">
        <v>21</v>
      </c>
      <c r="D15">
        <v>15</v>
      </c>
      <c r="E15">
        <v>15.1</v>
      </c>
      <c r="F15">
        <v>24.7</v>
      </c>
      <c r="G15">
        <v>19.8</v>
      </c>
      <c r="H15">
        <v>1</v>
      </c>
      <c r="I15">
        <v>1</v>
      </c>
      <c r="J15">
        <v>1</v>
      </c>
    </row>
    <row r="16" spans="1:10">
      <c r="A16" s="9">
        <v>50</v>
      </c>
      <c r="B16">
        <v>11</v>
      </c>
      <c r="C16">
        <v>28</v>
      </c>
      <c r="D16">
        <v>15</v>
      </c>
      <c r="E16">
        <v>11.8</v>
      </c>
      <c r="F16">
        <v>32.9</v>
      </c>
      <c r="G16">
        <v>19.8</v>
      </c>
    </row>
    <row r="17" spans="1:9">
      <c r="A17" s="9">
        <v>55</v>
      </c>
      <c r="B17">
        <v>18</v>
      </c>
      <c r="C17">
        <v>22</v>
      </c>
      <c r="D17">
        <v>21</v>
      </c>
      <c r="E17">
        <v>19.3</v>
      </c>
      <c r="F17">
        <v>25.9</v>
      </c>
      <c r="G17">
        <v>27.7</v>
      </c>
      <c r="I17">
        <v>1</v>
      </c>
    </row>
    <row r="18" spans="1:9">
      <c r="A18" s="9">
        <v>60</v>
      </c>
      <c r="B18">
        <v>16</v>
      </c>
      <c r="C18">
        <v>27</v>
      </c>
      <c r="D18">
        <v>14</v>
      </c>
      <c r="E18">
        <v>17.2</v>
      </c>
      <c r="F18">
        <v>31.7</v>
      </c>
      <c r="G18">
        <v>18.399999999999999</v>
      </c>
      <c r="H18">
        <v>1</v>
      </c>
    </row>
    <row r="19" spans="1:9">
      <c r="A19" s="9">
        <v>65</v>
      </c>
      <c r="B19">
        <v>21</v>
      </c>
      <c r="C19">
        <v>35</v>
      </c>
      <c r="D19">
        <v>20</v>
      </c>
      <c r="E19">
        <v>22.6</v>
      </c>
      <c r="F19">
        <v>41.2</v>
      </c>
      <c r="G19">
        <v>26.3</v>
      </c>
    </row>
    <row r="20" spans="1:9">
      <c r="A20" s="9">
        <v>70</v>
      </c>
      <c r="B20">
        <v>28</v>
      </c>
      <c r="C20">
        <v>34</v>
      </c>
      <c r="D20">
        <v>18</v>
      </c>
      <c r="E20">
        <v>30.1</v>
      </c>
      <c r="F20">
        <v>40</v>
      </c>
      <c r="G20">
        <v>23.7</v>
      </c>
    </row>
    <row r="21" spans="1:9">
      <c r="A21" s="9">
        <v>75</v>
      </c>
      <c r="B21">
        <v>22</v>
      </c>
      <c r="C21">
        <v>14</v>
      </c>
      <c r="D21">
        <v>11</v>
      </c>
      <c r="E21">
        <v>23.6</v>
      </c>
      <c r="F21">
        <v>16.5</v>
      </c>
      <c r="G21">
        <v>14.5</v>
      </c>
    </row>
    <row r="22" spans="1:9">
      <c r="A22" s="9">
        <v>80</v>
      </c>
      <c r="B22">
        <v>12</v>
      </c>
      <c r="C22">
        <v>12</v>
      </c>
      <c r="D22">
        <v>5</v>
      </c>
      <c r="E22">
        <v>12.9</v>
      </c>
      <c r="F22">
        <v>14.1</v>
      </c>
      <c r="G22">
        <v>6.6</v>
      </c>
    </row>
    <row r="23" spans="1:9">
      <c r="A23" s="9">
        <v>85</v>
      </c>
      <c r="B23">
        <v>5</v>
      </c>
      <c r="C23">
        <v>3</v>
      </c>
      <c r="D23">
        <v>2</v>
      </c>
      <c r="E23">
        <v>5.4</v>
      </c>
      <c r="F23">
        <v>3.5</v>
      </c>
      <c r="G23">
        <v>2.6</v>
      </c>
    </row>
    <row r="24" spans="1:9">
      <c r="A24" s="9">
        <v>90</v>
      </c>
      <c r="C24">
        <v>1</v>
      </c>
      <c r="F24">
        <v>1.2</v>
      </c>
    </row>
  </sheetData>
  <mergeCells count="8">
    <mergeCell ref="A1:J1"/>
    <mergeCell ref="A2:A4"/>
    <mergeCell ref="B2:D2"/>
    <mergeCell ref="E2:G2"/>
    <mergeCell ref="H2:J2"/>
    <mergeCell ref="B3:D3"/>
    <mergeCell ref="E3:G3"/>
    <mergeCell ref="H3:J3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21"/>
  <sheetViews>
    <sheetView tabSelected="1" workbookViewId="0">
      <selection activeCell="A2" sqref="A2"/>
    </sheetView>
  </sheetViews>
  <sheetFormatPr baseColWidth="10" defaultRowHeight="15"/>
  <cols>
    <col min="1" max="1" width="15.140625" customWidth="1"/>
    <col min="2" max="2" width="10.28515625" bestFit="1" customWidth="1"/>
    <col min="3" max="3" width="18.28515625" bestFit="1" customWidth="1"/>
    <col min="4" max="4" width="9.5703125" customWidth="1"/>
  </cols>
  <sheetData>
    <row r="1" spans="1:5" ht="15" customHeight="1">
      <c r="A1" s="8" t="s">
        <v>71</v>
      </c>
      <c r="B1" s="8" t="s">
        <v>70</v>
      </c>
      <c r="C1" t="s">
        <v>74</v>
      </c>
      <c r="D1" t="s">
        <v>73</v>
      </c>
      <c r="E1" t="s">
        <v>72</v>
      </c>
    </row>
    <row r="2" spans="1:5">
      <c r="A2">
        <v>0</v>
      </c>
      <c r="B2">
        <v>1</v>
      </c>
      <c r="C2" t="s">
        <v>77</v>
      </c>
      <c r="D2" t="s">
        <v>75</v>
      </c>
      <c r="E2">
        <v>85.5</v>
      </c>
    </row>
    <row r="3" spans="1:5">
      <c r="A3">
        <v>0</v>
      </c>
      <c r="B3">
        <v>1</v>
      </c>
      <c r="C3" t="s">
        <v>78</v>
      </c>
      <c r="D3" t="s">
        <v>75</v>
      </c>
      <c r="E3">
        <v>275.7</v>
      </c>
    </row>
    <row r="4" spans="1:5">
      <c r="A4">
        <v>0</v>
      </c>
      <c r="B4">
        <v>1</v>
      </c>
      <c r="C4" t="s">
        <v>79</v>
      </c>
      <c r="D4" t="s">
        <v>75</v>
      </c>
      <c r="E4">
        <v>297.60000000000002</v>
      </c>
    </row>
    <row r="5" spans="1:5">
      <c r="A5">
        <v>1</v>
      </c>
      <c r="B5">
        <v>4</v>
      </c>
      <c r="C5" t="s">
        <v>77</v>
      </c>
      <c r="D5" t="s">
        <v>75</v>
      </c>
      <c r="E5">
        <v>57</v>
      </c>
    </row>
    <row r="6" spans="1:5">
      <c r="A6">
        <v>1</v>
      </c>
      <c r="B6">
        <v>4</v>
      </c>
      <c r="C6" t="s">
        <v>78</v>
      </c>
      <c r="D6" t="s">
        <v>75</v>
      </c>
      <c r="E6">
        <v>148.1</v>
      </c>
    </row>
    <row r="7" spans="1:5">
      <c r="A7">
        <v>1</v>
      </c>
      <c r="B7">
        <v>4</v>
      </c>
      <c r="C7" t="s">
        <v>79</v>
      </c>
      <c r="D7" t="s">
        <v>75</v>
      </c>
      <c r="E7">
        <v>201.7</v>
      </c>
    </row>
    <row r="8" spans="1:5">
      <c r="A8">
        <v>5</v>
      </c>
      <c r="B8">
        <v>5</v>
      </c>
      <c r="C8" t="s">
        <v>77</v>
      </c>
      <c r="D8" t="s">
        <v>75</v>
      </c>
      <c r="E8">
        <v>24</v>
      </c>
    </row>
    <row r="9" spans="1:5">
      <c r="A9">
        <v>5</v>
      </c>
      <c r="B9">
        <v>5</v>
      </c>
      <c r="C9" t="s">
        <v>78</v>
      </c>
      <c r="D9" t="s">
        <v>75</v>
      </c>
      <c r="E9">
        <v>63</v>
      </c>
    </row>
    <row r="10" spans="1:5">
      <c r="A10">
        <v>5</v>
      </c>
      <c r="B10">
        <v>5</v>
      </c>
      <c r="C10" t="s">
        <v>79</v>
      </c>
      <c r="D10" t="s">
        <v>75</v>
      </c>
      <c r="E10">
        <v>70</v>
      </c>
    </row>
    <row r="11" spans="1:5">
      <c r="A11">
        <v>10</v>
      </c>
      <c r="B11">
        <v>5</v>
      </c>
      <c r="C11" t="s">
        <v>77</v>
      </c>
      <c r="D11" t="s">
        <v>75</v>
      </c>
      <c r="E11">
        <v>5</v>
      </c>
    </row>
    <row r="12" spans="1:5">
      <c r="A12">
        <v>10</v>
      </c>
      <c r="B12">
        <v>5</v>
      </c>
      <c r="C12" t="s">
        <v>78</v>
      </c>
      <c r="D12" t="s">
        <v>75</v>
      </c>
      <c r="E12">
        <v>20</v>
      </c>
    </row>
    <row r="13" spans="1:5">
      <c r="A13">
        <v>10</v>
      </c>
      <c r="B13">
        <v>5</v>
      </c>
      <c r="C13" t="s">
        <v>79</v>
      </c>
      <c r="D13" t="s">
        <v>75</v>
      </c>
      <c r="E13">
        <v>38</v>
      </c>
    </row>
    <row r="14" spans="1:5">
      <c r="A14">
        <v>15</v>
      </c>
      <c r="B14">
        <v>5</v>
      </c>
      <c r="C14" t="s">
        <v>77</v>
      </c>
      <c r="D14" t="s">
        <v>75</v>
      </c>
      <c r="E14">
        <v>6</v>
      </c>
    </row>
    <row r="15" spans="1:5">
      <c r="A15">
        <v>15</v>
      </c>
      <c r="B15">
        <v>5</v>
      </c>
      <c r="C15" t="s">
        <v>78</v>
      </c>
      <c r="D15" t="s">
        <v>75</v>
      </c>
      <c r="E15">
        <v>18</v>
      </c>
    </row>
    <row r="16" spans="1:5">
      <c r="A16">
        <v>15</v>
      </c>
      <c r="B16">
        <v>5</v>
      </c>
      <c r="C16" t="s">
        <v>79</v>
      </c>
      <c r="D16" t="s">
        <v>75</v>
      </c>
      <c r="E16">
        <v>17</v>
      </c>
    </row>
    <row r="17" spans="1:5">
      <c r="A17">
        <v>20</v>
      </c>
      <c r="B17">
        <v>5</v>
      </c>
      <c r="C17" t="s">
        <v>77</v>
      </c>
      <c r="D17" t="s">
        <v>75</v>
      </c>
      <c r="E17">
        <v>11.2</v>
      </c>
    </row>
    <row r="18" spans="1:5">
      <c r="A18">
        <v>20</v>
      </c>
      <c r="B18">
        <v>5</v>
      </c>
      <c r="C18" t="s">
        <v>78</v>
      </c>
      <c r="D18" t="s">
        <v>75</v>
      </c>
      <c r="E18">
        <v>27.5</v>
      </c>
    </row>
    <row r="19" spans="1:5">
      <c r="A19">
        <v>20</v>
      </c>
      <c r="B19">
        <v>5</v>
      </c>
      <c r="C19" t="s">
        <v>79</v>
      </c>
      <c r="D19" t="s">
        <v>75</v>
      </c>
      <c r="E19">
        <v>28.2</v>
      </c>
    </row>
    <row r="20" spans="1:5">
      <c r="A20">
        <v>25</v>
      </c>
      <c r="B20">
        <v>5</v>
      </c>
      <c r="C20" t="s">
        <v>77</v>
      </c>
      <c r="D20" t="s">
        <v>75</v>
      </c>
      <c r="E20">
        <v>12.5</v>
      </c>
    </row>
    <row r="21" spans="1:5">
      <c r="A21">
        <v>25</v>
      </c>
      <c r="B21">
        <v>5</v>
      </c>
      <c r="C21" t="s">
        <v>78</v>
      </c>
      <c r="D21" t="s">
        <v>75</v>
      </c>
      <c r="E21">
        <v>8.6999999999999993</v>
      </c>
    </row>
    <row r="22" spans="1:5">
      <c r="A22">
        <v>25</v>
      </c>
      <c r="B22">
        <v>5</v>
      </c>
      <c r="C22" t="s">
        <v>79</v>
      </c>
      <c r="D22" t="s">
        <v>75</v>
      </c>
      <c r="E22">
        <v>24.4</v>
      </c>
    </row>
    <row r="23" spans="1:5">
      <c r="A23">
        <v>30</v>
      </c>
      <c r="B23">
        <v>5</v>
      </c>
      <c r="C23" t="s">
        <v>77</v>
      </c>
      <c r="D23" t="s">
        <v>75</v>
      </c>
      <c r="E23">
        <v>5</v>
      </c>
    </row>
    <row r="24" spans="1:5">
      <c r="A24">
        <v>30</v>
      </c>
      <c r="B24">
        <v>5</v>
      </c>
      <c r="C24" t="s">
        <v>78</v>
      </c>
      <c r="D24" t="s">
        <v>75</v>
      </c>
      <c r="E24">
        <v>13.1</v>
      </c>
    </row>
    <row r="25" spans="1:5">
      <c r="A25">
        <v>30</v>
      </c>
      <c r="B25">
        <v>5</v>
      </c>
      <c r="C25" t="s">
        <v>79</v>
      </c>
      <c r="D25" t="s">
        <v>75</v>
      </c>
      <c r="E25">
        <v>20.7</v>
      </c>
    </row>
    <row r="26" spans="1:5">
      <c r="A26">
        <v>35</v>
      </c>
      <c r="B26">
        <v>5</v>
      </c>
      <c r="C26" t="s">
        <v>77</v>
      </c>
      <c r="D26" t="s">
        <v>75</v>
      </c>
      <c r="E26">
        <v>10</v>
      </c>
    </row>
    <row r="27" spans="1:5">
      <c r="A27">
        <v>35</v>
      </c>
      <c r="B27">
        <v>5</v>
      </c>
      <c r="C27" t="s">
        <v>78</v>
      </c>
      <c r="D27" t="s">
        <v>75</v>
      </c>
      <c r="E27">
        <v>29</v>
      </c>
    </row>
    <row r="28" spans="1:5">
      <c r="A28">
        <v>35</v>
      </c>
      <c r="B28">
        <v>5</v>
      </c>
      <c r="C28" t="s">
        <v>79</v>
      </c>
      <c r="D28" t="s">
        <v>75</v>
      </c>
      <c r="E28">
        <v>15</v>
      </c>
    </row>
    <row r="29" spans="1:5">
      <c r="A29">
        <v>40</v>
      </c>
      <c r="B29">
        <v>5</v>
      </c>
      <c r="C29" t="s">
        <v>77</v>
      </c>
      <c r="D29" t="s">
        <v>75</v>
      </c>
      <c r="E29">
        <v>16.2</v>
      </c>
    </row>
    <row r="30" spans="1:5">
      <c r="A30">
        <v>40</v>
      </c>
      <c r="B30">
        <v>5</v>
      </c>
      <c r="C30" t="s">
        <v>78</v>
      </c>
      <c r="D30" t="s">
        <v>75</v>
      </c>
      <c r="E30">
        <v>23.2</v>
      </c>
    </row>
    <row r="31" spans="1:5">
      <c r="A31">
        <v>40</v>
      </c>
      <c r="B31">
        <v>5</v>
      </c>
      <c r="C31" t="s">
        <v>79</v>
      </c>
      <c r="D31" t="s">
        <v>75</v>
      </c>
      <c r="E31">
        <v>18.8</v>
      </c>
    </row>
    <row r="32" spans="1:5">
      <c r="A32">
        <v>45</v>
      </c>
      <c r="B32">
        <v>5</v>
      </c>
      <c r="C32" t="s">
        <v>77</v>
      </c>
      <c r="D32" t="s">
        <v>75</v>
      </c>
      <c r="E32">
        <v>17.399999999999999</v>
      </c>
    </row>
    <row r="33" spans="1:5">
      <c r="A33">
        <v>45</v>
      </c>
      <c r="B33">
        <v>5</v>
      </c>
      <c r="C33" t="s">
        <v>78</v>
      </c>
      <c r="D33" t="s">
        <v>75</v>
      </c>
      <c r="E33">
        <v>30.4</v>
      </c>
    </row>
    <row r="34" spans="1:5">
      <c r="A34">
        <v>45</v>
      </c>
      <c r="B34">
        <v>5</v>
      </c>
      <c r="C34" t="s">
        <v>79</v>
      </c>
      <c r="D34" t="s">
        <v>75</v>
      </c>
      <c r="E34">
        <v>11.3</v>
      </c>
    </row>
    <row r="35" spans="1:5">
      <c r="A35">
        <v>50</v>
      </c>
      <c r="B35">
        <v>5</v>
      </c>
      <c r="C35" t="s">
        <v>77</v>
      </c>
      <c r="D35" t="s">
        <v>75</v>
      </c>
      <c r="E35">
        <v>12.5</v>
      </c>
    </row>
    <row r="36" spans="1:5">
      <c r="A36">
        <v>50</v>
      </c>
      <c r="B36">
        <v>5</v>
      </c>
      <c r="C36" t="s">
        <v>78</v>
      </c>
      <c r="D36" t="s">
        <v>75</v>
      </c>
      <c r="E36">
        <v>31.9</v>
      </c>
    </row>
    <row r="37" spans="1:5">
      <c r="A37">
        <v>50</v>
      </c>
      <c r="B37">
        <v>5</v>
      </c>
      <c r="C37" t="s">
        <v>79</v>
      </c>
      <c r="D37" t="s">
        <v>75</v>
      </c>
      <c r="E37">
        <v>20.7</v>
      </c>
    </row>
    <row r="38" spans="1:5">
      <c r="A38">
        <v>55</v>
      </c>
      <c r="B38">
        <v>5</v>
      </c>
      <c r="C38" t="s">
        <v>77</v>
      </c>
      <c r="D38" t="s">
        <v>75</v>
      </c>
      <c r="E38">
        <v>23.7</v>
      </c>
    </row>
    <row r="39" spans="1:5">
      <c r="A39">
        <v>55</v>
      </c>
      <c r="B39">
        <v>5</v>
      </c>
      <c r="C39" t="s">
        <v>78</v>
      </c>
      <c r="D39" t="s">
        <v>75</v>
      </c>
      <c r="E39">
        <v>30.4</v>
      </c>
    </row>
    <row r="40" spans="1:5">
      <c r="A40">
        <v>55</v>
      </c>
      <c r="B40">
        <v>5</v>
      </c>
      <c r="C40" t="s">
        <v>79</v>
      </c>
      <c r="D40" t="s">
        <v>75</v>
      </c>
      <c r="E40">
        <v>35.700000000000003</v>
      </c>
    </row>
    <row r="41" spans="1:5">
      <c r="A41">
        <v>60</v>
      </c>
      <c r="B41">
        <v>5</v>
      </c>
      <c r="C41" t="s">
        <v>77</v>
      </c>
      <c r="D41" t="s">
        <v>75</v>
      </c>
      <c r="E41">
        <v>16.2</v>
      </c>
    </row>
    <row r="42" spans="1:5">
      <c r="A42">
        <v>60</v>
      </c>
      <c r="B42">
        <v>5</v>
      </c>
      <c r="C42" t="s">
        <v>78</v>
      </c>
      <c r="D42" t="s">
        <v>75</v>
      </c>
      <c r="E42">
        <v>29</v>
      </c>
    </row>
    <row r="43" spans="1:5">
      <c r="A43">
        <v>60</v>
      </c>
      <c r="B43">
        <v>5</v>
      </c>
      <c r="C43" t="s">
        <v>79</v>
      </c>
      <c r="D43" t="s">
        <v>75</v>
      </c>
      <c r="E43">
        <v>15</v>
      </c>
    </row>
    <row r="44" spans="1:5">
      <c r="A44">
        <v>65</v>
      </c>
      <c r="B44">
        <v>5</v>
      </c>
      <c r="C44" t="s">
        <v>77</v>
      </c>
      <c r="D44" t="s">
        <v>75</v>
      </c>
      <c r="E44">
        <v>18.7</v>
      </c>
    </row>
    <row r="45" spans="1:5">
      <c r="A45">
        <v>65</v>
      </c>
      <c r="B45">
        <v>5</v>
      </c>
      <c r="C45" t="s">
        <v>78</v>
      </c>
      <c r="D45" t="s">
        <v>75</v>
      </c>
      <c r="E45">
        <v>26.1</v>
      </c>
    </row>
    <row r="46" spans="1:5">
      <c r="A46">
        <v>65</v>
      </c>
      <c r="B46">
        <v>5</v>
      </c>
      <c r="C46" t="s">
        <v>79</v>
      </c>
      <c r="D46" t="s">
        <v>75</v>
      </c>
      <c r="E46">
        <v>24.4</v>
      </c>
    </row>
    <row r="47" spans="1:5">
      <c r="A47">
        <v>70</v>
      </c>
      <c r="B47">
        <v>5</v>
      </c>
      <c r="C47" t="s">
        <v>77</v>
      </c>
      <c r="D47" t="s">
        <v>75</v>
      </c>
      <c r="E47">
        <v>28.7</v>
      </c>
    </row>
    <row r="48" spans="1:5">
      <c r="A48">
        <v>70</v>
      </c>
      <c r="B48">
        <v>5</v>
      </c>
      <c r="C48" t="s">
        <v>78</v>
      </c>
      <c r="D48" t="s">
        <v>75</v>
      </c>
      <c r="E48">
        <v>23.2</v>
      </c>
    </row>
    <row r="49" spans="1:5">
      <c r="A49">
        <v>70</v>
      </c>
      <c r="B49">
        <v>5</v>
      </c>
      <c r="C49" t="s">
        <v>79</v>
      </c>
      <c r="D49" t="s">
        <v>75</v>
      </c>
      <c r="E49">
        <v>22.6</v>
      </c>
    </row>
    <row r="50" spans="1:5">
      <c r="A50">
        <v>75</v>
      </c>
      <c r="B50">
        <v>5</v>
      </c>
      <c r="C50" t="s">
        <v>77</v>
      </c>
      <c r="D50" t="s">
        <v>75</v>
      </c>
      <c r="E50">
        <v>26.2</v>
      </c>
    </row>
    <row r="51" spans="1:5">
      <c r="A51">
        <v>75</v>
      </c>
      <c r="B51">
        <v>5</v>
      </c>
      <c r="C51" t="s">
        <v>78</v>
      </c>
      <c r="D51" t="s">
        <v>75</v>
      </c>
      <c r="E51">
        <v>17.399999999999999</v>
      </c>
    </row>
    <row r="52" spans="1:5">
      <c r="A52">
        <v>75</v>
      </c>
      <c r="B52">
        <v>5</v>
      </c>
      <c r="C52" t="s">
        <v>79</v>
      </c>
      <c r="D52" t="s">
        <v>75</v>
      </c>
      <c r="E52">
        <v>7.5</v>
      </c>
    </row>
    <row r="53" spans="1:5">
      <c r="A53">
        <v>80</v>
      </c>
      <c r="B53">
        <v>5</v>
      </c>
      <c r="C53" t="s">
        <v>77</v>
      </c>
      <c r="D53" t="s">
        <v>75</v>
      </c>
      <c r="E53">
        <v>13.7</v>
      </c>
    </row>
    <row r="54" spans="1:5">
      <c r="A54">
        <v>80</v>
      </c>
      <c r="B54">
        <v>5</v>
      </c>
      <c r="C54" t="s">
        <v>78</v>
      </c>
      <c r="D54" t="s">
        <v>75</v>
      </c>
      <c r="E54">
        <v>13.1</v>
      </c>
    </row>
    <row r="55" spans="1:5">
      <c r="A55">
        <v>80</v>
      </c>
      <c r="B55">
        <v>5</v>
      </c>
      <c r="C55" t="s">
        <v>79</v>
      </c>
      <c r="D55" t="s">
        <v>75</v>
      </c>
      <c r="E55">
        <v>7.5</v>
      </c>
    </row>
    <row r="56" spans="1:5">
      <c r="A56">
        <v>85</v>
      </c>
      <c r="B56">
        <v>5</v>
      </c>
      <c r="C56" t="s">
        <v>77</v>
      </c>
      <c r="D56" t="s">
        <v>75</v>
      </c>
      <c r="E56">
        <v>5</v>
      </c>
    </row>
    <row r="57" spans="1:5">
      <c r="A57">
        <v>85</v>
      </c>
      <c r="B57">
        <v>5</v>
      </c>
      <c r="C57" t="s">
        <v>78</v>
      </c>
      <c r="D57" t="s">
        <v>75</v>
      </c>
      <c r="E57">
        <v>4.3</v>
      </c>
    </row>
    <row r="58" spans="1:5">
      <c r="A58">
        <v>85</v>
      </c>
      <c r="B58">
        <v>5</v>
      </c>
      <c r="C58" t="s">
        <v>79</v>
      </c>
      <c r="D58" t="s">
        <v>75</v>
      </c>
      <c r="E58">
        <v>1.9</v>
      </c>
    </row>
    <row r="59" spans="1:5">
      <c r="A59">
        <v>90</v>
      </c>
      <c r="B59">
        <v>5</v>
      </c>
      <c r="C59" t="s">
        <v>77</v>
      </c>
      <c r="D59" t="s">
        <v>75</v>
      </c>
      <c r="E59">
        <v>2.5</v>
      </c>
    </row>
    <row r="60" spans="1:5">
      <c r="A60">
        <v>90</v>
      </c>
      <c r="B60">
        <v>5</v>
      </c>
      <c r="C60" t="s">
        <v>78</v>
      </c>
      <c r="D60" t="s">
        <v>75</v>
      </c>
      <c r="E60">
        <v>2.9</v>
      </c>
    </row>
    <row r="61" spans="1:5">
      <c r="A61">
        <v>90</v>
      </c>
      <c r="B61">
        <v>5</v>
      </c>
      <c r="C61" t="s">
        <v>79</v>
      </c>
      <c r="D61" t="s">
        <v>75</v>
      </c>
      <c r="E61">
        <v>0</v>
      </c>
    </row>
    <row r="62" spans="1:5">
      <c r="A62">
        <v>0</v>
      </c>
      <c r="B62">
        <v>5</v>
      </c>
      <c r="C62" t="s">
        <v>77</v>
      </c>
      <c r="D62" t="s">
        <v>76</v>
      </c>
      <c r="E62">
        <v>66.7</v>
      </c>
    </row>
    <row r="63" spans="1:5">
      <c r="A63">
        <v>0</v>
      </c>
      <c r="B63">
        <v>5</v>
      </c>
      <c r="C63" t="s">
        <v>78</v>
      </c>
      <c r="D63" t="s">
        <v>76</v>
      </c>
      <c r="E63">
        <v>218</v>
      </c>
    </row>
    <row r="64" spans="1:5">
      <c r="A64">
        <v>0</v>
      </c>
      <c r="B64">
        <v>5</v>
      </c>
      <c r="C64" t="s">
        <v>79</v>
      </c>
      <c r="D64" t="s">
        <v>76</v>
      </c>
      <c r="E64">
        <v>294</v>
      </c>
    </row>
    <row r="65" spans="1:5">
      <c r="A65">
        <v>1</v>
      </c>
      <c r="B65">
        <v>5</v>
      </c>
      <c r="C65" t="s">
        <v>77</v>
      </c>
      <c r="D65" t="s">
        <v>76</v>
      </c>
      <c r="E65">
        <v>57.1</v>
      </c>
    </row>
    <row r="66" spans="1:5">
      <c r="A66">
        <v>1</v>
      </c>
      <c r="B66">
        <v>5</v>
      </c>
      <c r="C66" t="s">
        <v>78</v>
      </c>
      <c r="D66" t="s">
        <v>76</v>
      </c>
      <c r="E66">
        <v>193.6</v>
      </c>
    </row>
    <row r="67" spans="1:5">
      <c r="A67">
        <v>1</v>
      </c>
      <c r="B67">
        <v>5</v>
      </c>
      <c r="C67" t="s">
        <v>79</v>
      </c>
      <c r="D67" t="s">
        <v>76</v>
      </c>
      <c r="E67">
        <v>205.7</v>
      </c>
    </row>
    <row r="68" spans="1:5">
      <c r="A68">
        <v>5</v>
      </c>
      <c r="B68">
        <v>5</v>
      </c>
      <c r="C68" t="s">
        <v>77</v>
      </c>
      <c r="D68" t="s">
        <v>76</v>
      </c>
      <c r="E68">
        <v>15</v>
      </c>
    </row>
    <row r="69" spans="1:5">
      <c r="A69">
        <v>5</v>
      </c>
      <c r="B69">
        <v>5</v>
      </c>
      <c r="C69" t="s">
        <v>78</v>
      </c>
      <c r="D69" t="s">
        <v>76</v>
      </c>
      <c r="E69">
        <v>49</v>
      </c>
    </row>
    <row r="70" spans="1:5">
      <c r="A70">
        <v>5</v>
      </c>
      <c r="B70">
        <v>5</v>
      </c>
      <c r="C70" t="s">
        <v>79</v>
      </c>
      <c r="D70" t="s">
        <v>76</v>
      </c>
      <c r="E70">
        <v>78</v>
      </c>
    </row>
    <row r="71" spans="1:5">
      <c r="A71">
        <v>10</v>
      </c>
      <c r="B71">
        <v>5</v>
      </c>
      <c r="C71" t="s">
        <v>77</v>
      </c>
      <c r="D71" t="s">
        <v>76</v>
      </c>
      <c r="E71">
        <v>4</v>
      </c>
    </row>
    <row r="72" spans="1:5">
      <c r="A72">
        <v>10</v>
      </c>
      <c r="B72">
        <v>5</v>
      </c>
      <c r="C72" t="s">
        <v>78</v>
      </c>
      <c r="D72" t="s">
        <v>76</v>
      </c>
      <c r="E72">
        <v>23</v>
      </c>
    </row>
    <row r="73" spans="1:5">
      <c r="A73">
        <v>10</v>
      </c>
      <c r="B73">
        <v>5</v>
      </c>
      <c r="C73" t="s">
        <v>79</v>
      </c>
      <c r="D73" t="s">
        <v>76</v>
      </c>
      <c r="E73">
        <v>32</v>
      </c>
    </row>
    <row r="74" spans="1:5">
      <c r="A74">
        <v>15</v>
      </c>
      <c r="B74">
        <v>5</v>
      </c>
      <c r="C74" t="s">
        <v>77</v>
      </c>
      <c r="D74" t="s">
        <v>76</v>
      </c>
      <c r="E74">
        <v>12</v>
      </c>
    </row>
    <row r="75" spans="1:5">
      <c r="A75">
        <v>15</v>
      </c>
      <c r="B75">
        <v>5</v>
      </c>
      <c r="C75" t="s">
        <v>78</v>
      </c>
      <c r="D75" t="s">
        <v>76</v>
      </c>
      <c r="E75">
        <v>32</v>
      </c>
    </row>
    <row r="76" spans="1:5">
      <c r="A76">
        <v>15</v>
      </c>
      <c r="B76">
        <v>5</v>
      </c>
      <c r="C76" t="s">
        <v>79</v>
      </c>
      <c r="D76" t="s">
        <v>76</v>
      </c>
      <c r="E76">
        <v>22</v>
      </c>
    </row>
    <row r="77" spans="1:5">
      <c r="A77">
        <v>20</v>
      </c>
      <c r="B77">
        <v>5</v>
      </c>
      <c r="C77" t="s">
        <v>77</v>
      </c>
      <c r="D77" t="s">
        <v>76</v>
      </c>
      <c r="E77">
        <v>7.5</v>
      </c>
    </row>
    <row r="78" spans="1:5">
      <c r="A78">
        <v>20</v>
      </c>
      <c r="B78">
        <v>5</v>
      </c>
      <c r="C78" t="s">
        <v>78</v>
      </c>
      <c r="D78" t="s">
        <v>76</v>
      </c>
      <c r="E78">
        <v>22.3</v>
      </c>
    </row>
    <row r="79" spans="1:5">
      <c r="A79">
        <v>20</v>
      </c>
      <c r="B79">
        <v>5</v>
      </c>
      <c r="C79" t="s">
        <v>79</v>
      </c>
      <c r="D79" t="s">
        <v>76</v>
      </c>
      <c r="E79">
        <v>25</v>
      </c>
    </row>
    <row r="80" spans="1:5">
      <c r="A80">
        <v>25</v>
      </c>
      <c r="B80">
        <v>5</v>
      </c>
      <c r="C80" t="s">
        <v>77</v>
      </c>
      <c r="D80" t="s">
        <v>76</v>
      </c>
      <c r="E80">
        <v>7.5</v>
      </c>
    </row>
    <row r="81" spans="1:5">
      <c r="A81">
        <v>25</v>
      </c>
      <c r="B81">
        <v>5</v>
      </c>
      <c r="C81" t="s">
        <v>78</v>
      </c>
      <c r="D81" t="s">
        <v>76</v>
      </c>
      <c r="E81">
        <v>25.9</v>
      </c>
    </row>
    <row r="82" spans="1:5">
      <c r="A82">
        <v>25</v>
      </c>
      <c r="B82">
        <v>5</v>
      </c>
      <c r="C82" t="s">
        <v>79</v>
      </c>
      <c r="D82" t="s">
        <v>76</v>
      </c>
      <c r="E82">
        <v>17.100000000000001</v>
      </c>
    </row>
    <row r="83" spans="1:5">
      <c r="A83">
        <v>30</v>
      </c>
      <c r="B83">
        <v>5</v>
      </c>
      <c r="C83" t="s">
        <v>77</v>
      </c>
      <c r="D83" t="s">
        <v>76</v>
      </c>
      <c r="E83">
        <v>18.3</v>
      </c>
    </row>
    <row r="84" spans="1:5">
      <c r="A84">
        <v>30</v>
      </c>
      <c r="B84">
        <v>5</v>
      </c>
      <c r="C84" t="s">
        <v>78</v>
      </c>
      <c r="D84" t="s">
        <v>76</v>
      </c>
      <c r="E84">
        <v>29.4</v>
      </c>
    </row>
    <row r="85" spans="1:5">
      <c r="A85">
        <v>30</v>
      </c>
      <c r="B85">
        <v>5</v>
      </c>
      <c r="C85" t="s">
        <v>79</v>
      </c>
      <c r="D85" t="s">
        <v>76</v>
      </c>
      <c r="E85">
        <v>21.1</v>
      </c>
    </row>
    <row r="86" spans="1:5">
      <c r="A86">
        <v>35</v>
      </c>
      <c r="B86">
        <v>5</v>
      </c>
      <c r="C86" t="s">
        <v>77</v>
      </c>
      <c r="D86" t="s">
        <v>76</v>
      </c>
      <c r="E86">
        <v>15.1</v>
      </c>
    </row>
    <row r="87" spans="1:5">
      <c r="A87">
        <v>35</v>
      </c>
      <c r="B87">
        <v>5</v>
      </c>
      <c r="C87" t="s">
        <v>78</v>
      </c>
      <c r="D87" t="s">
        <v>76</v>
      </c>
      <c r="E87">
        <v>42.3</v>
      </c>
    </row>
    <row r="88" spans="1:5">
      <c r="A88">
        <v>35</v>
      </c>
      <c r="B88">
        <v>5</v>
      </c>
      <c r="C88" t="s">
        <v>79</v>
      </c>
      <c r="D88" t="s">
        <v>76</v>
      </c>
      <c r="E88">
        <v>22.4</v>
      </c>
    </row>
    <row r="89" spans="1:5">
      <c r="A89">
        <v>40</v>
      </c>
      <c r="B89">
        <v>5</v>
      </c>
      <c r="C89" t="s">
        <v>77</v>
      </c>
      <c r="D89" t="s">
        <v>76</v>
      </c>
      <c r="E89">
        <v>11.8</v>
      </c>
    </row>
    <row r="90" spans="1:5">
      <c r="A90">
        <v>40</v>
      </c>
      <c r="B90">
        <v>5</v>
      </c>
      <c r="C90" t="s">
        <v>78</v>
      </c>
      <c r="D90" t="s">
        <v>76</v>
      </c>
      <c r="E90">
        <v>18.8</v>
      </c>
    </row>
    <row r="91" spans="1:5">
      <c r="A91">
        <v>40</v>
      </c>
      <c r="B91">
        <v>5</v>
      </c>
      <c r="C91" t="s">
        <v>79</v>
      </c>
      <c r="D91" t="s">
        <v>76</v>
      </c>
      <c r="E91">
        <v>34.299999999999997</v>
      </c>
    </row>
    <row r="92" spans="1:5">
      <c r="A92">
        <v>45</v>
      </c>
      <c r="B92">
        <v>5</v>
      </c>
      <c r="C92" t="s">
        <v>77</v>
      </c>
      <c r="D92" t="s">
        <v>76</v>
      </c>
      <c r="E92">
        <v>15.1</v>
      </c>
    </row>
    <row r="93" spans="1:5">
      <c r="A93">
        <v>45</v>
      </c>
      <c r="B93">
        <v>5</v>
      </c>
      <c r="C93" t="s">
        <v>78</v>
      </c>
      <c r="D93" t="s">
        <v>76</v>
      </c>
      <c r="E93">
        <v>24.7</v>
      </c>
    </row>
    <row r="94" spans="1:5">
      <c r="A94">
        <v>45</v>
      </c>
      <c r="B94">
        <v>5</v>
      </c>
      <c r="C94" t="s">
        <v>79</v>
      </c>
      <c r="D94" t="s">
        <v>76</v>
      </c>
      <c r="E94">
        <v>19.8</v>
      </c>
    </row>
    <row r="95" spans="1:5">
      <c r="A95">
        <v>50</v>
      </c>
      <c r="B95">
        <v>5</v>
      </c>
      <c r="C95" t="s">
        <v>77</v>
      </c>
      <c r="D95" t="s">
        <v>76</v>
      </c>
      <c r="E95">
        <v>11.8</v>
      </c>
    </row>
    <row r="96" spans="1:5">
      <c r="A96">
        <v>50</v>
      </c>
      <c r="B96">
        <v>5</v>
      </c>
      <c r="C96" t="s">
        <v>78</v>
      </c>
      <c r="D96" t="s">
        <v>76</v>
      </c>
      <c r="E96">
        <v>32.9</v>
      </c>
    </row>
    <row r="97" spans="1:5">
      <c r="A97">
        <v>50</v>
      </c>
      <c r="B97">
        <v>5</v>
      </c>
      <c r="C97" t="s">
        <v>79</v>
      </c>
      <c r="D97" t="s">
        <v>76</v>
      </c>
      <c r="E97">
        <v>19.8</v>
      </c>
    </row>
    <row r="98" spans="1:5">
      <c r="A98">
        <v>55</v>
      </c>
      <c r="B98">
        <v>5</v>
      </c>
      <c r="C98" t="s">
        <v>77</v>
      </c>
      <c r="D98" t="s">
        <v>76</v>
      </c>
      <c r="E98">
        <v>19.3</v>
      </c>
    </row>
    <row r="99" spans="1:5">
      <c r="A99">
        <v>55</v>
      </c>
      <c r="B99">
        <v>5</v>
      </c>
      <c r="C99" t="s">
        <v>78</v>
      </c>
      <c r="D99" t="s">
        <v>76</v>
      </c>
      <c r="E99">
        <v>25.9</v>
      </c>
    </row>
    <row r="100" spans="1:5">
      <c r="A100">
        <v>55</v>
      </c>
      <c r="B100">
        <v>5</v>
      </c>
      <c r="C100" t="s">
        <v>79</v>
      </c>
      <c r="D100" t="s">
        <v>76</v>
      </c>
      <c r="E100">
        <v>27.7</v>
      </c>
    </row>
    <row r="101" spans="1:5">
      <c r="A101">
        <v>60</v>
      </c>
      <c r="B101">
        <v>5</v>
      </c>
      <c r="C101" t="s">
        <v>77</v>
      </c>
      <c r="D101" t="s">
        <v>76</v>
      </c>
      <c r="E101">
        <v>17.2</v>
      </c>
    </row>
    <row r="102" spans="1:5">
      <c r="A102">
        <v>60</v>
      </c>
      <c r="B102">
        <v>5</v>
      </c>
      <c r="C102" t="s">
        <v>78</v>
      </c>
      <c r="D102" t="s">
        <v>76</v>
      </c>
      <c r="E102">
        <v>31.7</v>
      </c>
    </row>
    <row r="103" spans="1:5">
      <c r="A103">
        <v>60</v>
      </c>
      <c r="B103">
        <v>5</v>
      </c>
      <c r="C103" t="s">
        <v>79</v>
      </c>
      <c r="D103" t="s">
        <v>76</v>
      </c>
      <c r="E103">
        <v>18.399999999999999</v>
      </c>
    </row>
    <row r="104" spans="1:5">
      <c r="A104">
        <v>65</v>
      </c>
      <c r="B104">
        <v>5</v>
      </c>
      <c r="C104" t="s">
        <v>77</v>
      </c>
      <c r="D104" t="s">
        <v>76</v>
      </c>
      <c r="E104">
        <v>22.6</v>
      </c>
    </row>
    <row r="105" spans="1:5">
      <c r="A105">
        <v>65</v>
      </c>
      <c r="B105">
        <v>5</v>
      </c>
      <c r="C105" t="s">
        <v>78</v>
      </c>
      <c r="D105" t="s">
        <v>76</v>
      </c>
      <c r="E105">
        <v>41.2</v>
      </c>
    </row>
    <row r="106" spans="1:5">
      <c r="A106">
        <v>65</v>
      </c>
      <c r="B106">
        <v>5</v>
      </c>
      <c r="C106" t="s">
        <v>79</v>
      </c>
      <c r="D106" t="s">
        <v>76</v>
      </c>
      <c r="E106">
        <v>26.3</v>
      </c>
    </row>
    <row r="107" spans="1:5">
      <c r="A107">
        <v>70</v>
      </c>
      <c r="B107">
        <v>5</v>
      </c>
      <c r="C107" t="s">
        <v>77</v>
      </c>
      <c r="D107" t="s">
        <v>76</v>
      </c>
      <c r="E107">
        <v>30.1</v>
      </c>
    </row>
    <row r="108" spans="1:5">
      <c r="A108">
        <v>70</v>
      </c>
      <c r="B108">
        <v>5</v>
      </c>
      <c r="C108" t="s">
        <v>78</v>
      </c>
      <c r="D108" t="s">
        <v>76</v>
      </c>
      <c r="E108">
        <v>40</v>
      </c>
    </row>
    <row r="109" spans="1:5">
      <c r="A109">
        <v>70</v>
      </c>
      <c r="B109">
        <v>5</v>
      </c>
      <c r="C109" t="s">
        <v>79</v>
      </c>
      <c r="D109" t="s">
        <v>76</v>
      </c>
      <c r="E109">
        <v>23.7</v>
      </c>
    </row>
    <row r="110" spans="1:5">
      <c r="A110">
        <v>75</v>
      </c>
      <c r="B110">
        <v>5</v>
      </c>
      <c r="C110" t="s">
        <v>77</v>
      </c>
      <c r="D110" t="s">
        <v>76</v>
      </c>
      <c r="E110">
        <v>23.6</v>
      </c>
    </row>
    <row r="111" spans="1:5">
      <c r="A111">
        <v>75</v>
      </c>
      <c r="B111">
        <v>5</v>
      </c>
      <c r="C111" t="s">
        <v>78</v>
      </c>
      <c r="D111" t="s">
        <v>76</v>
      </c>
      <c r="E111">
        <v>16.5</v>
      </c>
    </row>
    <row r="112" spans="1:5">
      <c r="A112">
        <v>75</v>
      </c>
      <c r="B112">
        <v>5</v>
      </c>
      <c r="C112" t="s">
        <v>79</v>
      </c>
      <c r="D112" t="s">
        <v>76</v>
      </c>
      <c r="E112">
        <v>14.5</v>
      </c>
    </row>
    <row r="113" spans="1:5">
      <c r="A113">
        <v>80</v>
      </c>
      <c r="B113">
        <v>5</v>
      </c>
      <c r="C113" t="s">
        <v>77</v>
      </c>
      <c r="D113" t="s">
        <v>76</v>
      </c>
      <c r="E113">
        <v>12.9</v>
      </c>
    </row>
    <row r="114" spans="1:5">
      <c r="A114">
        <v>80</v>
      </c>
      <c r="B114">
        <v>5</v>
      </c>
      <c r="C114" t="s">
        <v>78</v>
      </c>
      <c r="D114" t="s">
        <v>76</v>
      </c>
      <c r="E114">
        <v>14.1</v>
      </c>
    </row>
    <row r="115" spans="1:5">
      <c r="A115">
        <v>80</v>
      </c>
      <c r="B115">
        <v>5</v>
      </c>
      <c r="C115" t="s">
        <v>79</v>
      </c>
      <c r="D115" t="s">
        <v>76</v>
      </c>
      <c r="E115">
        <v>6.6</v>
      </c>
    </row>
    <row r="116" spans="1:5">
      <c r="A116">
        <v>85</v>
      </c>
      <c r="B116">
        <v>5</v>
      </c>
      <c r="C116" t="s">
        <v>77</v>
      </c>
      <c r="D116" t="s">
        <v>76</v>
      </c>
      <c r="E116">
        <v>5.4</v>
      </c>
    </row>
    <row r="117" spans="1:5">
      <c r="A117">
        <v>85</v>
      </c>
      <c r="B117">
        <v>5</v>
      </c>
      <c r="C117" t="s">
        <v>78</v>
      </c>
      <c r="D117" t="s">
        <v>76</v>
      </c>
      <c r="E117">
        <v>3.5</v>
      </c>
    </row>
    <row r="118" spans="1:5">
      <c r="A118">
        <v>85</v>
      </c>
      <c r="B118">
        <v>5</v>
      </c>
      <c r="C118" t="s">
        <v>79</v>
      </c>
      <c r="D118" t="s">
        <v>76</v>
      </c>
      <c r="E118">
        <v>2.6</v>
      </c>
    </row>
    <row r="119" spans="1:5">
      <c r="A119">
        <v>90</v>
      </c>
      <c r="B119">
        <v>5</v>
      </c>
      <c r="C119" t="s">
        <v>77</v>
      </c>
      <c r="D119" t="s">
        <v>76</v>
      </c>
      <c r="E119">
        <v>0</v>
      </c>
    </row>
    <row r="120" spans="1:5">
      <c r="A120">
        <v>90</v>
      </c>
      <c r="B120">
        <v>5</v>
      </c>
      <c r="C120" t="s">
        <v>78</v>
      </c>
      <c r="D120" t="s">
        <v>76</v>
      </c>
      <c r="E120">
        <v>1.2</v>
      </c>
    </row>
    <row r="121" spans="1:5">
      <c r="A121">
        <v>90</v>
      </c>
      <c r="B121">
        <v>5</v>
      </c>
      <c r="C121" t="s">
        <v>79</v>
      </c>
      <c r="D121" t="s">
        <v>76</v>
      </c>
      <c r="E12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Tab. 4</vt:lpstr>
      <vt:lpstr>Tab. 5</vt:lpstr>
      <vt:lpstr>Tab. 9</vt:lpstr>
      <vt:lpstr>Tab. 10</vt:lpstr>
      <vt:lpstr>Tab.10.R</vt:lpstr>
      <vt:lpstr>Appendice 4</vt:lpstr>
      <vt:lpstr>Appendice 5</vt:lpstr>
      <vt:lpstr>App_4_5_R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crinne</dc:creator>
  <cp:lastModifiedBy>crinne</cp:lastModifiedBy>
  <dcterms:created xsi:type="dcterms:W3CDTF">2021-07-29T07:43:18Z</dcterms:created>
  <dcterms:modified xsi:type="dcterms:W3CDTF">2021-08-04T12:51:59Z</dcterms:modified>
</cp:coreProperties>
</file>