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eleanor/Documents/Industrial Decarbonization/Industrial-decarb/state_fact_sheets/data/modified/"/>
    </mc:Choice>
  </mc:AlternateContent>
  <xr:revisionPtr revIDLastSave="0" documentId="13_ncr:1_{35869541-80F0-AF4C-98F6-F20ED93792EE}" xr6:coauthVersionLast="47" xr6:coauthVersionMax="47" xr10:uidLastSave="{00000000-0000-0000-0000-000000000000}"/>
  <bookViews>
    <workbookView xWindow="1980" yWindow="760" windowWidth="28260" windowHeight="17480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Sheet1!$A$1:$W$270</definedName>
  </definedNames>
  <calcPr calcId="191029"/>
  <pivotCaches>
    <pivotCache cacheId="1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3" i="2"/>
</calcChain>
</file>

<file path=xl/sharedStrings.xml><?xml version="1.0" encoding="utf-8"?>
<sst xmlns="http://schemas.openxmlformats.org/spreadsheetml/2006/main" count="3853" uniqueCount="454">
  <si>
    <t>address1</t>
  </si>
  <si>
    <t>address2</t>
  </si>
  <si>
    <t>city</t>
  </si>
  <si>
    <t>co2e_emission</t>
  </si>
  <si>
    <t>county</t>
  </si>
  <si>
    <t>facility_name</t>
  </si>
  <si>
    <t>county_fips</t>
  </si>
  <si>
    <t>gas_code</t>
  </si>
  <si>
    <t>gas_name</t>
  </si>
  <si>
    <t>facility_id</t>
  </si>
  <si>
    <t>ghg_quantity</t>
  </si>
  <si>
    <t>latitude</t>
  </si>
  <si>
    <t>longitude</t>
  </si>
  <si>
    <t>year</t>
  </si>
  <si>
    <t>state</t>
  </si>
  <si>
    <t>state_name</t>
  </si>
  <si>
    <t>subpart_category</t>
  </si>
  <si>
    <t>subpart_name</t>
  </si>
  <si>
    <t>subpart_type</t>
  </si>
  <si>
    <t>zip</t>
  </si>
  <si>
    <t>primary_naics</t>
  </si>
  <si>
    <t>secondary_naics</t>
  </si>
  <si>
    <t>naics_code</t>
  </si>
  <si>
    <t>2246 UDELL STREET</t>
  </si>
  <si>
    <t>FILER CITY</t>
  </si>
  <si>
    <t>MANISTEE COUNTY</t>
  </si>
  <si>
    <t>PACKAGING CORPORATION OF AMERICA</t>
  </si>
  <si>
    <t>26101</t>
  </si>
  <si>
    <t>CH4</t>
  </si>
  <si>
    <t>Methane</t>
  </si>
  <si>
    <t>MI</t>
  </si>
  <si>
    <t>MICHIGAN</t>
  </si>
  <si>
    <t>Industrial Wastewater Treatment</t>
  </si>
  <si>
    <t>II</t>
  </si>
  <si>
    <t>E</t>
  </si>
  <si>
    <t>49634</t>
  </si>
  <si>
    <t>322130</t>
  </si>
  <si>
    <t>7795 SADDLEBAG LAKE ROAD</t>
  </si>
  <si>
    <t>LAKE ODESSA</t>
  </si>
  <si>
    <t>BARRY COUNTY</t>
  </si>
  <si>
    <t>CARBON GREEN BIOENERGY</t>
  </si>
  <si>
    <t>26015</t>
  </si>
  <si>
    <t>48849</t>
  </si>
  <si>
    <t>325193</t>
  </si>
  <si>
    <t>Stationary Combustion</t>
  </si>
  <si>
    <t>C</t>
  </si>
  <si>
    <t>21500 MOUND ROAD</t>
  </si>
  <si>
    <t>WARREN</t>
  </si>
  <si>
    <t>MACOMB COUNTY</t>
  </si>
  <si>
    <t>FCA WARREN TRUCK ASSEMBLY PLANT</t>
  </si>
  <si>
    <t>26099</t>
  </si>
  <si>
    <t>48091</t>
  </si>
  <si>
    <t>336110</t>
  </si>
  <si>
    <t>BIOCO2</t>
  </si>
  <si>
    <t>Biogenic CO2</t>
  </si>
  <si>
    <t>14600 ROMINE ROAD</t>
  </si>
  <si>
    <t>CARLETON</t>
  </si>
  <si>
    <t>MONROE COUNTY</t>
  </si>
  <si>
    <t>GUARDIAN INDUSTRIES CARLETON FACILITY</t>
  </si>
  <si>
    <t>26115</t>
  </si>
  <si>
    <t>CO2</t>
  </si>
  <si>
    <t>Carbon Dioxide</t>
  </si>
  <si>
    <t>Glass Production</t>
  </si>
  <si>
    <t>N</t>
  </si>
  <si>
    <t>48117</t>
  </si>
  <si>
    <t>327211</t>
  </si>
  <si>
    <t>1790 Building Washington St.</t>
  </si>
  <si>
    <t>MIDLAND</t>
  </si>
  <si>
    <t>MIDLAND COUNTY</t>
  </si>
  <si>
    <t>The Dow Chemical Company</t>
  </si>
  <si>
    <t>26111</t>
  </si>
  <si>
    <t>48667</t>
  </si>
  <si>
    <t>325211</t>
  </si>
  <si>
    <t>325998</t>
  </si>
  <si>
    <t>4700 RICH ST.</t>
  </si>
  <si>
    <t>ALLENDALE</t>
  </si>
  <si>
    <t>OTTAWA COUNTY</t>
  </si>
  <si>
    <t>LEPRINO FOODS Allendale</t>
  </si>
  <si>
    <t>26139</t>
  </si>
  <si>
    <t>N2O</t>
  </si>
  <si>
    <t>Nitrous Oxide</t>
  </si>
  <si>
    <t>49401</t>
  </si>
  <si>
    <t>311513</t>
  </si>
  <si>
    <t>1000 East North Street</t>
  </si>
  <si>
    <t>Albion</t>
  </si>
  <si>
    <t>CALHOUN COUNTY</t>
  </si>
  <si>
    <t>Knauf Insulation</t>
  </si>
  <si>
    <t>26025</t>
  </si>
  <si>
    <t>49224</t>
  </si>
  <si>
    <t>327993</t>
  </si>
  <si>
    <t>368 GARFIELD AVENUE</t>
  </si>
  <si>
    <t>COLDWATER</t>
  </si>
  <si>
    <t>BRANCH COUNTY</t>
  </si>
  <si>
    <t>REAL ALLOY SPECIFICATION, LLC.</t>
  </si>
  <si>
    <t>26023</t>
  </si>
  <si>
    <t>49036</t>
  </si>
  <si>
    <t>331314</t>
  </si>
  <si>
    <t>4001 MILLER RD</t>
  </si>
  <si>
    <t>DEARBORN</t>
  </si>
  <si>
    <t>WAYNE COUNTY</t>
  </si>
  <si>
    <t>CLEVELAND-CLIFFS STEEL CORPORATION DEARBORN WORKS</t>
  </si>
  <si>
    <t>26163</t>
  </si>
  <si>
    <t>Iron and Steel Production</t>
  </si>
  <si>
    <t>Q</t>
  </si>
  <si>
    <t>48120</t>
  </si>
  <si>
    <t>331110</t>
  </si>
  <si>
    <t>1629 NORTH WASHINGTON AVENUE</t>
  </si>
  <si>
    <t>SAGINAW</t>
  </si>
  <si>
    <t>SAGINAW COUNTY</t>
  </si>
  <si>
    <t>GENERAL MOTORS SAGINAW METAL CASTING OPERATIONS</t>
  </si>
  <si>
    <t>26145</t>
  </si>
  <si>
    <t>48601</t>
  </si>
  <si>
    <t>331524</t>
  </si>
  <si>
    <t>G 3100 VAN SLYKE ROAD</t>
  </si>
  <si>
    <t>FLINT</t>
  </si>
  <si>
    <t>GENESEE COUNTY</t>
  </si>
  <si>
    <t>GM VAN SLYKE COMPLEX</t>
  </si>
  <si>
    <t>26049</t>
  </si>
  <si>
    <t>48551</t>
  </si>
  <si>
    <t>1 QUALITY DRIVE</t>
  </si>
  <si>
    <t>ECORSE</t>
  </si>
  <si>
    <t>US Steel - Great Lakes Works</t>
  </si>
  <si>
    <t>48229</t>
  </si>
  <si>
    <t>2512 BUSHA HIGWAY</t>
  </si>
  <si>
    <t>MARYSVILLE</t>
  </si>
  <si>
    <t>ST. CLAIR COUNTY</t>
  </si>
  <si>
    <t>MARYSVILLE ETHANOL LLC</t>
  </si>
  <si>
    <t>26147</t>
  </si>
  <si>
    <t>48040</t>
  </si>
  <si>
    <t>2600 S. EUCLID AVE.</t>
  </si>
  <si>
    <t>BAY CITY</t>
  </si>
  <si>
    <t>BAY COUNTY</t>
  </si>
  <si>
    <t>MICHIGAN SUGAR COMPANY - Bay City</t>
  </si>
  <si>
    <t>26017</t>
  </si>
  <si>
    <t>48706</t>
  </si>
  <si>
    <t>311313</t>
  </si>
  <si>
    <t>2101 CONNER AVENUE</t>
  </si>
  <si>
    <t>DETROIT</t>
  </si>
  <si>
    <t>FCA JEFFERSON NORTH ASSEMBLY PLANT</t>
  </si>
  <si>
    <t>48215</t>
  </si>
  <si>
    <t>3900 HOLLAND RD.</t>
  </si>
  <si>
    <t>NEXTEER AUTOMOTIVE CORP</t>
  </si>
  <si>
    <t>336330</t>
  </si>
  <si>
    <t>1435 FORD AVENUE</t>
  </si>
  <si>
    <t>ALPENA</t>
  </si>
  <si>
    <t>ALPENA COUNTY</t>
  </si>
  <si>
    <t>HOLCIM (US) INC. D/B/A LAFARGE ALPENA</t>
  </si>
  <si>
    <t>26007</t>
  </si>
  <si>
    <t>Cement Production</t>
  </si>
  <si>
    <t>H</t>
  </si>
  <si>
    <t>49707</t>
  </si>
  <si>
    <t>327310</t>
  </si>
  <si>
    <t>763 N BECK ST</t>
  </si>
  <si>
    <t>SEBEWAING</t>
  </si>
  <si>
    <t>HURON COUNTY</t>
  </si>
  <si>
    <t>MICHIGAN SUGAR COMPANY - SEBEWAING FACTORY</t>
  </si>
  <si>
    <t>26063</t>
  </si>
  <si>
    <t>48759</t>
  </si>
  <si>
    <t>8175 MILLETT HWY</t>
  </si>
  <si>
    <t>LANSING</t>
  </si>
  <si>
    <t>EATON COUNTY</t>
  </si>
  <si>
    <t>GENERAL MOTORS LANSING DELTA TOWNSHIP</t>
  </si>
  <si>
    <t>26045</t>
  </si>
  <si>
    <t>48917</t>
  </si>
  <si>
    <t>4000 St Jean</t>
  </si>
  <si>
    <t>Detroit</t>
  </si>
  <si>
    <t>FCA Detroit Assembly Complex - Mack</t>
  </si>
  <si>
    <t>48214</t>
  </si>
  <si>
    <t>W6791 US HIGHWAY 2</t>
  </si>
  <si>
    <t>QUINNESEC</t>
  </si>
  <si>
    <t>DICKINSON COUNTY</t>
  </si>
  <si>
    <t>Billerud Quinnesec LLC</t>
  </si>
  <si>
    <t>26043</t>
  </si>
  <si>
    <t>Pulp and Paper Manufacturing</t>
  </si>
  <si>
    <t>AA</t>
  </si>
  <si>
    <t>49876</t>
  </si>
  <si>
    <t>322120</t>
  </si>
  <si>
    <t>181 W County Road 432</t>
  </si>
  <si>
    <t>Gulliver</t>
  </si>
  <si>
    <t>SCHOOLCRAFT COUNTY</t>
  </si>
  <si>
    <t>Port Inland Plant</t>
  </si>
  <si>
    <t>26153</t>
  </si>
  <si>
    <t>49840</t>
  </si>
  <si>
    <t>327410</t>
  </si>
  <si>
    <t>180 SIXTH STREET</t>
  </si>
  <si>
    <t>MANISTEE</t>
  </si>
  <si>
    <t>MORTON SALT</t>
  </si>
  <si>
    <t>49660</t>
  </si>
  <si>
    <t>311942</t>
  </si>
  <si>
    <t>7100 COUNTY ROAD 426</t>
  </si>
  <si>
    <t>ESCANABA</t>
  </si>
  <si>
    <t>DELTA COUNTY</t>
  </si>
  <si>
    <t>Billerud Escanaba LLC</t>
  </si>
  <si>
    <t>26041</t>
  </si>
  <si>
    <t>Industrial Waste Landfills</t>
  </si>
  <si>
    <t>TT</t>
  </si>
  <si>
    <t>49829</t>
  </si>
  <si>
    <t>12334 Geddes Road Bldg S-80 C/O Hemlock Semiconductor</t>
  </si>
  <si>
    <t>Hemlock</t>
  </si>
  <si>
    <t>Linde Inc.</t>
  </si>
  <si>
    <t>Hydrogen Production</t>
  </si>
  <si>
    <t>P</t>
  </si>
  <si>
    <t>48626</t>
  </si>
  <si>
    <t>325120</t>
  </si>
  <si>
    <t>16000  BELLS BAY RD</t>
  </si>
  <si>
    <t>CHARLEVOIX</t>
  </si>
  <si>
    <t>CHARLEVOIX COUNTY</t>
  </si>
  <si>
    <t>St Marys Cement INC</t>
  </si>
  <si>
    <t>26029</t>
  </si>
  <si>
    <t>49720</t>
  </si>
  <si>
    <t>2500 EAST GENERAL MOTORS BOULEVARD</t>
  </si>
  <si>
    <t>GENERAL MOTORS MLCG DETROIT-HAMTRAMCK ASSEM BLY CENTER</t>
  </si>
  <si>
    <t>48211</t>
  </si>
  <si>
    <t>3001 Miller Road</t>
  </si>
  <si>
    <t>Dearborn</t>
  </si>
  <si>
    <t>FORD MOTOR COMPANY - FORD ROUGE SITE</t>
  </si>
  <si>
    <t>48121</t>
  </si>
  <si>
    <t>336310</t>
  </si>
  <si>
    <t>38111 VAN DYKE</t>
  </si>
  <si>
    <t>STERLING HTS</t>
  </si>
  <si>
    <t>FCA STERLING HEIGHTS ASSEMBLY PLANT</t>
  </si>
  <si>
    <t>48312</t>
  </si>
  <si>
    <t>501 EAST MUNISING AVENUE</t>
  </si>
  <si>
    <t>MUNISING</t>
  </si>
  <si>
    <t>ALGER COUNTY</t>
  </si>
  <si>
    <t>NEENAH PAPER MICHIGAN INC</t>
  </si>
  <si>
    <t>26003</t>
  </si>
  <si>
    <t>49862</t>
  </si>
  <si>
    <t>3300 WOLVERINE DRIVE</t>
  </si>
  <si>
    <t>MONROE</t>
  </si>
  <si>
    <t>SPARTAN STEEL COATING</t>
  </si>
  <si>
    <t>48162</t>
  </si>
  <si>
    <t>332812</t>
  </si>
  <si>
    <t>819 PENINSULAR ST</t>
  </si>
  <si>
    <t>CARO</t>
  </si>
  <si>
    <t>TUSCOLA COUNTY</t>
  </si>
  <si>
    <t>MICHIGAN SUGAR CO - CARO FACTORY</t>
  </si>
  <si>
    <t>26157</t>
  </si>
  <si>
    <t>48723</t>
  </si>
  <si>
    <t>22800 MOUND RD.</t>
  </si>
  <si>
    <t>FCA WARREN STAMPING PLANT</t>
  </si>
  <si>
    <t>336370</t>
  </si>
  <si>
    <t>402 W Elk St.</t>
  </si>
  <si>
    <t>MANISTIQUE</t>
  </si>
  <si>
    <t>UP Paper LLC</t>
  </si>
  <si>
    <t>49854</t>
  </si>
  <si>
    <t>1600 S. MADISON ST.</t>
  </si>
  <si>
    <t>LUDINGTON</t>
  </si>
  <si>
    <t>MASON COUNTY</t>
  </si>
  <si>
    <t>OCCIDENTAL CHEMICAL CORPORATION - Ludington facility</t>
  </si>
  <si>
    <t>26105</t>
  </si>
  <si>
    <t>49431</t>
  </si>
  <si>
    <t>325180</t>
  </si>
  <si>
    <t>800 N. Washignton Ave.</t>
  </si>
  <si>
    <t>Ludington</t>
  </si>
  <si>
    <t>Great Lakes Castings LLC</t>
  </si>
  <si>
    <t>331511</t>
  </si>
  <si>
    <t>275 CLIFF STREET</t>
  </si>
  <si>
    <t>BATTLE CREEK</t>
  </si>
  <si>
    <t>POST FOODS</t>
  </si>
  <si>
    <t>49016</t>
  </si>
  <si>
    <t>311230</t>
  </si>
  <si>
    <t>25 MARION AVENUE</t>
  </si>
  <si>
    <t>RIVER ROUGE</t>
  </si>
  <si>
    <t>CARMEUSE LIME INC - River Rouge</t>
  </si>
  <si>
    <t>48218</t>
  </si>
  <si>
    <t>39000 Mound Road</t>
  </si>
  <si>
    <t>Sterling Heights</t>
  </si>
  <si>
    <t>FORD MOTOR COMPANY - FORD STERLING PLANT</t>
  </si>
  <si>
    <t>48310</t>
  </si>
  <si>
    <t>336350</t>
  </si>
  <si>
    <t>1551 EMPIRE DRIVE</t>
  </si>
  <si>
    <t>POET Biorefining - Caro, LLC</t>
  </si>
  <si>
    <t>1609 Biddle Avenue</t>
  </si>
  <si>
    <t>Wyandotte</t>
  </si>
  <si>
    <t>BASF Corporation</t>
  </si>
  <si>
    <t>48192</t>
  </si>
  <si>
    <t>325199</t>
  </si>
  <si>
    <t>800 Chrysler Drive</t>
  </si>
  <si>
    <t>Auburn Hills</t>
  </si>
  <si>
    <t>OAKLAND COUNTY</t>
  </si>
  <si>
    <t>FCA Chrysler Technology Center</t>
  </si>
  <si>
    <t>26125</t>
  </si>
  <si>
    <t>48326</t>
  </si>
  <si>
    <t>3000 EAST FRONT STREET</t>
  </si>
  <si>
    <t>GERDAU MACSTEEL MONROE</t>
  </si>
  <si>
    <t>48161</t>
  </si>
  <si>
    <t>725 East Main</t>
  </si>
  <si>
    <t>Zeeland</t>
  </si>
  <si>
    <t>Mead Johnson Nutrition</t>
  </si>
  <si>
    <t>49464</t>
  </si>
  <si>
    <t>311514</t>
  </si>
  <si>
    <t>1395 135th Avenue</t>
  </si>
  <si>
    <t>Hersey</t>
  </si>
  <si>
    <t>OSCEOLA COUNTY</t>
  </si>
  <si>
    <t>Cargill Salt</t>
  </si>
  <si>
    <t>26133</t>
  </si>
  <si>
    <t>49639</t>
  </si>
  <si>
    <t>425  PORTER STREET</t>
  </si>
  <si>
    <t>KELLOGG COMPANY</t>
  </si>
  <si>
    <t>49014</t>
  </si>
  <si>
    <t>3901 S. Saginaw Rd.</t>
  </si>
  <si>
    <t>Midland</t>
  </si>
  <si>
    <t>Dow Corning Corporation - Midland Site</t>
  </si>
  <si>
    <t>48686</t>
  </si>
  <si>
    <t>431 West Williams Street</t>
  </si>
  <si>
    <t>Ovid</t>
  </si>
  <si>
    <t>CLINTON COUNTY</t>
  </si>
  <si>
    <t>Michigan Milk Producers Association</t>
  </si>
  <si>
    <t>26037</t>
  </si>
  <si>
    <t>48866</t>
  </si>
  <si>
    <t>1640 Technical Drive</t>
  </si>
  <si>
    <t>St. Johns</t>
  </si>
  <si>
    <t>MWC, LLC</t>
  </si>
  <si>
    <t>48879</t>
  </si>
  <si>
    <t>416  FORD AVE.</t>
  </si>
  <si>
    <t>DECORATIVE PANELS INTERNATIONAL, INC.</t>
  </si>
  <si>
    <t>321219</t>
  </si>
  <si>
    <t>38303 Michigan Avenue</t>
  </si>
  <si>
    <t>Wayne</t>
  </si>
  <si>
    <t>FORD MOTOR COMPANY - FORD MICHIGAN ASSEMBLY SITE</t>
  </si>
  <si>
    <t>48184</t>
  </si>
  <si>
    <t>4111 County Farm Rd.</t>
  </si>
  <si>
    <t>Jackson</t>
  </si>
  <si>
    <t>JACKSON COUNTY</t>
  </si>
  <si>
    <t>TAC Manufacturing</t>
  </si>
  <si>
    <t>26075</t>
  </si>
  <si>
    <t>SF6</t>
  </si>
  <si>
    <t>Sulfur Hexafluoride</t>
  </si>
  <si>
    <t>Magnesium Production</t>
  </si>
  <si>
    <t>T</t>
  </si>
  <si>
    <t>49201</t>
  </si>
  <si>
    <t>336390</t>
  </si>
  <si>
    <t>4555 Giddings Road</t>
  </si>
  <si>
    <t>Lake Orion</t>
  </si>
  <si>
    <t>General Motors LLC Orion Assembly</t>
  </si>
  <si>
    <t>48359</t>
  </si>
  <si>
    <t>916 S. RIVERSIDE AVE</t>
  </si>
  <si>
    <t>ST CLAIR</t>
  </si>
  <si>
    <t>CARGILL SALT SAINT CLAIR</t>
  </si>
  <si>
    <t>48079</t>
  </si>
  <si>
    <t>13400 W. OUTER DR.</t>
  </si>
  <si>
    <t>DETROIT DIESEL CORPORATION</t>
  </si>
  <si>
    <t>48239</t>
  </si>
  <si>
    <t>333618</t>
  </si>
  <si>
    <t>79 EAST FOUNTAIN STREET</t>
  </si>
  <si>
    <t>Graphic Packaging International, Inc.</t>
  </si>
  <si>
    <t>49017</t>
  </si>
  <si>
    <t>7000 PORTAGE ROAD, PORT-91-106</t>
  </si>
  <si>
    <t>KALAMAZOO</t>
  </si>
  <si>
    <t>KALAMAZOO COUNTY</t>
  </si>
  <si>
    <t>PHARMACIA &amp; UPJOHN COMPANY, LLC</t>
  </si>
  <si>
    <t>26077</t>
  </si>
  <si>
    <t>49001</t>
  </si>
  <si>
    <t>325412</t>
  </si>
  <si>
    <t>12334 Geddes Rd., P.O. Box 80</t>
  </si>
  <si>
    <t>HEMLOCK SEMICONDUCTOR OPERATIONS LLC</t>
  </si>
  <si>
    <t>327992</t>
  </si>
  <si>
    <t>5851 Arauco Rd</t>
  </si>
  <si>
    <t>Grayling</t>
  </si>
  <si>
    <t>CRAWFORD COUNTY</t>
  </si>
  <si>
    <t>Arauco North America</t>
  </si>
  <si>
    <t>26039</t>
  </si>
  <si>
    <t>49738</t>
  </si>
  <si>
    <t>1266 E WASHINGTON ROAD</t>
  </si>
  <si>
    <t>ITHACA</t>
  </si>
  <si>
    <t>GRATIOT COUNTY</t>
  </si>
  <si>
    <t>ZFS Ithaca LLC</t>
  </si>
  <si>
    <t>26057</t>
  </si>
  <si>
    <t>48847</t>
  </si>
  <si>
    <t>311224</t>
  </si>
  <si>
    <t>1500 N PITCHER ST</t>
  </si>
  <si>
    <t>Kalamazoo</t>
  </si>
  <si>
    <t>49007</t>
  </si>
  <si>
    <t>159 S. HOWARD ST.</t>
  </si>
  <si>
    <t>CROSWELL</t>
  </si>
  <si>
    <t>SANILAC COUNTY</t>
  </si>
  <si>
    <t>MICHIGAN SUGAR CO - CROSWELL FACTORY</t>
  </si>
  <si>
    <t>26151</t>
  </si>
  <si>
    <t>48422</t>
  </si>
  <si>
    <t>1800 EAST LAKE ROAD</t>
  </si>
  <si>
    <t>MARTIN MARIETTA MAGNESIA SPECIALTIES, LLC</t>
  </si>
  <si>
    <t>8300 96th Avenue</t>
  </si>
  <si>
    <t>The Hillshire Brands Company</t>
  </si>
  <si>
    <t>311612</t>
  </si>
  <si>
    <t>305 NORTH HURON</t>
  </si>
  <si>
    <t>HARBOR BEACH</t>
  </si>
  <si>
    <t>Corteva Agriscience LLC  Harbor Beach Operations</t>
  </si>
  <si>
    <t>48441</t>
  </si>
  <si>
    <t>325320</t>
  </si>
  <si>
    <t>999 W. Randall St</t>
  </si>
  <si>
    <t>Coopersville</t>
  </si>
  <si>
    <t>Continental Dairy Facilities, LLC</t>
  </si>
  <si>
    <t>49404</t>
  </si>
  <si>
    <t>311512</t>
  </si>
  <si>
    <t>177 ANGELL STREET</t>
  </si>
  <si>
    <t>WESTROCK CALIFORNIA, LLC</t>
  </si>
  <si>
    <t>49037</t>
  </si>
  <si>
    <t>Lime Production</t>
  </si>
  <si>
    <t>S</t>
  </si>
  <si>
    <t>26250 B DR N</t>
  </si>
  <si>
    <t>ALBION</t>
  </si>
  <si>
    <t>THE ANDERSONS MARATHON HOLDINGS LLC</t>
  </si>
  <si>
    <t>200 SOUTH MAIN STREET</t>
  </si>
  <si>
    <t>L ANSE</t>
  </si>
  <si>
    <t>BARAGA COUNTY</t>
  </si>
  <si>
    <t>CERTAINTEED CEILINGS CORP</t>
  </si>
  <si>
    <t>26013</t>
  </si>
  <si>
    <t>49946</t>
  </si>
  <si>
    <t>801 S. CARPENTER AVE.</t>
  </si>
  <si>
    <t>KINGSFORD</t>
  </si>
  <si>
    <t>GREDE LLC - IRON MOUNTAIN</t>
  </si>
  <si>
    <t>49802</t>
  </si>
  <si>
    <t>35777 VAN DYKE</t>
  </si>
  <si>
    <t>STERLING HEIGHTS</t>
  </si>
  <si>
    <t>FCA STERLING STAMPING PLANT</t>
  </si>
  <si>
    <t>701 4TH AVE.</t>
  </si>
  <si>
    <t>MENOMINEE</t>
  </si>
  <si>
    <t>MENOMINEE COUNTY</t>
  </si>
  <si>
    <t>FIBREK</t>
  </si>
  <si>
    <t>26109</t>
  </si>
  <si>
    <t>49858</t>
  </si>
  <si>
    <t>322110</t>
  </si>
  <si>
    <t>15781 River Street</t>
  </si>
  <si>
    <t>White Pigeon</t>
  </si>
  <si>
    <t>ST. JOSEPH COUNTY</t>
  </si>
  <si>
    <t>Ox Paperboard WP Mill, LLC</t>
  </si>
  <si>
    <t>26149</t>
  </si>
  <si>
    <t>49099</t>
  </si>
  <si>
    <t>3100 Brooklyn Road</t>
  </si>
  <si>
    <t>Gerdau Special Steel North America - Jackson Mill</t>
  </si>
  <si>
    <t>49203</t>
  </si>
  <si>
    <t>1 INTERNATIONAL DR.</t>
  </si>
  <si>
    <t>FLAT ROCK</t>
  </si>
  <si>
    <t>Ford Motor Company - Flat Rock Assembly Plant</t>
  </si>
  <si>
    <t>48134</t>
  </si>
  <si>
    <t>1085 WEST SHERMAN BOULEVARD</t>
  </si>
  <si>
    <t>MUSKEGON</t>
  </si>
  <si>
    <t>MUSKEGON COUNTY</t>
  </si>
  <si>
    <t>TEXTRON CWC DIVISION</t>
  </si>
  <si>
    <t>26121</t>
  </si>
  <si>
    <t>49441</t>
  </si>
  <si>
    <t>1500 4TH AVE.</t>
  </si>
  <si>
    <t>CADILLAC</t>
  </si>
  <si>
    <t>WEXFORD COUNTY</t>
  </si>
  <si>
    <t>CADILLAC CASTING, INCORPORATED</t>
  </si>
  <si>
    <t>26165</t>
  </si>
  <si>
    <t>49601</t>
  </si>
  <si>
    <t>1025 Oakwood Blvd</t>
  </si>
  <si>
    <t>Air Products and Chemicals Inc./Detroit Hydrogen Facility Marathon Refinery</t>
  </si>
  <si>
    <t>48217</t>
  </si>
  <si>
    <t>Row Labels</t>
  </si>
  <si>
    <t>Grand Total</t>
  </si>
  <si>
    <t>Sum of co2e_emission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</si>
</sst>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anor" refreshedDate="45852.43502384259" createdVersion="8" refreshedVersion="8" minRefreshableVersion="3" recordCount="269" xr:uid="{AE00E37D-19BC-8847-AE78-234C09F2B256}">
  <cacheSource type="worksheet">
    <worksheetSource ref="A1:W270" sheet="Sheet1"/>
  </cacheSource>
  <cacheFields count="23">
    <cacheField name="address1" numFmtId="0">
      <sharedItems/>
    </cacheField>
    <cacheField name="address2" numFmtId="0">
      <sharedItems containsNonDate="0" containsString="0" containsBlank="1"/>
    </cacheField>
    <cacheField name="city" numFmtId="0">
      <sharedItems/>
    </cacheField>
    <cacheField name="co2e_emission" numFmtId="0">
      <sharedItems containsSemiMixedTypes="0" containsString="0" containsNumber="1" minValue="0.5" maxValue="1805122"/>
    </cacheField>
    <cacheField name="county" numFmtId="0">
      <sharedItems/>
    </cacheField>
    <cacheField name="facility_name" numFmtId="0">
      <sharedItems/>
    </cacheField>
    <cacheField name="county_fips" numFmtId="0">
      <sharedItems/>
    </cacheField>
    <cacheField name="gas_code" numFmtId="0">
      <sharedItems/>
    </cacheField>
    <cacheField name="gas_name" numFmtId="0">
      <sharedItems/>
    </cacheField>
    <cacheField name="facility_id" numFmtId="0">
      <sharedItems containsSemiMixedTypes="0" containsString="0" containsNumber="1" containsInteger="1" minValue="1000409" maxValue="1014586"/>
    </cacheField>
    <cacheField name="ghg_quantity" numFmtId="0">
      <sharedItems containsString="0" containsBlank="1" containsNumber="1" minValue="4.0000000000000001E-3" maxValue="1805122"/>
    </cacheField>
    <cacheField name="latitude" numFmtId="0">
      <sharedItems containsSemiMixedTypes="0" containsString="0" containsNumber="1" minValue="41.788699999999999" maxValue="46.756630000000001"/>
    </cacheField>
    <cacheField name="longitude" numFmtId="0">
      <sharedItems containsSemiMixedTypes="0" containsString="0" containsNumber="1" minValue="-88.456085999999999" maxValue="-82.485799999999998"/>
    </cacheField>
    <cacheField name="year" numFmtId="0">
      <sharedItems containsSemiMixedTypes="0" containsString="0" containsNumber="1" containsInteger="1" minValue="2022" maxValue="2022"/>
    </cacheField>
    <cacheField name="state" numFmtId="0">
      <sharedItems/>
    </cacheField>
    <cacheField name="state_name" numFmtId="0">
      <sharedItems/>
    </cacheField>
    <cacheField name="subpart_category" numFmtId="0">
      <sharedItems/>
    </cacheField>
    <cacheField name="subpart_name" numFmtId="0">
      <sharedItems/>
    </cacheField>
    <cacheField name="subpart_type" numFmtId="0">
      <sharedItems/>
    </cacheField>
    <cacheField name="zip" numFmtId="0">
      <sharedItems/>
    </cacheField>
    <cacheField name="primary_naics" numFmtId="0">
      <sharedItems count="34">
        <s v="322130"/>
        <s v="325193"/>
        <s v="336110"/>
        <s v="327211"/>
        <s v="325211"/>
        <s v="311513"/>
        <s v="327993"/>
        <s v="331314"/>
        <s v="331110"/>
        <s v="331524"/>
        <s v="311313"/>
        <s v="336330"/>
        <s v="327310"/>
        <s v="322120"/>
        <s v="327410"/>
        <s v="311942"/>
        <s v="325120"/>
        <s v="332812"/>
        <s v="336370"/>
        <s v="325180"/>
        <s v="331511"/>
        <s v="311230"/>
        <s v="336350"/>
        <s v="325199"/>
        <s v="311514"/>
        <s v="325998"/>
        <s v="321219"/>
        <s v="333618"/>
        <s v="325412"/>
        <s v="327992"/>
        <s v="311224"/>
        <s v="311612"/>
        <s v="325320"/>
        <s v="322110"/>
      </sharedItems>
    </cacheField>
    <cacheField name="secondary_naics" numFmtId="0">
      <sharedItems containsBlank="1"/>
    </cacheField>
    <cacheField name="naics_cod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9">
  <r>
    <s v="2246 UDELL STREET"/>
    <m/>
    <s v="FILER CITY"/>
    <n v="204.75"/>
    <s v="MANISTEE COUNTY"/>
    <s v="PACKAGING CORPORATION OF AMERICA"/>
    <s v="26101"/>
    <s v="CH4"/>
    <s v="Methane"/>
    <n v="1006367"/>
    <n v="8.19"/>
    <n v="44.215800000000002"/>
    <n v="-86.290440000000004"/>
    <n v="2022"/>
    <s v="MI"/>
    <s v="MICHIGAN"/>
    <s v="Industrial Wastewater Treatment"/>
    <s v="II"/>
    <s v="E"/>
    <s v="49634"/>
    <x v="0"/>
    <m/>
    <s v="322130"/>
  </r>
  <r>
    <s v="7795 SADDLEBAG LAKE ROAD"/>
    <m/>
    <s v="LAKE ODESSA"/>
    <n v="32"/>
    <s v="BARRY COUNTY"/>
    <s v="CARBON GREEN BIOENERGY"/>
    <s v="26015"/>
    <s v="CH4"/>
    <s v="Methane"/>
    <n v="1003135"/>
    <n v="1.28"/>
    <n v="42.766010000000001"/>
    <n v="-85.074280000000002"/>
    <n v="2022"/>
    <s v="MI"/>
    <s v="MICHIGAN"/>
    <s v="Industrial Wastewater Treatment"/>
    <s v="II"/>
    <s v="E"/>
    <s v="48849"/>
    <x v="1"/>
    <m/>
    <s v="325193"/>
  </r>
  <r>
    <s v="2246 UDELL STREET"/>
    <m/>
    <s v="FILER CITY"/>
    <n v="393.25"/>
    <s v="MANISTEE COUNTY"/>
    <s v="PACKAGING CORPORATION OF AMERICA"/>
    <s v="26101"/>
    <s v="CH4"/>
    <s v="Methane"/>
    <n v="1006367"/>
    <n v="15.73"/>
    <n v="44.215800000000002"/>
    <n v="-86.290440000000004"/>
    <n v="2022"/>
    <s v="MI"/>
    <s v="MICHIGAN"/>
    <s v="Stationary Combustion"/>
    <s v="C"/>
    <s v="E"/>
    <s v="49634"/>
    <x v="0"/>
    <m/>
    <s v="322130"/>
  </r>
  <r>
    <s v="21500 MOUND ROAD"/>
    <m/>
    <s v="WARREN"/>
    <n v="38.5"/>
    <s v="MACOMB COUNTY"/>
    <s v="FCA WARREN TRUCK ASSEMBLY PLANT"/>
    <s v="26099"/>
    <s v="CH4"/>
    <s v="Methane"/>
    <n v="1005485"/>
    <n v="1.54"/>
    <n v="42.455440000000003"/>
    <n v="-83.040948999999998"/>
    <n v="2022"/>
    <s v="MI"/>
    <s v="MICHIGAN"/>
    <s v="Stationary Combustion"/>
    <s v="C"/>
    <s v="E"/>
    <s v="48091"/>
    <x v="2"/>
    <m/>
    <s v="336110"/>
  </r>
  <r>
    <s v="2246 UDELL STREET"/>
    <m/>
    <s v="FILER CITY"/>
    <n v="95261.4"/>
    <s v="MANISTEE COUNTY"/>
    <s v="PACKAGING CORPORATION OF AMERICA"/>
    <s v="26101"/>
    <s v="BIOCO2"/>
    <s v="Biogenic CO2"/>
    <n v="1006367"/>
    <m/>
    <n v="44.215800000000002"/>
    <n v="-86.290440000000004"/>
    <n v="2022"/>
    <s v="MI"/>
    <s v="MICHIGAN"/>
    <s v="Stationary Combustion"/>
    <s v="C"/>
    <s v="E"/>
    <s v="49634"/>
    <x v="0"/>
    <m/>
    <s v="322130"/>
  </r>
  <r>
    <s v="14600 ROMINE ROAD"/>
    <m/>
    <s v="CARLETON"/>
    <n v="42006.6"/>
    <s v="MONROE COUNTY"/>
    <s v="GUARDIAN INDUSTRIES CARLETON FACILITY"/>
    <s v="26115"/>
    <s v="CO2"/>
    <s v="Carbon Dioxide"/>
    <n v="1002905"/>
    <n v="42006.6"/>
    <n v="42.089860000000002"/>
    <n v="-83.362039999999993"/>
    <n v="2022"/>
    <s v="MI"/>
    <s v="MICHIGAN"/>
    <s v="Glass Production"/>
    <s v="N"/>
    <s v="E"/>
    <s v="48117"/>
    <x v="3"/>
    <m/>
    <s v="327211"/>
  </r>
  <r>
    <s v="7795 SADDLEBAG LAKE ROAD"/>
    <m/>
    <s v="LAKE ODESSA"/>
    <n v="220.4"/>
    <s v="BARRY COUNTY"/>
    <s v="CARBON GREEN BIOENERGY"/>
    <s v="26015"/>
    <s v="BIOCO2"/>
    <s v="Biogenic CO2"/>
    <n v="1003135"/>
    <m/>
    <n v="42.766010000000001"/>
    <n v="-85.074280000000002"/>
    <n v="2022"/>
    <s v="MI"/>
    <s v="MICHIGAN"/>
    <s v="Stationary Combustion"/>
    <s v="C"/>
    <s v="E"/>
    <s v="48849"/>
    <x v="1"/>
    <m/>
    <s v="325193"/>
  </r>
  <r>
    <s v="1790 Building Washington St."/>
    <m/>
    <s v="MIDLAND"/>
    <n v="23455.7"/>
    <s v="MIDLAND COUNTY"/>
    <s v="The Dow Chemical Company"/>
    <s v="26111"/>
    <s v="CO2"/>
    <s v="Carbon Dioxide"/>
    <n v="1001826"/>
    <n v="23455.7"/>
    <n v="43.602499999999999"/>
    <n v="-84.240399999999994"/>
    <n v="2022"/>
    <s v="MI"/>
    <s v="MICHIGAN"/>
    <s v="Stationary Combustion"/>
    <s v="C"/>
    <s v="E"/>
    <s v="48667"/>
    <x v="4"/>
    <s v="325998"/>
    <s v="325211"/>
  </r>
  <r>
    <s v="4700 RICH ST."/>
    <m/>
    <s v="ALLENDALE"/>
    <n v="14.006"/>
    <s v="OTTAWA COUNTY"/>
    <s v="LEPRINO FOODS Allendale"/>
    <s v="26139"/>
    <s v="N2O"/>
    <s v="Nitrous Oxide"/>
    <n v="1005220"/>
    <n v="4.7E-2"/>
    <n v="42.979024000000003"/>
    <n v="-85.903335999999996"/>
    <n v="2022"/>
    <s v="MI"/>
    <s v="MICHIGAN"/>
    <s v="Stationary Combustion"/>
    <s v="C"/>
    <s v="E"/>
    <s v="49401"/>
    <x v="5"/>
    <m/>
    <s v="311513"/>
  </r>
  <r>
    <s v="2246 UDELL STREET"/>
    <m/>
    <s v="FILER CITY"/>
    <n v="1388.0840000000001"/>
    <s v="MANISTEE COUNTY"/>
    <s v="PACKAGING CORPORATION OF AMERICA"/>
    <s v="26101"/>
    <s v="N2O"/>
    <s v="Nitrous Oxide"/>
    <n v="1006367"/>
    <n v="4.6580000000000004"/>
    <n v="44.215800000000002"/>
    <n v="-86.290440000000004"/>
    <n v="2022"/>
    <s v="MI"/>
    <s v="MICHIGAN"/>
    <s v="Stationary Combustion"/>
    <s v="C"/>
    <s v="E"/>
    <s v="49634"/>
    <x v="0"/>
    <m/>
    <s v="322130"/>
  </r>
  <r>
    <s v="1000 East North Street"/>
    <m/>
    <s v="Albion"/>
    <n v="2153.6"/>
    <s v="CALHOUN COUNTY"/>
    <s v="Knauf Insulation"/>
    <s v="26025"/>
    <s v="CO2"/>
    <s v="Carbon Dioxide"/>
    <n v="1014586"/>
    <n v="2153.6"/>
    <n v="42.254170000000002"/>
    <n v="-84.74212"/>
    <n v="2022"/>
    <s v="MI"/>
    <s v="MICHIGAN"/>
    <s v="Glass Production"/>
    <s v="N"/>
    <s v="E"/>
    <s v="49224"/>
    <x v="6"/>
    <m/>
    <s v="327993"/>
  </r>
  <r>
    <s v="368 GARFIELD AVENUE"/>
    <m/>
    <s v="COLDWATER"/>
    <n v="16.5"/>
    <s v="BRANCH COUNTY"/>
    <s v="REAL ALLOY SPECIFICATION, LLC."/>
    <s v="26023"/>
    <s v="CH4"/>
    <s v="Methane"/>
    <n v="1003833"/>
    <n v="0.66"/>
    <n v="41.927778000000004"/>
    <n v="-85.021944000000005"/>
    <n v="2022"/>
    <s v="MI"/>
    <s v="MICHIGAN"/>
    <s v="Stationary Combustion"/>
    <s v="C"/>
    <s v="E"/>
    <s v="49036"/>
    <x v="7"/>
    <m/>
    <s v="331314"/>
  </r>
  <r>
    <s v="4001 MILLER RD"/>
    <m/>
    <s v="DEARBORN"/>
    <n v="279374.09999999998"/>
    <s v="WAYNE COUNTY"/>
    <s v="CLEVELAND-CLIFFS STEEL CORPORATION DEARBORN WORKS"/>
    <s v="26163"/>
    <s v="CO2"/>
    <s v="Carbon Dioxide"/>
    <n v="1003403"/>
    <n v="279374.09999999998"/>
    <n v="42.301741999999997"/>
    <n v="-83.162934000000007"/>
    <n v="2022"/>
    <s v="MI"/>
    <s v="MICHIGAN"/>
    <s v="Iron and Steel Production"/>
    <s v="Q"/>
    <s v="E"/>
    <s v="48120"/>
    <x v="8"/>
    <m/>
    <s v="331110"/>
  </r>
  <r>
    <s v="1000 East North Street"/>
    <m/>
    <s v="Albion"/>
    <n v="12.25"/>
    <s v="CALHOUN COUNTY"/>
    <s v="Knauf Insulation"/>
    <s v="26025"/>
    <s v="CH4"/>
    <s v="Methane"/>
    <n v="1014586"/>
    <n v="0.49"/>
    <n v="42.254170000000002"/>
    <n v="-84.74212"/>
    <n v="2022"/>
    <s v="MI"/>
    <s v="MICHIGAN"/>
    <s v="Stationary Combustion"/>
    <s v="C"/>
    <s v="E"/>
    <s v="49224"/>
    <x v="6"/>
    <m/>
    <s v="327993"/>
  </r>
  <r>
    <s v="1629 NORTH WASHINGTON AVENUE"/>
    <m/>
    <s v="SAGINAW"/>
    <n v="12.25"/>
    <s v="SAGINAW COUNTY"/>
    <s v="GENERAL MOTORS SAGINAW METAL CASTING OPERATIONS"/>
    <s v="26145"/>
    <s v="CH4"/>
    <s v="Methane"/>
    <n v="1002347"/>
    <n v="0.49"/>
    <n v="43.450299999999999"/>
    <n v="-83.920477000000005"/>
    <n v="2022"/>
    <s v="MI"/>
    <s v="MICHIGAN"/>
    <s v="Stationary Combustion"/>
    <s v="C"/>
    <s v="E"/>
    <s v="48601"/>
    <x v="9"/>
    <m/>
    <s v="331524"/>
  </r>
  <r>
    <s v="G 3100 VAN SLYKE ROAD"/>
    <m/>
    <s v="FLINT"/>
    <n v="35.76"/>
    <s v="GENESEE COUNTY"/>
    <s v="GM VAN SLYKE COMPLEX"/>
    <s v="26049"/>
    <s v="N2O"/>
    <s v="Nitrous Oxide"/>
    <n v="1002953"/>
    <n v="0.12"/>
    <n v="42.987850000000002"/>
    <n v="-83.713239999999999"/>
    <n v="2022"/>
    <s v="MI"/>
    <s v="MICHIGAN"/>
    <s v="Stationary Combustion"/>
    <s v="C"/>
    <s v="E"/>
    <s v="48551"/>
    <x v="2"/>
    <m/>
    <s v="336110"/>
  </r>
  <r>
    <s v="1 QUALITY DRIVE"/>
    <m/>
    <s v="ECORSE"/>
    <n v="77.182000000000002"/>
    <s v="WAYNE COUNTY"/>
    <s v="US Steel - Great Lakes Works"/>
    <s v="26163"/>
    <s v="N2O"/>
    <s v="Nitrous Oxide"/>
    <n v="1001834"/>
    <n v="0.25900000000000001"/>
    <n v="42.258099999999999"/>
    <n v="-83.138589999999994"/>
    <n v="2022"/>
    <s v="MI"/>
    <s v="MICHIGAN"/>
    <s v="Stationary Combustion"/>
    <s v="C"/>
    <s v="E"/>
    <s v="48229"/>
    <x v="8"/>
    <m/>
    <s v="331110"/>
  </r>
  <r>
    <s v="2512 BUSHA HIGWAY"/>
    <m/>
    <s v="MARYSVILLE"/>
    <n v="84005.1"/>
    <s v="ST. CLAIR COUNTY"/>
    <s v="MARYSVILLE ETHANOL LLC"/>
    <s v="26147"/>
    <s v="CO2"/>
    <s v="Carbon Dioxide"/>
    <n v="1001809"/>
    <n v="84005.1"/>
    <n v="42.88335"/>
    <n v="-82.491546999999997"/>
    <n v="2022"/>
    <s v="MI"/>
    <s v="MICHIGAN"/>
    <s v="Stationary Combustion"/>
    <s v="C"/>
    <s v="E"/>
    <s v="48040"/>
    <x v="1"/>
    <m/>
    <s v="325193"/>
  </r>
  <r>
    <s v="2600 S. EUCLID AVE."/>
    <m/>
    <s v="BAY CITY"/>
    <n v="108.75"/>
    <s v="BAY COUNTY"/>
    <s v="MICHIGAN SUGAR COMPANY - Bay City"/>
    <s v="26017"/>
    <s v="CH4"/>
    <s v="Methane"/>
    <n v="1005758"/>
    <n v="4.3499999999999996"/>
    <n v="43.574860000000001"/>
    <n v="-83.915880000000001"/>
    <n v="2022"/>
    <s v="MI"/>
    <s v="MICHIGAN"/>
    <s v="Stationary Combustion"/>
    <s v="C"/>
    <s v="E"/>
    <s v="48706"/>
    <x v="10"/>
    <m/>
    <s v="311313"/>
  </r>
  <r>
    <s v="2101 CONNER AVENUE"/>
    <m/>
    <s v="DETROIT"/>
    <n v="28"/>
    <s v="WAYNE COUNTY"/>
    <s v="FCA JEFFERSON NORTH ASSEMBLY PLANT"/>
    <s v="26163"/>
    <s v="CH4"/>
    <s v="Methane"/>
    <n v="1005551"/>
    <n v="1.1200000000000001"/>
    <n v="42.371600000000001"/>
    <n v="-82.968599999999995"/>
    <n v="2022"/>
    <s v="MI"/>
    <s v="MICHIGAN"/>
    <s v="Stationary Combustion"/>
    <s v="C"/>
    <s v="E"/>
    <s v="48215"/>
    <x v="2"/>
    <m/>
    <s v="336110"/>
  </r>
  <r>
    <s v="G 3100 VAN SLYKE ROAD"/>
    <m/>
    <s v="FLINT"/>
    <n v="63412.3"/>
    <s v="GENESEE COUNTY"/>
    <s v="GM VAN SLYKE COMPLEX"/>
    <s v="26049"/>
    <s v="CO2"/>
    <s v="Carbon Dioxide"/>
    <n v="1002953"/>
    <n v="63412.3"/>
    <n v="42.987850000000002"/>
    <n v="-83.713239999999999"/>
    <n v="2022"/>
    <s v="MI"/>
    <s v="MICHIGAN"/>
    <s v="Stationary Combustion"/>
    <s v="C"/>
    <s v="E"/>
    <s v="48551"/>
    <x v="2"/>
    <m/>
    <s v="336110"/>
  </r>
  <r>
    <s v="3900 HOLLAND RD."/>
    <m/>
    <s v="SAGINAW"/>
    <n v="22.35"/>
    <s v="SAGINAW COUNTY"/>
    <s v="NEXTEER AUTOMOTIVE CORP"/>
    <s v="26145"/>
    <s v="N2O"/>
    <s v="Nitrous Oxide"/>
    <n v="1005754"/>
    <n v="7.4999999999999997E-2"/>
    <n v="43.414650000000002"/>
    <n v="-83.88064"/>
    <n v="2022"/>
    <s v="MI"/>
    <s v="MICHIGAN"/>
    <s v="Stationary Combustion"/>
    <s v="C"/>
    <s v="E"/>
    <s v="48601"/>
    <x v="11"/>
    <m/>
    <s v="336330"/>
  </r>
  <r>
    <s v="1435 FORD AVENUE"/>
    <m/>
    <s v="ALPENA"/>
    <n v="862.5"/>
    <s v="ALPENA COUNTY"/>
    <s v="HOLCIM (US) INC. D/B/A LAFARGE ALPENA"/>
    <s v="26007"/>
    <s v="CH4"/>
    <s v="Methane"/>
    <n v="1005874"/>
    <n v="34.5"/>
    <n v="45.072200000000002"/>
    <n v="-83.404799999999994"/>
    <n v="2022"/>
    <s v="MI"/>
    <s v="MICHIGAN"/>
    <s v="Cement Production"/>
    <s v="H"/>
    <s v="E"/>
    <s v="49707"/>
    <x v="12"/>
    <m/>
    <s v="327310"/>
  </r>
  <r>
    <s v="763 N BECK ST"/>
    <m/>
    <s v="SEBEWAING"/>
    <n v="101383.5"/>
    <s v="HURON COUNTY"/>
    <s v="MICHIGAN SUGAR COMPANY - SEBEWAING FACTORY"/>
    <s v="26063"/>
    <s v="CO2"/>
    <s v="Carbon Dioxide"/>
    <n v="1006343"/>
    <n v="101383.5"/>
    <n v="43.741"/>
    <n v="-83.448300000000003"/>
    <n v="2022"/>
    <s v="MI"/>
    <s v="MICHIGAN"/>
    <s v="Stationary Combustion"/>
    <s v="C"/>
    <s v="E"/>
    <s v="48759"/>
    <x v="10"/>
    <m/>
    <s v="311313"/>
  </r>
  <r>
    <s v="8175 MILLETT HWY"/>
    <m/>
    <s v="LANSING"/>
    <n v="17.5"/>
    <s v="EATON COUNTY"/>
    <s v="GENERAL MOTORS LANSING DELTA TOWNSHIP"/>
    <s v="26045"/>
    <s v="CH4"/>
    <s v="Methane"/>
    <n v="1004605"/>
    <n v="0.7"/>
    <n v="42.692278000000002"/>
    <n v="-84.679355999999999"/>
    <n v="2022"/>
    <s v="MI"/>
    <s v="MICHIGAN"/>
    <s v="Stationary Combustion"/>
    <s v="C"/>
    <s v="E"/>
    <s v="48917"/>
    <x v="2"/>
    <m/>
    <s v="336110"/>
  </r>
  <r>
    <s v="4000 St Jean"/>
    <m/>
    <s v="DETROIT"/>
    <n v="22.648"/>
    <s v="WAYNE COUNTY"/>
    <s v="FCA Detroit Assembly Complex - Mack"/>
    <s v="26163"/>
    <s v="N2O"/>
    <s v="Nitrous Oxide"/>
    <n v="1013694"/>
    <n v="7.5999999999999998E-2"/>
    <n v="42.381100000000004"/>
    <n v="-82.979820000000004"/>
    <n v="2022"/>
    <s v="MI"/>
    <s v="MICHIGAN"/>
    <s v="Stationary Combustion"/>
    <s v="C"/>
    <s v="E"/>
    <s v="48214"/>
    <x v="2"/>
    <m/>
    <s v="336110"/>
  </r>
  <r>
    <s v="W6791 US HIGHWAY 2"/>
    <m/>
    <s v="QUINNESEC"/>
    <n v="673464.3"/>
    <s v="DICKINSON COUNTY"/>
    <s v="Billerud Quinnesec LLC"/>
    <s v="26043"/>
    <s v="BIOCO2"/>
    <s v="Biogenic CO2"/>
    <n v="1001892"/>
    <m/>
    <n v="45.795200000000001"/>
    <n v="-87.957599999999999"/>
    <n v="2022"/>
    <s v="MI"/>
    <s v="MICHIGAN"/>
    <s v="Pulp and Paper Manufacturing"/>
    <s v="AA"/>
    <s v="E"/>
    <s v="49876"/>
    <x v="13"/>
    <m/>
    <s v="322120"/>
  </r>
  <r>
    <s v="181 W County Road 432"/>
    <m/>
    <s v="Gulliver"/>
    <n v="536.99599999999998"/>
    <s v="SCHOOLCRAFT COUNTY"/>
    <s v="Port Inland Plant"/>
    <s v="26153"/>
    <s v="N2O"/>
    <s v="Nitrous Oxide"/>
    <n v="1002725"/>
    <n v="1.802"/>
    <n v="46.045326000000003"/>
    <n v="-86.045151000000004"/>
    <n v="2022"/>
    <s v="MI"/>
    <s v="MICHIGAN"/>
    <s v="Stationary Combustion"/>
    <s v="C"/>
    <s v="E"/>
    <s v="49840"/>
    <x v="14"/>
    <m/>
    <s v="327410"/>
  </r>
  <r>
    <s v="180 SIXTH STREET"/>
    <m/>
    <s v="MANISTEE"/>
    <n v="25.5"/>
    <s v="MANISTEE COUNTY"/>
    <s v="MORTON SALT"/>
    <s v="26101"/>
    <s v="CH4"/>
    <s v="Methane"/>
    <n v="1001663"/>
    <n v="1.02"/>
    <n v="44.240729999999999"/>
    <n v="-86.310050000000004"/>
    <n v="2022"/>
    <s v="MI"/>
    <s v="MICHIGAN"/>
    <s v="Stationary Combustion"/>
    <s v="C"/>
    <s v="E"/>
    <s v="49660"/>
    <x v="15"/>
    <m/>
    <s v="311942"/>
  </r>
  <r>
    <s v="7100 COUNTY ROAD 426"/>
    <m/>
    <s v="ESCANABA"/>
    <n v="91777.5"/>
    <s v="DELTA COUNTY"/>
    <s v="Billerud Escanaba LLC"/>
    <s v="26041"/>
    <s v="CH4"/>
    <s v="Methane"/>
    <n v="1003320"/>
    <n v="3671.1"/>
    <n v="45.804799000000003"/>
    <n v="-87.089780000000005"/>
    <n v="2022"/>
    <s v="MI"/>
    <s v="MICHIGAN"/>
    <s v="Industrial Waste Landfills"/>
    <s v="TT"/>
    <s v="E"/>
    <s v="49829"/>
    <x v="13"/>
    <m/>
    <s v="322120"/>
  </r>
  <r>
    <s v="12334 Geddes Road Bldg S-80 C/O Hemlock Semiconductor"/>
    <m/>
    <s v="Hemlock"/>
    <n v="27281.3"/>
    <s v="SAGINAW COUNTY"/>
    <s v="Linde Inc."/>
    <s v="26145"/>
    <s v="CO2"/>
    <s v="Carbon Dioxide"/>
    <n v="1008991"/>
    <n v="27281.3"/>
    <n v="43.43094"/>
    <n v="-84.157309999999995"/>
    <n v="2022"/>
    <s v="MI"/>
    <s v="MICHIGAN"/>
    <s v="Hydrogen Production"/>
    <s v="P"/>
    <s v="E"/>
    <s v="48626"/>
    <x v="16"/>
    <m/>
    <s v="325120"/>
  </r>
  <r>
    <s v="4001 MILLER RD"/>
    <m/>
    <s v="DEARBORN"/>
    <n v="736201.8"/>
    <s v="WAYNE COUNTY"/>
    <s v="CLEVELAND-CLIFFS STEEL CORPORATION DEARBORN WORKS"/>
    <s v="26163"/>
    <s v="CO2"/>
    <s v="Carbon Dioxide"/>
    <n v="1003403"/>
    <n v="736201.8"/>
    <n v="42.301741999999997"/>
    <n v="-83.162934000000007"/>
    <n v="2022"/>
    <s v="MI"/>
    <s v="MICHIGAN"/>
    <s v="Stationary Combustion"/>
    <s v="C"/>
    <s v="E"/>
    <s v="48120"/>
    <x v="8"/>
    <m/>
    <s v="331110"/>
  </r>
  <r>
    <s v="16000  BELLS BAY RD"/>
    <m/>
    <s v="CHARLEVOIX"/>
    <n v="1210.25"/>
    <s v="CHARLEVOIX COUNTY"/>
    <s v="St Marys Cement INC"/>
    <s v="26029"/>
    <s v="CH4"/>
    <s v="Methane"/>
    <n v="1005629"/>
    <n v="48.41"/>
    <n v="45.316951000000003"/>
    <n v="-85.299349000000007"/>
    <n v="2022"/>
    <s v="MI"/>
    <s v="MICHIGAN"/>
    <s v="Cement Production"/>
    <s v="H"/>
    <s v="E"/>
    <s v="49720"/>
    <x v="12"/>
    <m/>
    <s v="327310"/>
  </r>
  <r>
    <s v="2500 EAST GENERAL MOTORS BOULEVARD"/>
    <m/>
    <s v="DETROIT"/>
    <n v="18.774000000000001"/>
    <s v="WAYNE COUNTY"/>
    <s v="GENERAL MOTORS MLCG DETROIT-HAMTRAMCK ASSEM BLY CENTER"/>
    <s v="26163"/>
    <s v="N2O"/>
    <s v="Nitrous Oxide"/>
    <n v="1003225"/>
    <n v="6.3E-2"/>
    <n v="42.381971"/>
    <n v="-83.044918999999993"/>
    <n v="2022"/>
    <s v="MI"/>
    <s v="MICHIGAN"/>
    <s v="Stationary Combustion"/>
    <s v="C"/>
    <s v="E"/>
    <s v="48211"/>
    <x v="2"/>
    <m/>
    <s v="336110"/>
  </r>
  <r>
    <s v="3001 Miller Road"/>
    <m/>
    <s v="DEARBORN"/>
    <n v="76645.600000000006"/>
    <s v="WAYNE COUNTY"/>
    <s v="FORD MOTOR COMPANY - FORD ROUGE SITE"/>
    <s v="26163"/>
    <s v="CO2"/>
    <s v="Carbon Dioxide"/>
    <n v="1005668"/>
    <n v="76645.600000000006"/>
    <n v="42.309869999999997"/>
    <n v="-83.157380000000003"/>
    <n v="2022"/>
    <s v="MI"/>
    <s v="MICHIGAN"/>
    <s v="Stationary Combustion"/>
    <s v="C"/>
    <s v="E"/>
    <s v="48121"/>
    <x v="2"/>
    <s v="336310"/>
    <s v="336110"/>
  </r>
  <r>
    <s v="38111 VAN DYKE"/>
    <m/>
    <s v="STERLING HTS"/>
    <n v="78188.899999999994"/>
    <s v="MACOMB COUNTY"/>
    <s v="FCA STERLING HEIGHTS ASSEMBLY PLANT"/>
    <s v="26099"/>
    <s v="CO2"/>
    <s v="Carbon Dioxide"/>
    <n v="1007918"/>
    <n v="78188.899999999994"/>
    <n v="42.569552000000002"/>
    <n v="-83.033733999999995"/>
    <n v="2022"/>
    <s v="MI"/>
    <s v="MICHIGAN"/>
    <s v="Stationary Combustion"/>
    <s v="C"/>
    <s v="E"/>
    <s v="48312"/>
    <x v="2"/>
    <m/>
    <s v="336110"/>
  </r>
  <r>
    <s v="501 EAST MUNISING AVENUE"/>
    <m/>
    <s v="MUNISING"/>
    <n v="176.5"/>
    <s v="ALGER COUNTY"/>
    <s v="NEENAH PAPER MICHIGAN INC"/>
    <s v="26003"/>
    <s v="CH4"/>
    <s v="Methane"/>
    <n v="1005838"/>
    <n v="7.06"/>
    <n v="46.408700000000003"/>
    <n v="-86.645499999999998"/>
    <n v="2022"/>
    <s v="MI"/>
    <s v="MICHIGAN"/>
    <s v="Stationary Combustion"/>
    <s v="C"/>
    <s v="E"/>
    <s v="49862"/>
    <x v="13"/>
    <m/>
    <s v="322120"/>
  </r>
  <r>
    <s v="3300 WOLVERINE DRIVE"/>
    <m/>
    <s v="MONROE"/>
    <n v="11.026"/>
    <s v="MONROE COUNTY"/>
    <s v="SPARTAN STEEL COATING"/>
    <s v="26115"/>
    <s v="N2O"/>
    <s v="Nitrous Oxide"/>
    <n v="1005418"/>
    <n v="3.6999999999999998E-2"/>
    <n v="41.957720000000002"/>
    <n v="-83.353170000000006"/>
    <n v="2022"/>
    <s v="MI"/>
    <s v="MICHIGAN"/>
    <s v="Stationary Combustion"/>
    <s v="C"/>
    <s v="E"/>
    <s v="48162"/>
    <x v="17"/>
    <m/>
    <s v="332812"/>
  </r>
  <r>
    <s v="819 PENINSULAR ST"/>
    <m/>
    <s v="CARO"/>
    <n v="42.25"/>
    <s v="TUSCOLA COUNTY"/>
    <s v="MICHIGAN SUGAR CO - CARO FACTORY"/>
    <s v="26157"/>
    <s v="CH4"/>
    <s v="Methane"/>
    <n v="1006312"/>
    <n v="1.69"/>
    <n v="43.480699999999999"/>
    <n v="-83.396299999999997"/>
    <n v="2022"/>
    <s v="MI"/>
    <s v="MICHIGAN"/>
    <s v="Stationary Combustion"/>
    <s v="C"/>
    <s v="E"/>
    <s v="48723"/>
    <x v="10"/>
    <m/>
    <s v="311313"/>
  </r>
  <r>
    <s v="22800 MOUND RD."/>
    <m/>
    <s v="WARREN"/>
    <n v="5775.6"/>
    <s v="MACOMB COUNTY"/>
    <s v="FCA WARREN STAMPING PLANT"/>
    <s v="26099"/>
    <s v="CO2"/>
    <s v="Carbon Dioxide"/>
    <n v="1005553"/>
    <n v="5775.6"/>
    <n v="42.461390000000002"/>
    <n v="-83.044600000000003"/>
    <n v="2022"/>
    <s v="MI"/>
    <s v="MICHIGAN"/>
    <s v="Stationary Combustion"/>
    <s v="C"/>
    <s v="E"/>
    <s v="48091"/>
    <x v="18"/>
    <m/>
    <s v="336370"/>
  </r>
  <r>
    <s v="368 GARFIELD AVENUE"/>
    <m/>
    <s v="COLDWATER"/>
    <n v="19.667999999999999"/>
    <s v="BRANCH COUNTY"/>
    <s v="REAL ALLOY SPECIFICATION, LLC."/>
    <s v="26023"/>
    <s v="N2O"/>
    <s v="Nitrous Oxide"/>
    <n v="1003833"/>
    <n v="6.6000000000000003E-2"/>
    <n v="41.927778000000004"/>
    <n v="-85.021944000000005"/>
    <n v="2022"/>
    <s v="MI"/>
    <s v="MICHIGAN"/>
    <s v="Stationary Combustion"/>
    <s v="C"/>
    <s v="E"/>
    <s v="49036"/>
    <x v="7"/>
    <m/>
    <s v="331314"/>
  </r>
  <r>
    <s v="22800 MOUND RD."/>
    <m/>
    <s v="WARREN"/>
    <n v="2.75"/>
    <s v="MACOMB COUNTY"/>
    <s v="FCA WARREN STAMPING PLANT"/>
    <s v="26099"/>
    <s v="CH4"/>
    <s v="Methane"/>
    <n v="1005553"/>
    <n v="0.11"/>
    <n v="42.461390000000002"/>
    <n v="-83.044600000000003"/>
    <n v="2022"/>
    <s v="MI"/>
    <s v="MICHIGAN"/>
    <s v="Stationary Combustion"/>
    <s v="C"/>
    <s v="E"/>
    <s v="48091"/>
    <x v="18"/>
    <m/>
    <s v="336370"/>
  </r>
  <r>
    <s v="402 W Elk St."/>
    <m/>
    <s v="MANISTIQUE"/>
    <n v="55632.4"/>
    <s v="SCHOOLCRAFT COUNTY"/>
    <s v="UP Paper LLC"/>
    <s v="26153"/>
    <s v="CO2"/>
    <s v="Carbon Dioxide"/>
    <n v="1005073"/>
    <n v="55632.4"/>
    <n v="45.959699999999998"/>
    <n v="-86.255399999999995"/>
    <n v="2022"/>
    <s v="MI"/>
    <s v="MICHIGAN"/>
    <s v="Stationary Combustion"/>
    <s v="C"/>
    <s v="E"/>
    <s v="49854"/>
    <x v="13"/>
    <m/>
    <s v="322120"/>
  </r>
  <r>
    <s v="1600 S. MADISON ST."/>
    <m/>
    <s v="LUDINGTON"/>
    <n v="47979.3"/>
    <s v="MASON COUNTY"/>
    <s v="OCCIDENTAL CHEMICAL CORPORATION - Ludington facility"/>
    <s v="26105"/>
    <s v="CO2"/>
    <s v="Carbon Dioxide"/>
    <n v="1001708"/>
    <n v="47979.3"/>
    <n v="43.939585999999998"/>
    <n v="-86.434714999999997"/>
    <n v="2022"/>
    <s v="MI"/>
    <s v="MICHIGAN"/>
    <s v="Stationary Combustion"/>
    <s v="C"/>
    <s v="E"/>
    <s v="49431"/>
    <x v="19"/>
    <m/>
    <s v="325180"/>
  </r>
  <r>
    <s v="800 N. Washignton Ave."/>
    <m/>
    <s v="LUDINGTON"/>
    <n v="38.5"/>
    <s v="MASON COUNTY"/>
    <s v="Great Lakes Castings LLC"/>
    <s v="26105"/>
    <s v="CH4"/>
    <s v="Methane"/>
    <n v="1010034"/>
    <n v="1.54"/>
    <n v="43.965040000000002"/>
    <n v="-86.439300000000003"/>
    <n v="2022"/>
    <s v="MI"/>
    <s v="MICHIGAN"/>
    <s v="Stationary Combustion"/>
    <s v="C"/>
    <s v="E"/>
    <s v="49431"/>
    <x v="20"/>
    <m/>
    <s v="331511"/>
  </r>
  <r>
    <s v="275 CLIFF STREET"/>
    <m/>
    <s v="BATTLE CREEK"/>
    <n v="20.562000000000001"/>
    <s v="CALHOUN COUNTY"/>
    <s v="POST FOODS"/>
    <s v="26025"/>
    <s v="N2O"/>
    <s v="Nitrous Oxide"/>
    <n v="1004633"/>
    <n v="6.9000000000000006E-2"/>
    <n v="42.309559999999998"/>
    <n v="-85.161640000000006"/>
    <n v="2022"/>
    <s v="MI"/>
    <s v="MICHIGAN"/>
    <s v="Stationary Combustion"/>
    <s v="C"/>
    <s v="E"/>
    <s v="49016"/>
    <x v="21"/>
    <m/>
    <s v="311230"/>
  </r>
  <r>
    <s v="25 MARION AVENUE"/>
    <m/>
    <s v="RIVER ROUGE"/>
    <n v="885.06"/>
    <s v="WAYNE COUNTY"/>
    <s v="CARMEUSE LIME INC - River Rouge"/>
    <s v="26163"/>
    <s v="N2O"/>
    <s v="Nitrous Oxide"/>
    <n v="1006263"/>
    <n v="2.97"/>
    <n v="42.2774"/>
    <n v="-83.128"/>
    <n v="2022"/>
    <s v="MI"/>
    <s v="MICHIGAN"/>
    <s v="Stationary Combustion"/>
    <s v="C"/>
    <s v="E"/>
    <s v="48218"/>
    <x v="14"/>
    <m/>
    <s v="327410"/>
  </r>
  <r>
    <s v="402 W Elk St."/>
    <m/>
    <s v="MANISTIQUE"/>
    <n v="31.29"/>
    <s v="SCHOOLCRAFT COUNTY"/>
    <s v="UP Paper LLC"/>
    <s v="26153"/>
    <s v="N2O"/>
    <s v="Nitrous Oxide"/>
    <n v="1005073"/>
    <n v="0.105"/>
    <n v="45.959699999999998"/>
    <n v="-86.255399999999995"/>
    <n v="2022"/>
    <s v="MI"/>
    <s v="MICHIGAN"/>
    <s v="Stationary Combustion"/>
    <s v="C"/>
    <s v="E"/>
    <s v="49854"/>
    <x v="13"/>
    <m/>
    <s v="322120"/>
  </r>
  <r>
    <s v="22800 MOUND RD."/>
    <m/>
    <s v="WARREN"/>
    <n v="3.278"/>
    <s v="MACOMB COUNTY"/>
    <s v="FCA WARREN STAMPING PLANT"/>
    <s v="26099"/>
    <s v="N2O"/>
    <s v="Nitrous Oxide"/>
    <n v="1005553"/>
    <n v="1.0999999999999999E-2"/>
    <n v="42.461390000000002"/>
    <n v="-83.044600000000003"/>
    <n v="2022"/>
    <s v="MI"/>
    <s v="MICHIGAN"/>
    <s v="Stationary Combustion"/>
    <s v="C"/>
    <s v="E"/>
    <s v="48091"/>
    <x v="18"/>
    <m/>
    <s v="336370"/>
  </r>
  <r>
    <s v="39000 Mound Road"/>
    <m/>
    <s v="Sterling Heights"/>
    <n v="14"/>
    <s v="MACOMB COUNTY"/>
    <s v="FORD MOTOR COMPANY - FORD STERLING PLANT"/>
    <s v="26099"/>
    <s v="CH4"/>
    <s v="Methane"/>
    <n v="1003262"/>
    <n v="0.56000000000000005"/>
    <n v="42.583440000000003"/>
    <n v="-83.049890000000005"/>
    <n v="2022"/>
    <s v="MI"/>
    <s v="MICHIGAN"/>
    <s v="Stationary Combustion"/>
    <s v="C"/>
    <s v="E"/>
    <s v="48310"/>
    <x v="22"/>
    <m/>
    <s v="336350"/>
  </r>
  <r>
    <s v="1551 EMPIRE DRIVE"/>
    <m/>
    <s v="CARO"/>
    <n v="100575.6"/>
    <s v="TUSCOLA COUNTY"/>
    <s v="POET Biorefining - Caro, LLC"/>
    <s v="26157"/>
    <s v="CO2"/>
    <s v="Carbon Dioxide"/>
    <n v="1004584"/>
    <n v="100575.6"/>
    <n v="43.472883000000003"/>
    <n v="-83.410497000000007"/>
    <n v="2022"/>
    <s v="MI"/>
    <s v="MICHIGAN"/>
    <s v="Stationary Combustion"/>
    <s v="C"/>
    <s v="E"/>
    <s v="48723"/>
    <x v="1"/>
    <m/>
    <s v="325193"/>
  </r>
  <r>
    <s v="W6791 US HIGHWAY 2"/>
    <m/>
    <s v="QUINNESEC"/>
    <n v="394"/>
    <s v="DICKINSON COUNTY"/>
    <s v="Billerud Quinnesec LLC"/>
    <s v="26043"/>
    <s v="CH4"/>
    <s v="Methane"/>
    <n v="1001892"/>
    <n v="15.76"/>
    <n v="45.795200000000001"/>
    <n v="-87.957599999999999"/>
    <n v="2022"/>
    <s v="MI"/>
    <s v="MICHIGAN"/>
    <s v="Pulp and Paper Manufacturing"/>
    <s v="AA"/>
    <s v="E"/>
    <s v="49876"/>
    <x v="13"/>
    <m/>
    <s v="322120"/>
  </r>
  <r>
    <s v="763 N BECK ST"/>
    <m/>
    <s v="SEBEWAING"/>
    <n v="382.036"/>
    <s v="HURON COUNTY"/>
    <s v="MICHIGAN SUGAR COMPANY - SEBEWAING FACTORY"/>
    <s v="26063"/>
    <s v="N2O"/>
    <s v="Nitrous Oxide"/>
    <n v="1006343"/>
    <n v="1.282"/>
    <n v="43.741"/>
    <n v="-83.448300000000003"/>
    <n v="2022"/>
    <s v="MI"/>
    <s v="MICHIGAN"/>
    <s v="Stationary Combustion"/>
    <s v="C"/>
    <s v="E"/>
    <s v="48759"/>
    <x v="10"/>
    <m/>
    <s v="311313"/>
  </r>
  <r>
    <s v="4700 RICH ST."/>
    <m/>
    <s v="ALLENDALE"/>
    <n v="11.75"/>
    <s v="OTTAWA COUNTY"/>
    <s v="LEPRINO FOODS Allendale"/>
    <s v="26139"/>
    <s v="CH4"/>
    <s v="Methane"/>
    <n v="1005220"/>
    <n v="0.47"/>
    <n v="42.979024000000003"/>
    <n v="-85.903335999999996"/>
    <n v="2022"/>
    <s v="MI"/>
    <s v="MICHIGAN"/>
    <s v="Stationary Combustion"/>
    <s v="C"/>
    <s v="E"/>
    <s v="49401"/>
    <x v="5"/>
    <m/>
    <s v="311513"/>
  </r>
  <r>
    <s v="21500 MOUND ROAD"/>
    <m/>
    <s v="WARREN"/>
    <n v="45.892000000000003"/>
    <s v="MACOMB COUNTY"/>
    <s v="FCA WARREN TRUCK ASSEMBLY PLANT"/>
    <s v="26099"/>
    <s v="N2O"/>
    <s v="Nitrous Oxide"/>
    <n v="1005485"/>
    <n v="0.154"/>
    <n v="42.455440000000003"/>
    <n v="-83.040948999999998"/>
    <n v="2022"/>
    <s v="MI"/>
    <s v="MICHIGAN"/>
    <s v="Stationary Combustion"/>
    <s v="C"/>
    <s v="E"/>
    <s v="48091"/>
    <x v="2"/>
    <m/>
    <s v="336110"/>
  </r>
  <r>
    <s v="1609 Biddle Avenue"/>
    <m/>
    <s v="Wyandotte"/>
    <n v="19.667999999999999"/>
    <s v="WAYNE COUNTY"/>
    <s v="BASF Corporation"/>
    <s v="26163"/>
    <s v="N2O"/>
    <s v="Nitrous Oxide"/>
    <n v="1013958"/>
    <n v="6.6000000000000003E-2"/>
    <n v="42.219194999999999"/>
    <n v="-83.146739999999994"/>
    <n v="2022"/>
    <s v="MI"/>
    <s v="MICHIGAN"/>
    <s v="Stationary Combustion"/>
    <s v="C"/>
    <s v="E"/>
    <s v="48192"/>
    <x v="23"/>
    <s v="325211"/>
    <s v="325199"/>
  </r>
  <r>
    <s v="4700 RICH ST."/>
    <m/>
    <s v="ALLENDALE"/>
    <n v="24958.5"/>
    <s v="OTTAWA COUNTY"/>
    <s v="LEPRINO FOODS Allendale"/>
    <s v="26139"/>
    <s v="CO2"/>
    <s v="Carbon Dioxide"/>
    <n v="1005220"/>
    <n v="24958.5"/>
    <n v="42.979024000000003"/>
    <n v="-85.903335999999996"/>
    <n v="2022"/>
    <s v="MI"/>
    <s v="MICHIGAN"/>
    <s v="Stationary Combustion"/>
    <s v="C"/>
    <s v="E"/>
    <s v="49401"/>
    <x v="5"/>
    <m/>
    <s v="311513"/>
  </r>
  <r>
    <s v="800 Chrysler Drive"/>
    <m/>
    <s v="Auburn Hills"/>
    <n v="18.75"/>
    <s v="OAKLAND COUNTY"/>
    <s v="FCA Chrysler Technology Center"/>
    <s v="26125"/>
    <s v="CH4"/>
    <s v="Methane"/>
    <n v="1005483"/>
    <n v="0.75"/>
    <n v="42.653215000000003"/>
    <n v="-83.228883999999994"/>
    <n v="2022"/>
    <s v="MI"/>
    <s v="MICHIGAN"/>
    <s v="Stationary Combustion"/>
    <s v="C"/>
    <s v="E"/>
    <s v="48326"/>
    <x v="2"/>
    <m/>
    <s v="336110"/>
  </r>
  <r>
    <s v="2246 UDELL STREET"/>
    <m/>
    <s v="FILER CITY"/>
    <n v="24198.6"/>
    <s v="MANISTEE COUNTY"/>
    <s v="PACKAGING CORPORATION OF AMERICA"/>
    <s v="26101"/>
    <s v="BIOCO2"/>
    <s v="Biogenic CO2"/>
    <n v="1006367"/>
    <m/>
    <n v="44.215800000000002"/>
    <n v="-86.290440000000004"/>
    <n v="2022"/>
    <s v="MI"/>
    <s v="MICHIGAN"/>
    <s v="Pulp and Paper Manufacturing"/>
    <s v="AA"/>
    <s v="E"/>
    <s v="49634"/>
    <x v="0"/>
    <m/>
    <s v="322130"/>
  </r>
  <r>
    <s v="1790 Building Washington St."/>
    <m/>
    <s v="MIDLAND"/>
    <n v="17.88"/>
    <s v="MIDLAND COUNTY"/>
    <s v="The Dow Chemical Company"/>
    <s v="26111"/>
    <s v="N2O"/>
    <s v="Nitrous Oxide"/>
    <n v="1001826"/>
    <n v="0.06"/>
    <n v="43.602499999999999"/>
    <n v="-84.240399999999994"/>
    <n v="2022"/>
    <s v="MI"/>
    <s v="MICHIGAN"/>
    <s v="Stationary Combustion"/>
    <s v="C"/>
    <s v="E"/>
    <s v="48667"/>
    <x v="4"/>
    <s v="325998"/>
    <s v="325211"/>
  </r>
  <r>
    <s v="1609 Biddle Avenue"/>
    <m/>
    <s v="Wyandotte"/>
    <n v="34722.400000000001"/>
    <s v="WAYNE COUNTY"/>
    <s v="BASF Corporation"/>
    <s v="26163"/>
    <s v="CO2"/>
    <s v="Carbon Dioxide"/>
    <n v="1013958"/>
    <n v="34722.400000000001"/>
    <n v="42.219194999999999"/>
    <n v="-83.146739999999994"/>
    <n v="2022"/>
    <s v="MI"/>
    <s v="MICHIGAN"/>
    <s v="Stationary Combustion"/>
    <s v="C"/>
    <s v="E"/>
    <s v="48192"/>
    <x v="23"/>
    <s v="325211"/>
    <s v="325199"/>
  </r>
  <r>
    <s v="21500 MOUND ROAD"/>
    <m/>
    <s v="WARREN"/>
    <n v="81686.7"/>
    <s v="MACOMB COUNTY"/>
    <s v="FCA WARREN TRUCK ASSEMBLY PLANT"/>
    <s v="26099"/>
    <s v="CO2"/>
    <s v="Carbon Dioxide"/>
    <n v="1005485"/>
    <n v="81686.7"/>
    <n v="42.455440000000003"/>
    <n v="-83.040948999999998"/>
    <n v="2022"/>
    <s v="MI"/>
    <s v="MICHIGAN"/>
    <s v="Stationary Combustion"/>
    <s v="C"/>
    <s v="E"/>
    <s v="48091"/>
    <x v="2"/>
    <m/>
    <s v="336110"/>
  </r>
  <r>
    <s v="3000 EAST FRONT STREET"/>
    <m/>
    <s v="MONROE"/>
    <n v="34.270000000000003"/>
    <s v="MONROE COUNTY"/>
    <s v="GERDAU MACSTEEL MONROE"/>
    <s v="26115"/>
    <s v="N2O"/>
    <s v="Nitrous Oxide"/>
    <n v="1004411"/>
    <n v="0.115"/>
    <n v="41.897173000000002"/>
    <n v="-83.361644999999996"/>
    <n v="2022"/>
    <s v="MI"/>
    <s v="MICHIGAN"/>
    <s v="Stationary Combustion"/>
    <s v="C"/>
    <s v="E"/>
    <s v="48161"/>
    <x v="8"/>
    <m/>
    <s v="331110"/>
  </r>
  <r>
    <s v="725 East Main"/>
    <m/>
    <s v="Zeeland"/>
    <n v="11.5"/>
    <s v="OTTAWA COUNTY"/>
    <s v="Mead Johnson Nutrition"/>
    <s v="26139"/>
    <s v="CH4"/>
    <s v="Methane"/>
    <n v="1013538"/>
    <n v="0.46"/>
    <n v="42.812378000000002"/>
    <n v="-85.999309999999994"/>
    <n v="2022"/>
    <s v="MI"/>
    <s v="MICHIGAN"/>
    <s v="Stationary Combustion"/>
    <s v="C"/>
    <s v="E"/>
    <s v="49464"/>
    <x v="24"/>
    <m/>
    <s v="311514"/>
  </r>
  <r>
    <s v="16000  BELLS BAY RD"/>
    <m/>
    <s v="CHARLEVOIX"/>
    <n v="397.1"/>
    <s v="CHARLEVOIX COUNTY"/>
    <s v="St Marys Cement INC"/>
    <s v="26029"/>
    <s v="CO2"/>
    <s v="Carbon Dioxide"/>
    <n v="1005629"/>
    <n v="397.1"/>
    <n v="45.316951000000003"/>
    <n v="-85.299349000000007"/>
    <n v="2022"/>
    <s v="MI"/>
    <s v="MICHIGAN"/>
    <s v="Stationary Combustion"/>
    <s v="C"/>
    <s v="E"/>
    <s v="49720"/>
    <x v="12"/>
    <m/>
    <s v="327310"/>
  </r>
  <r>
    <s v="1395 135th Avenue"/>
    <m/>
    <s v="Hersey"/>
    <n v="38926.800000000003"/>
    <s v="OSCEOLA COUNTY"/>
    <s v="Cargill Salt"/>
    <s v="26133"/>
    <s v="CO2"/>
    <s v="Carbon Dioxide"/>
    <n v="1009702"/>
    <n v="38926.800000000003"/>
    <n v="43.834338000000002"/>
    <n v="-85.354061999999999"/>
    <n v="2022"/>
    <s v="MI"/>
    <s v="MICHIGAN"/>
    <s v="Stationary Combustion"/>
    <s v="C"/>
    <s v="E"/>
    <s v="49639"/>
    <x v="15"/>
    <m/>
    <s v="311942"/>
  </r>
  <r>
    <s v="425  PORTER STREET"/>
    <m/>
    <s v="BATTLE CREEK"/>
    <n v="8.75"/>
    <s v="CALHOUN COUNTY"/>
    <s v="KELLOGG COMPANY"/>
    <s v="26025"/>
    <s v="CH4"/>
    <s v="Methane"/>
    <n v="1002211"/>
    <n v="0.35"/>
    <n v="42.317076999999998"/>
    <n v="-85.148938999999999"/>
    <n v="2022"/>
    <s v="MI"/>
    <s v="MICHIGAN"/>
    <s v="Stationary Combustion"/>
    <s v="C"/>
    <s v="E"/>
    <s v="49014"/>
    <x v="21"/>
    <m/>
    <s v="311230"/>
  </r>
  <r>
    <s v="180 SIXTH STREET"/>
    <m/>
    <s v="MANISTEE"/>
    <n v="473.22399999999999"/>
    <s v="MANISTEE COUNTY"/>
    <s v="MORTON SALT"/>
    <s v="26101"/>
    <s v="N2O"/>
    <s v="Nitrous Oxide"/>
    <n v="1001663"/>
    <n v="1.5880000000000001"/>
    <n v="44.240729999999999"/>
    <n v="-86.310050000000004"/>
    <n v="2022"/>
    <s v="MI"/>
    <s v="MICHIGAN"/>
    <s v="Stationary Combustion"/>
    <s v="C"/>
    <s v="E"/>
    <s v="49660"/>
    <x v="15"/>
    <m/>
    <s v="311942"/>
  </r>
  <r>
    <s v="4000 St Jean"/>
    <m/>
    <s v="Detroit"/>
    <n v="19"/>
    <s v="WAYNE COUNTY"/>
    <s v="FCA Detroit Assembly Complex - Mack"/>
    <s v="26163"/>
    <s v="CH4"/>
    <s v="Methane"/>
    <n v="1013694"/>
    <n v="0.76"/>
    <n v="42.381100000000004"/>
    <n v="-82.979820000000004"/>
    <n v="2022"/>
    <s v="MI"/>
    <s v="MICHIGAN"/>
    <s v="Stationary Combustion"/>
    <s v="C"/>
    <s v="E"/>
    <s v="48214"/>
    <x v="2"/>
    <m/>
    <s v="336110"/>
  </r>
  <r>
    <s v="1395 135th Avenue"/>
    <m/>
    <s v="Hersey"/>
    <n v="18.25"/>
    <s v="OSCEOLA COUNTY"/>
    <s v="Cargill Salt"/>
    <s v="26133"/>
    <s v="CH4"/>
    <s v="Methane"/>
    <n v="1009702"/>
    <n v="0.73"/>
    <n v="43.834338000000002"/>
    <n v="-85.354061999999999"/>
    <n v="2022"/>
    <s v="MI"/>
    <s v="MICHIGAN"/>
    <s v="Stationary Combustion"/>
    <s v="C"/>
    <s v="E"/>
    <s v="49639"/>
    <x v="15"/>
    <m/>
    <s v="311942"/>
  </r>
  <r>
    <s v="3901 S. Saginaw Rd."/>
    <m/>
    <s v="Midland"/>
    <n v="21.754000000000001"/>
    <s v="MIDLAND COUNTY"/>
    <s v="Dow Corning Corporation - Midland Site"/>
    <s v="26111"/>
    <s v="N2O"/>
    <s v="Nitrous Oxide"/>
    <n v="1002166"/>
    <n v="7.2999999999999995E-2"/>
    <n v="43.588909999999998"/>
    <n v="-84.207840000000004"/>
    <n v="2022"/>
    <s v="MI"/>
    <s v="MICHIGAN"/>
    <s v="Stationary Combustion"/>
    <s v="C"/>
    <s v="E"/>
    <s v="48686"/>
    <x v="25"/>
    <m/>
    <s v="325998"/>
  </r>
  <r>
    <s v="431 West Williams Street"/>
    <m/>
    <s v="Ovid"/>
    <n v="26595.9"/>
    <s v="CLINTON COUNTY"/>
    <s v="Michigan Milk Producers Association"/>
    <s v="26037"/>
    <s v="CO2"/>
    <s v="Carbon Dioxide"/>
    <n v="1011582"/>
    <n v="26595.9"/>
    <n v="43.006549999999997"/>
    <n v="-84.379220000000004"/>
    <n v="2022"/>
    <s v="MI"/>
    <s v="MICHIGAN"/>
    <s v="Stationary Combustion"/>
    <s v="C"/>
    <s v="E"/>
    <s v="48866"/>
    <x v="24"/>
    <m/>
    <s v="311514"/>
  </r>
  <r>
    <s v="1640 Technical Drive"/>
    <m/>
    <s v="St. Johns"/>
    <n v="21.158000000000001"/>
    <s v="CLINTON COUNTY"/>
    <s v="MWC, LLC"/>
    <s v="26037"/>
    <s v="N2O"/>
    <s v="Nitrous Oxide"/>
    <n v="1014583"/>
    <n v="7.0999999999999994E-2"/>
    <n v="43.019112999999997"/>
    <n v="-84.549654000000004"/>
    <n v="2022"/>
    <s v="MI"/>
    <s v="MICHIGAN"/>
    <s v="Stationary Combustion"/>
    <s v="C"/>
    <s v="E"/>
    <s v="48879"/>
    <x v="5"/>
    <s v="311514"/>
    <s v="311513"/>
  </r>
  <r>
    <s v="501 EAST MUNISING AVENUE"/>
    <m/>
    <s v="MUNISING"/>
    <n v="72693.8"/>
    <s v="ALGER COUNTY"/>
    <s v="NEENAH PAPER MICHIGAN INC"/>
    <s v="26003"/>
    <s v="CO2"/>
    <s v="Carbon Dioxide"/>
    <n v="1005838"/>
    <n v="72693.8"/>
    <n v="46.408700000000003"/>
    <n v="-86.645499999999998"/>
    <n v="2022"/>
    <s v="MI"/>
    <s v="MICHIGAN"/>
    <s v="Stationary Combustion"/>
    <s v="C"/>
    <s v="E"/>
    <s v="49862"/>
    <x v="13"/>
    <m/>
    <s v="322120"/>
  </r>
  <r>
    <s v="1 QUALITY DRIVE"/>
    <m/>
    <s v="ECORSE"/>
    <n v="130088.8"/>
    <s v="WAYNE COUNTY"/>
    <s v="US Steel - Great Lakes Works"/>
    <s v="26163"/>
    <s v="CO2"/>
    <s v="Carbon Dioxide"/>
    <n v="1001834"/>
    <n v="130088.8"/>
    <n v="42.258099999999999"/>
    <n v="-83.138589999999994"/>
    <n v="2022"/>
    <s v="MI"/>
    <s v="MICHIGAN"/>
    <s v="Stationary Combustion"/>
    <s v="C"/>
    <s v="E"/>
    <s v="48229"/>
    <x v="8"/>
    <m/>
    <s v="331110"/>
  </r>
  <r>
    <s v="1551 EMPIRE DRIVE"/>
    <m/>
    <s v="CARO"/>
    <n v="47.5"/>
    <s v="TUSCOLA COUNTY"/>
    <s v="POET Biorefining - Caro, LLC"/>
    <s v="26157"/>
    <s v="CH4"/>
    <s v="Methane"/>
    <n v="1004584"/>
    <n v="1.9"/>
    <n v="43.472883000000003"/>
    <n v="-83.410497000000007"/>
    <n v="2022"/>
    <s v="MI"/>
    <s v="MICHIGAN"/>
    <s v="Stationary Combustion"/>
    <s v="C"/>
    <s v="E"/>
    <s v="48723"/>
    <x v="1"/>
    <m/>
    <s v="325193"/>
  </r>
  <r>
    <s v="3900 HOLLAND RD."/>
    <m/>
    <s v="SAGINAW"/>
    <n v="18.75"/>
    <s v="SAGINAW COUNTY"/>
    <s v="NEXTEER AUTOMOTIVE CORP"/>
    <s v="26145"/>
    <s v="CH4"/>
    <s v="Methane"/>
    <n v="1005754"/>
    <n v="0.75"/>
    <n v="43.414650000000002"/>
    <n v="-83.88064"/>
    <n v="2022"/>
    <s v="MI"/>
    <s v="MICHIGAN"/>
    <s v="Stationary Combustion"/>
    <s v="C"/>
    <s v="E"/>
    <s v="48601"/>
    <x v="11"/>
    <m/>
    <s v="336330"/>
  </r>
  <r>
    <s v="416  FORD AVE."/>
    <m/>
    <s v="ALPENA"/>
    <n v="292.04000000000002"/>
    <s v="ALPENA COUNTY"/>
    <s v="DECORATIVE PANELS INTERNATIONAL, INC."/>
    <s v="26007"/>
    <s v="N2O"/>
    <s v="Nitrous Oxide"/>
    <n v="1005337"/>
    <n v="0.98"/>
    <n v="45.064036000000002"/>
    <n v="-83.424389000000005"/>
    <n v="2022"/>
    <s v="MI"/>
    <s v="MICHIGAN"/>
    <s v="Stationary Combustion"/>
    <s v="C"/>
    <s v="E"/>
    <s v="49707"/>
    <x v="26"/>
    <m/>
    <s v="321219"/>
  </r>
  <r>
    <s v="38303 Michigan Avenue"/>
    <m/>
    <s v="Wayne"/>
    <n v="28.75"/>
    <s v="WAYNE COUNTY"/>
    <s v="FORD MOTOR COMPANY - FORD MICHIGAN ASSEMBLY SITE"/>
    <s v="26163"/>
    <s v="CH4"/>
    <s v="Methane"/>
    <n v="1002755"/>
    <n v="1.1499999999999999"/>
    <n v="42.278377999999996"/>
    <n v="-83.412204000000003"/>
    <n v="2022"/>
    <s v="MI"/>
    <s v="MICHIGAN"/>
    <s v="Stationary Combustion"/>
    <s v="C"/>
    <s v="E"/>
    <s v="48184"/>
    <x v="2"/>
    <s v="336370"/>
    <s v="336110"/>
  </r>
  <r>
    <s v="4111 County Farm Rd."/>
    <m/>
    <s v="Jackson"/>
    <n v="61833.599999999999"/>
    <s v="JACKSON COUNTY"/>
    <s v="TAC Manufacturing"/>
    <s v="26075"/>
    <s v="SF6"/>
    <s v="Sulfur Hexafluoride"/>
    <n v="1012081"/>
    <m/>
    <n v="42.274799999999999"/>
    <n v="-84.474100000000007"/>
    <n v="2022"/>
    <s v="MI"/>
    <s v="MICHIGAN"/>
    <s v="Magnesium Production"/>
    <s v="T"/>
    <s v="E"/>
    <s v="49201"/>
    <x v="11"/>
    <s v="336390"/>
    <s v="336330"/>
  </r>
  <r>
    <s v="416  FORD AVE."/>
    <m/>
    <s v="ALPENA"/>
    <n v="79.25"/>
    <s v="ALPENA COUNTY"/>
    <s v="DECORATIVE PANELS INTERNATIONAL, INC."/>
    <s v="26007"/>
    <s v="CH4"/>
    <s v="Methane"/>
    <n v="1005337"/>
    <n v="3.17"/>
    <n v="45.064036000000002"/>
    <n v="-83.424389000000005"/>
    <n v="2022"/>
    <s v="MI"/>
    <s v="MICHIGAN"/>
    <s v="Stationary Combustion"/>
    <s v="C"/>
    <s v="E"/>
    <s v="49707"/>
    <x v="26"/>
    <m/>
    <s v="321219"/>
  </r>
  <r>
    <s v="4555 Giddings Road"/>
    <m/>
    <s v="Lake Orion"/>
    <n v="86.42"/>
    <s v="OAKLAND COUNTY"/>
    <s v="General Motors LLC Orion Assembly"/>
    <s v="26125"/>
    <s v="N2O"/>
    <s v="Nitrous Oxide"/>
    <n v="1010554"/>
    <n v="0.28999999999999998"/>
    <n v="42.715800000000002"/>
    <n v="-83.2607"/>
    <n v="2022"/>
    <s v="MI"/>
    <s v="MICHIGAN"/>
    <s v="Stationary Combustion"/>
    <s v="C"/>
    <s v="E"/>
    <s v="48359"/>
    <x v="2"/>
    <m/>
    <s v="336110"/>
  </r>
  <r>
    <s v="916 S. RIVERSIDE AVE"/>
    <m/>
    <s v="ST CLAIR"/>
    <n v="69631.5"/>
    <s v="ST. CLAIR COUNTY"/>
    <s v="CARGILL SALT SAINT CLAIR"/>
    <s v="26147"/>
    <s v="CO2"/>
    <s v="Carbon Dioxide"/>
    <n v="1006063"/>
    <n v="69631.5"/>
    <n v="42.818399999999997"/>
    <n v="-82.485799999999998"/>
    <n v="2022"/>
    <s v="MI"/>
    <s v="MICHIGAN"/>
    <s v="Stationary Combustion"/>
    <s v="C"/>
    <s v="E"/>
    <s v="48079"/>
    <x v="15"/>
    <m/>
    <s v="311942"/>
  </r>
  <r>
    <s v="13400 W. OUTER DR."/>
    <m/>
    <s v="DETROIT"/>
    <n v="22670.1"/>
    <s v="WAYNE COUNTY"/>
    <s v="DETROIT DIESEL CORPORATION"/>
    <s v="26163"/>
    <s v="CO2"/>
    <s v="Carbon Dioxide"/>
    <n v="1006281"/>
    <n v="22670.1"/>
    <n v="42.376420000000003"/>
    <n v="-83.261039999999994"/>
    <n v="2022"/>
    <s v="MI"/>
    <s v="MICHIGAN"/>
    <s v="Stationary Combustion"/>
    <s v="C"/>
    <s v="E"/>
    <s v="48239"/>
    <x v="27"/>
    <m/>
    <s v="333618"/>
  </r>
  <r>
    <s v="79 EAST FOUNTAIN STREET"/>
    <m/>
    <s v="BATTLE CREEK"/>
    <n v="25652.799999999999"/>
    <s v="CALHOUN COUNTY"/>
    <s v="Graphic Packaging International, Inc."/>
    <s v="26025"/>
    <s v="CO2"/>
    <s v="Carbon Dioxide"/>
    <n v="1004672"/>
    <n v="25652.799999999999"/>
    <n v="42.314981000000003"/>
    <n v="-85.187281999999996"/>
    <n v="2022"/>
    <s v="MI"/>
    <s v="MICHIGAN"/>
    <s v="Stationary Combustion"/>
    <s v="C"/>
    <s v="E"/>
    <s v="49017"/>
    <x v="0"/>
    <m/>
    <s v="322130"/>
  </r>
  <r>
    <s v="7000 PORTAGE ROAD, PORT-91-106"/>
    <m/>
    <s v="KALAMAZOO"/>
    <n v="51.554000000000002"/>
    <s v="KALAMAZOO COUNTY"/>
    <s v="PHARMACIA &amp; UPJOHN COMPANY, LLC"/>
    <s v="26077"/>
    <s v="N2O"/>
    <s v="Nitrous Oxide"/>
    <n v="1002606"/>
    <n v="0.17299999999999999"/>
    <n v="42.211100000000002"/>
    <n v="-85.554199999999994"/>
    <n v="2022"/>
    <s v="MI"/>
    <s v="MICHIGAN"/>
    <s v="Stationary Combustion"/>
    <s v="C"/>
    <s v="E"/>
    <s v="49001"/>
    <x v="28"/>
    <m/>
    <s v="325412"/>
  </r>
  <r>
    <s v="12334 Geddes Rd., P.O. Box 80"/>
    <m/>
    <s v="Hemlock"/>
    <n v="31.25"/>
    <s v="SAGINAW COUNTY"/>
    <s v="HEMLOCK SEMICONDUCTOR OPERATIONS LLC"/>
    <s v="26145"/>
    <s v="CH4"/>
    <s v="Methane"/>
    <n v="1003967"/>
    <n v="1.25"/>
    <n v="43.430943999999997"/>
    <n v="-84.157228000000003"/>
    <n v="2022"/>
    <s v="MI"/>
    <s v="MICHIGAN"/>
    <s v="Stationary Combustion"/>
    <s v="C"/>
    <s v="E"/>
    <s v="48626"/>
    <x v="29"/>
    <m/>
    <s v="327992"/>
  </r>
  <r>
    <s v="G 3100 VAN SLYKE ROAD"/>
    <m/>
    <s v="FLINT"/>
    <n v="30"/>
    <s v="GENESEE COUNTY"/>
    <s v="GM VAN SLYKE COMPLEX"/>
    <s v="26049"/>
    <s v="CH4"/>
    <s v="Methane"/>
    <n v="1002953"/>
    <n v="1.2"/>
    <n v="42.987850000000002"/>
    <n v="-83.713239999999999"/>
    <n v="2022"/>
    <s v="MI"/>
    <s v="MICHIGAN"/>
    <s v="Stationary Combustion"/>
    <s v="C"/>
    <s v="E"/>
    <s v="48551"/>
    <x v="2"/>
    <m/>
    <s v="336110"/>
  </r>
  <r>
    <s v="1435 FORD AVENUE"/>
    <m/>
    <s v="ALPENA"/>
    <n v="1811.84"/>
    <s v="ALPENA COUNTY"/>
    <s v="HOLCIM (US) INC. D/B/A LAFARGE ALPENA"/>
    <s v="26007"/>
    <s v="N2O"/>
    <s v="Nitrous Oxide"/>
    <n v="1005874"/>
    <n v="6.08"/>
    <n v="45.072200000000002"/>
    <n v="-83.404799999999994"/>
    <n v="2022"/>
    <s v="MI"/>
    <s v="MICHIGAN"/>
    <s v="Cement Production"/>
    <s v="H"/>
    <s v="E"/>
    <s v="49707"/>
    <x v="12"/>
    <m/>
    <s v="327310"/>
  </r>
  <r>
    <s v="5851 Arauco Rd"/>
    <m/>
    <s v="Grayling"/>
    <n v="589.74199999999996"/>
    <s v="CRAWFORD COUNTY"/>
    <s v="Arauco North America"/>
    <s v="26039"/>
    <s v="N2O"/>
    <s v="Nitrous Oxide"/>
    <n v="1013151"/>
    <n v="1.9790000000000001"/>
    <n v="44.598500000000001"/>
    <n v="-84.686499999999995"/>
    <n v="2022"/>
    <s v="MI"/>
    <s v="MICHIGAN"/>
    <s v="Stationary Combustion"/>
    <s v="C"/>
    <s v="E"/>
    <s v="49738"/>
    <x v="26"/>
    <m/>
    <s v="321219"/>
  </r>
  <r>
    <s v="7100 COUNTY ROAD 426"/>
    <m/>
    <s v="ESCANABA"/>
    <n v="1279.5"/>
    <s v="DELTA COUNTY"/>
    <s v="Billerud Escanaba LLC"/>
    <s v="26041"/>
    <s v="CH4"/>
    <s v="Methane"/>
    <n v="1003320"/>
    <n v="51.18"/>
    <n v="45.804799000000003"/>
    <n v="-87.089780000000005"/>
    <n v="2022"/>
    <s v="MI"/>
    <s v="MICHIGAN"/>
    <s v="Stationary Combustion"/>
    <s v="C"/>
    <s v="E"/>
    <s v="49829"/>
    <x v="13"/>
    <m/>
    <s v="322120"/>
  </r>
  <r>
    <s v="38111 VAN DYKE"/>
    <m/>
    <s v="STERLING HTS"/>
    <n v="36.75"/>
    <s v="MACOMB COUNTY"/>
    <s v="FCA STERLING HEIGHTS ASSEMBLY PLANT"/>
    <s v="26099"/>
    <s v="CH4"/>
    <s v="Methane"/>
    <n v="1007918"/>
    <n v="1.47"/>
    <n v="42.569552000000002"/>
    <n v="-83.033733999999995"/>
    <n v="2022"/>
    <s v="MI"/>
    <s v="MICHIGAN"/>
    <s v="Stationary Combustion"/>
    <s v="C"/>
    <s v="E"/>
    <s v="48312"/>
    <x v="2"/>
    <m/>
    <s v="336110"/>
  </r>
  <r>
    <s v="1266 E WASHINGTON ROAD"/>
    <m/>
    <s v="ITHACA"/>
    <n v="47454.5"/>
    <s v="GRATIOT COUNTY"/>
    <s v="ZFS Ithaca LLC"/>
    <s v="26057"/>
    <s v="CO2"/>
    <s v="Carbon Dioxide"/>
    <n v="1013961"/>
    <n v="47454.5"/>
    <n v="43.29166"/>
    <n v="-84.574299999999994"/>
    <n v="2022"/>
    <s v="MI"/>
    <s v="MICHIGAN"/>
    <s v="Stationary Combustion"/>
    <s v="C"/>
    <s v="E"/>
    <s v="48847"/>
    <x v="30"/>
    <m/>
    <s v="311224"/>
  </r>
  <r>
    <s v="1500 N PITCHER ST"/>
    <m/>
    <s v="KALAMAZOO"/>
    <n v="245583.6"/>
    <s v="Kalamazoo"/>
    <s v="Graphic Packaging International, Inc."/>
    <s v="26077"/>
    <s v="CO2"/>
    <s v="Carbon Dioxide"/>
    <n v="1000409"/>
    <n v="245583.6"/>
    <n v="42.304900000000004"/>
    <n v="-85.578299999999999"/>
    <n v="2022"/>
    <s v="MI"/>
    <s v="MICHIGAN"/>
    <s v="Stationary Combustion"/>
    <s v="C"/>
    <s v="E"/>
    <s v="49007"/>
    <x v="0"/>
    <m/>
    <s v="322130"/>
  </r>
  <r>
    <s v="4555 Giddings Road"/>
    <m/>
    <s v="Lake Orion"/>
    <n v="42.25"/>
    <s v="OAKLAND COUNTY"/>
    <s v="General Motors LLC Orion Assembly"/>
    <s v="26125"/>
    <s v="CH4"/>
    <s v="Methane"/>
    <n v="1010554"/>
    <n v="1.69"/>
    <n v="42.715800000000002"/>
    <n v="-83.2607"/>
    <n v="2022"/>
    <s v="MI"/>
    <s v="MICHIGAN"/>
    <s v="Stationary Combustion"/>
    <s v="C"/>
    <s v="E"/>
    <s v="48359"/>
    <x v="2"/>
    <m/>
    <s v="336110"/>
  </r>
  <r>
    <s v="159 S. HOWARD ST."/>
    <m/>
    <s v="CROSWELL"/>
    <n v="34.567999999999998"/>
    <s v="SANILAC COUNTY"/>
    <s v="MICHIGAN SUGAR CO - CROSWELL FACTORY"/>
    <s v="26151"/>
    <s v="N2O"/>
    <s v="Nitrous Oxide"/>
    <n v="1004477"/>
    <n v="0.11600000000000001"/>
    <n v="43.266052999999999"/>
    <n v="-82.619551999999999"/>
    <n v="2022"/>
    <s v="MI"/>
    <s v="MICHIGAN"/>
    <s v="Stationary Combustion"/>
    <s v="C"/>
    <s v="E"/>
    <s v="48422"/>
    <x v="10"/>
    <m/>
    <s v="311313"/>
  </r>
  <r>
    <s v="1629 NORTH WASHINGTON AVENUE"/>
    <m/>
    <s v="SAGINAW"/>
    <n v="14.602"/>
    <s v="SAGINAW COUNTY"/>
    <s v="GENERAL MOTORS SAGINAW METAL CASTING OPERATIONS"/>
    <s v="26145"/>
    <s v="N2O"/>
    <s v="Nitrous Oxide"/>
    <n v="1002347"/>
    <n v="4.9000000000000002E-2"/>
    <n v="43.450299999999999"/>
    <n v="-83.920477000000005"/>
    <n v="2022"/>
    <s v="MI"/>
    <s v="MICHIGAN"/>
    <s v="Stationary Combustion"/>
    <s v="C"/>
    <s v="E"/>
    <s v="48601"/>
    <x v="9"/>
    <m/>
    <s v="331524"/>
  </r>
  <r>
    <s v="1800 EAST LAKE ROAD"/>
    <m/>
    <s v="MANISTEE"/>
    <n v="44.5"/>
    <s v="MANISTEE COUNTY"/>
    <s v="MARTIN MARIETTA MAGNESIA SPECIALTIES, LLC"/>
    <s v="26101"/>
    <s v="CH4"/>
    <s v="Methane"/>
    <n v="1005855"/>
    <n v="1.78"/>
    <n v="44.226221000000002"/>
    <n v="-86.286580999999998"/>
    <n v="2022"/>
    <s v="MI"/>
    <s v="MICHIGAN"/>
    <s v="Stationary Combustion"/>
    <s v="C"/>
    <s v="E"/>
    <s v="49660"/>
    <x v="29"/>
    <m/>
    <s v="327992"/>
  </r>
  <r>
    <s v="8300 96th Avenue"/>
    <m/>
    <s v="Zeeland"/>
    <n v="12.814"/>
    <s v="OTTAWA COUNTY"/>
    <s v="The Hillshire Brands Company"/>
    <s v="26139"/>
    <s v="N2O"/>
    <s v="Nitrous Oxide"/>
    <n v="1013001"/>
    <n v="4.2999999999999997E-2"/>
    <n v="42.918610999999999"/>
    <n v="-86.028610999999998"/>
    <n v="2022"/>
    <s v="MI"/>
    <s v="MICHIGAN"/>
    <s v="Stationary Combustion"/>
    <s v="C"/>
    <s v="E"/>
    <s v="49464"/>
    <x v="31"/>
    <m/>
    <s v="311612"/>
  </r>
  <r>
    <s v="1629 NORTH WASHINGTON AVENUE"/>
    <m/>
    <s v="SAGINAW"/>
    <n v="5728.5"/>
    <s v="SAGINAW COUNTY"/>
    <s v="GENERAL MOTORS SAGINAW METAL CASTING OPERATIONS"/>
    <s v="26145"/>
    <s v="CH4"/>
    <s v="Methane"/>
    <n v="1002347"/>
    <n v="229.14"/>
    <n v="43.450299999999999"/>
    <n v="-83.920477000000005"/>
    <n v="2022"/>
    <s v="MI"/>
    <s v="MICHIGAN"/>
    <s v="Industrial Waste Landfills"/>
    <s v="TT"/>
    <s v="E"/>
    <s v="48601"/>
    <x v="9"/>
    <m/>
    <s v="331524"/>
  </r>
  <r>
    <s v="4001 MILLER RD"/>
    <m/>
    <s v="DEARBORN"/>
    <n v="154.364"/>
    <s v="WAYNE COUNTY"/>
    <s v="CLEVELAND-CLIFFS STEEL CORPORATION DEARBORN WORKS"/>
    <s v="26163"/>
    <s v="N2O"/>
    <s v="Nitrous Oxide"/>
    <n v="1003403"/>
    <n v="0.51800000000000002"/>
    <n v="42.301741999999997"/>
    <n v="-83.162934000000007"/>
    <n v="2022"/>
    <s v="MI"/>
    <s v="MICHIGAN"/>
    <s v="Stationary Combustion"/>
    <s v="C"/>
    <s v="E"/>
    <s v="48120"/>
    <x v="8"/>
    <m/>
    <s v="331110"/>
  </r>
  <r>
    <s v="1800 EAST LAKE ROAD"/>
    <m/>
    <s v="MANISTEE"/>
    <n v="53.043999999999997"/>
    <s v="MANISTEE COUNTY"/>
    <s v="MARTIN MARIETTA MAGNESIA SPECIALTIES, LLC"/>
    <s v="26101"/>
    <s v="N2O"/>
    <s v="Nitrous Oxide"/>
    <n v="1005855"/>
    <n v="0.17799999999999999"/>
    <n v="44.226221000000002"/>
    <n v="-86.286580999999998"/>
    <n v="2022"/>
    <s v="MI"/>
    <s v="MICHIGAN"/>
    <s v="Stationary Combustion"/>
    <s v="C"/>
    <s v="E"/>
    <s v="49660"/>
    <x v="29"/>
    <m/>
    <s v="327992"/>
  </r>
  <r>
    <s v="3901 S. Saginaw Rd."/>
    <m/>
    <s v="Midland"/>
    <n v="18.25"/>
    <s v="MIDLAND COUNTY"/>
    <s v="Dow Corning Corporation - Midland Site"/>
    <s v="26111"/>
    <s v="CH4"/>
    <s v="Methane"/>
    <n v="1002166"/>
    <n v="0.73"/>
    <n v="43.588909999999998"/>
    <n v="-84.207840000000004"/>
    <n v="2022"/>
    <s v="MI"/>
    <s v="MICHIGAN"/>
    <s v="Stationary Combustion"/>
    <s v="C"/>
    <s v="E"/>
    <s v="48686"/>
    <x v="25"/>
    <m/>
    <s v="325998"/>
  </r>
  <r>
    <s v="305 NORTH HURON"/>
    <m/>
    <s v="HARBOR BEACH"/>
    <n v="61232.9"/>
    <s v="HURON COUNTY"/>
    <s v="Corteva Agriscience LLC  Harbor Beach Operations"/>
    <s v="26063"/>
    <s v="CO2"/>
    <s v="Carbon Dioxide"/>
    <n v="1002529"/>
    <n v="61232.9"/>
    <n v="43.846111000000001"/>
    <n v="-82.649721999999997"/>
    <n v="2022"/>
    <s v="MI"/>
    <s v="MICHIGAN"/>
    <s v="Stationary Combustion"/>
    <s v="C"/>
    <s v="E"/>
    <s v="48441"/>
    <x v="32"/>
    <m/>
    <s v="325320"/>
  </r>
  <r>
    <s v="3300 WOLVERINE DRIVE"/>
    <m/>
    <s v="MONROE"/>
    <n v="9.25"/>
    <s v="MONROE COUNTY"/>
    <s v="SPARTAN STEEL COATING"/>
    <s v="26115"/>
    <s v="CH4"/>
    <s v="Methane"/>
    <n v="1005418"/>
    <n v="0.37"/>
    <n v="41.957720000000002"/>
    <n v="-83.353170000000006"/>
    <n v="2022"/>
    <s v="MI"/>
    <s v="MICHIGAN"/>
    <s v="Stationary Combustion"/>
    <s v="C"/>
    <s v="E"/>
    <s v="48162"/>
    <x v="17"/>
    <m/>
    <s v="332812"/>
  </r>
  <r>
    <s v="2101 CONNER AVENUE"/>
    <m/>
    <s v="DETROIT"/>
    <n v="33.375999999999998"/>
    <s v="WAYNE COUNTY"/>
    <s v="FCA JEFFERSON NORTH ASSEMBLY PLANT"/>
    <s v="26163"/>
    <s v="N2O"/>
    <s v="Nitrous Oxide"/>
    <n v="1005551"/>
    <n v="0.112"/>
    <n v="42.371600000000001"/>
    <n v="-82.968599999999995"/>
    <n v="2022"/>
    <s v="MI"/>
    <s v="MICHIGAN"/>
    <s v="Stationary Combustion"/>
    <s v="C"/>
    <s v="E"/>
    <s v="48215"/>
    <x v="2"/>
    <m/>
    <s v="336110"/>
  </r>
  <r>
    <s v="402 W Elk St."/>
    <m/>
    <s v="MANISTIQUE"/>
    <n v="26.25"/>
    <s v="SCHOOLCRAFT COUNTY"/>
    <s v="UP Paper LLC"/>
    <s v="26153"/>
    <s v="CH4"/>
    <s v="Methane"/>
    <n v="1005073"/>
    <n v="1.05"/>
    <n v="45.959699999999998"/>
    <n v="-86.255399999999995"/>
    <n v="2022"/>
    <s v="MI"/>
    <s v="MICHIGAN"/>
    <s v="Stationary Combustion"/>
    <s v="C"/>
    <s v="E"/>
    <s v="49854"/>
    <x v="13"/>
    <m/>
    <s v="322120"/>
  </r>
  <r>
    <s v="999 W. Randall St"/>
    <m/>
    <s v="Coopersville"/>
    <n v="45610.2"/>
    <s v="OTTAWA COUNTY"/>
    <s v="Continental Dairy Facilities, LLC"/>
    <s v="26139"/>
    <s v="CO2"/>
    <s v="Carbon Dioxide"/>
    <n v="1012424"/>
    <n v="45610.2"/>
    <n v="43.059840000000001"/>
    <n v="-85.948790000000002"/>
    <n v="2022"/>
    <s v="MI"/>
    <s v="MICHIGAN"/>
    <s v="Stationary Combustion"/>
    <s v="C"/>
    <s v="E"/>
    <s v="49404"/>
    <x v="24"/>
    <s v="311512"/>
    <s v="311514"/>
  </r>
  <r>
    <s v="8300 96th Avenue"/>
    <m/>
    <s v="Zeeland"/>
    <n v="22963.599999999999"/>
    <s v="OTTAWA COUNTY"/>
    <s v="The Hillshire Brands Company"/>
    <s v="26139"/>
    <s v="CO2"/>
    <s v="Carbon Dioxide"/>
    <n v="1013001"/>
    <n v="22963.599999999999"/>
    <n v="42.918610999999999"/>
    <n v="-86.028610999999998"/>
    <n v="2022"/>
    <s v="MI"/>
    <s v="MICHIGAN"/>
    <s v="Stationary Combustion"/>
    <s v="C"/>
    <s v="E"/>
    <s v="49464"/>
    <x v="31"/>
    <m/>
    <s v="311612"/>
  </r>
  <r>
    <s v="177 ANGELL STREET"/>
    <m/>
    <s v="BATTLE CREEK"/>
    <n v="56976.7"/>
    <s v="CALHOUN COUNTY"/>
    <s v="WESTROCK CALIFORNIA, LLC"/>
    <s v="26025"/>
    <s v="CO2"/>
    <s v="Carbon Dioxide"/>
    <n v="1007871"/>
    <n v="56976.7"/>
    <n v="42.323349999999998"/>
    <n v="-85.207579999999993"/>
    <n v="2022"/>
    <s v="MI"/>
    <s v="MICHIGAN"/>
    <s v="Stationary Combustion"/>
    <s v="C"/>
    <s v="E"/>
    <s v="49037"/>
    <x v="0"/>
    <m/>
    <s v="322130"/>
  </r>
  <r>
    <s v="159 S. HOWARD ST."/>
    <m/>
    <s v="CROSWELL"/>
    <n v="25028.1"/>
    <s v="SANILAC COUNTY"/>
    <s v="MICHIGAN SUGAR CO - CROSWELL FACTORY"/>
    <s v="26151"/>
    <s v="CO2"/>
    <s v="Carbon Dioxide"/>
    <n v="1004477"/>
    <n v="25028.1"/>
    <n v="43.266052999999999"/>
    <n v="-82.619551999999999"/>
    <n v="2022"/>
    <s v="MI"/>
    <s v="MICHIGAN"/>
    <s v="Lime Production"/>
    <s v="S"/>
    <s v="E"/>
    <s v="48422"/>
    <x v="10"/>
    <m/>
    <s v="311313"/>
  </r>
  <r>
    <s v="4555 Giddings Road"/>
    <m/>
    <s v="Lake Orion"/>
    <n v="23102.2"/>
    <s v="OAKLAND COUNTY"/>
    <s v="General Motors LLC Orion Assembly"/>
    <s v="26125"/>
    <s v="CO2"/>
    <s v="Carbon Dioxide"/>
    <n v="1010554"/>
    <n v="23102.2"/>
    <n v="42.715800000000002"/>
    <n v="-83.2607"/>
    <n v="2022"/>
    <s v="MI"/>
    <s v="MICHIGAN"/>
    <s v="Stationary Combustion"/>
    <s v="C"/>
    <s v="E"/>
    <s v="48359"/>
    <x v="2"/>
    <m/>
    <s v="336110"/>
  </r>
  <r>
    <s v="999 W. Randall St"/>
    <m/>
    <s v="Coopersville"/>
    <n v="21.5"/>
    <s v="OTTAWA COUNTY"/>
    <s v="Continental Dairy Facilities, LLC"/>
    <s v="26139"/>
    <s v="CH4"/>
    <s v="Methane"/>
    <n v="1012424"/>
    <n v="0.86"/>
    <n v="43.059840000000001"/>
    <n v="-85.948790000000002"/>
    <n v="2022"/>
    <s v="MI"/>
    <s v="MICHIGAN"/>
    <s v="Stationary Combustion"/>
    <s v="C"/>
    <s v="E"/>
    <s v="49404"/>
    <x v="24"/>
    <s v="311512"/>
    <s v="311514"/>
  </r>
  <r>
    <s v="1000 East North Street"/>
    <m/>
    <s v="Albion"/>
    <n v="14.602"/>
    <s v="CALHOUN COUNTY"/>
    <s v="Knauf Insulation"/>
    <s v="26025"/>
    <s v="N2O"/>
    <s v="Nitrous Oxide"/>
    <n v="1014586"/>
    <n v="4.9000000000000002E-2"/>
    <n v="42.254170000000002"/>
    <n v="-84.74212"/>
    <n v="2022"/>
    <s v="MI"/>
    <s v="MICHIGAN"/>
    <s v="Stationary Combustion"/>
    <s v="C"/>
    <s v="E"/>
    <s v="49224"/>
    <x v="6"/>
    <m/>
    <s v="327993"/>
  </r>
  <r>
    <s v="159 S. HOWARD ST."/>
    <m/>
    <s v="CROSWELL"/>
    <n v="29"/>
    <s v="SANILAC COUNTY"/>
    <s v="MICHIGAN SUGAR CO - CROSWELL FACTORY"/>
    <s v="26151"/>
    <s v="CH4"/>
    <s v="Methane"/>
    <n v="1004477"/>
    <n v="1.1599999999999999"/>
    <n v="43.266052999999999"/>
    <n v="-82.619551999999999"/>
    <n v="2022"/>
    <s v="MI"/>
    <s v="MICHIGAN"/>
    <s v="Stationary Combustion"/>
    <s v="C"/>
    <s v="E"/>
    <s v="48422"/>
    <x v="10"/>
    <m/>
    <s v="311313"/>
  </r>
  <r>
    <s v="501 EAST MUNISING AVENUE"/>
    <m/>
    <s v="MUNISING"/>
    <n v="302.17200000000003"/>
    <s v="ALGER COUNTY"/>
    <s v="NEENAH PAPER MICHIGAN INC"/>
    <s v="26003"/>
    <s v="N2O"/>
    <s v="Nitrous Oxide"/>
    <n v="1005838"/>
    <n v="1.014"/>
    <n v="46.408700000000003"/>
    <n v="-86.645499999999998"/>
    <n v="2022"/>
    <s v="MI"/>
    <s v="MICHIGAN"/>
    <s v="Stationary Combustion"/>
    <s v="C"/>
    <s v="E"/>
    <s v="49862"/>
    <x v="13"/>
    <m/>
    <s v="322120"/>
  </r>
  <r>
    <s v="79 EAST FOUNTAIN STREET"/>
    <m/>
    <s v="BATTLE CREEK"/>
    <n v="14.304"/>
    <s v="CALHOUN COUNTY"/>
    <s v="Graphic Packaging International, Inc."/>
    <s v="26025"/>
    <s v="N2O"/>
    <s v="Nitrous Oxide"/>
    <n v="1004672"/>
    <n v="4.8000000000000001E-2"/>
    <n v="42.314981000000003"/>
    <n v="-85.187281999999996"/>
    <n v="2022"/>
    <s v="MI"/>
    <s v="MICHIGAN"/>
    <s v="Stationary Combustion"/>
    <s v="C"/>
    <s v="E"/>
    <s v="49017"/>
    <x v="0"/>
    <m/>
    <s v="322130"/>
  </r>
  <r>
    <s v="159 S. HOWARD ST."/>
    <m/>
    <s v="CROSWELL"/>
    <n v="62278.9"/>
    <s v="SANILAC COUNTY"/>
    <s v="MICHIGAN SUGAR CO - CROSWELL FACTORY"/>
    <s v="26151"/>
    <s v="CO2"/>
    <s v="Carbon Dioxide"/>
    <n v="1004477"/>
    <n v="62278.9"/>
    <n v="43.266052999999999"/>
    <n v="-82.619551999999999"/>
    <n v="2022"/>
    <s v="MI"/>
    <s v="MICHIGAN"/>
    <s v="Stationary Combustion"/>
    <s v="C"/>
    <s v="E"/>
    <s v="48422"/>
    <x v="10"/>
    <m/>
    <s v="311313"/>
  </r>
  <r>
    <s v="2600 S. EUCLID AVE."/>
    <m/>
    <s v="BAY CITY"/>
    <n v="157.94"/>
    <s v="BAY COUNTY"/>
    <s v="MICHIGAN SUGAR COMPANY - Bay City"/>
    <s v="26017"/>
    <s v="N2O"/>
    <s v="Nitrous Oxide"/>
    <n v="1005758"/>
    <n v="0.53"/>
    <n v="43.574860000000001"/>
    <n v="-83.915880000000001"/>
    <n v="2022"/>
    <s v="MI"/>
    <s v="MICHIGAN"/>
    <s v="Stationary Combustion"/>
    <s v="C"/>
    <s v="E"/>
    <s v="48706"/>
    <x v="10"/>
    <m/>
    <s v="311313"/>
  </r>
  <r>
    <s v="12334 Geddes Rd., P.O. Box 80"/>
    <m/>
    <s v="Hemlock"/>
    <n v="66358.8"/>
    <s v="SAGINAW COUNTY"/>
    <s v="HEMLOCK SEMICONDUCTOR OPERATIONS LLC"/>
    <s v="26145"/>
    <s v="CO2"/>
    <s v="Carbon Dioxide"/>
    <n v="1003967"/>
    <n v="66358.8"/>
    <n v="43.430943999999997"/>
    <n v="-84.157228000000003"/>
    <n v="2022"/>
    <s v="MI"/>
    <s v="MICHIGAN"/>
    <s v="Stationary Combustion"/>
    <s v="C"/>
    <s v="E"/>
    <s v="48626"/>
    <x v="29"/>
    <m/>
    <s v="327992"/>
  </r>
  <r>
    <s v="305 NORTH HURON"/>
    <m/>
    <s v="HARBOR BEACH"/>
    <n v="28.75"/>
    <s v="HURON COUNTY"/>
    <s v="Corteva Agriscience LLC  Harbor Beach Operations"/>
    <s v="26063"/>
    <s v="CH4"/>
    <s v="Methane"/>
    <n v="1002529"/>
    <n v="1.1499999999999999"/>
    <n v="43.846111000000001"/>
    <n v="-82.649721999999997"/>
    <n v="2022"/>
    <s v="MI"/>
    <s v="MICHIGAN"/>
    <s v="Stationary Combustion"/>
    <s v="C"/>
    <s v="E"/>
    <s v="48441"/>
    <x v="32"/>
    <m/>
    <s v="325320"/>
  </r>
  <r>
    <s v="7100 COUNTY ROAD 426"/>
    <m/>
    <s v="ESCANABA"/>
    <n v="1038.53"/>
    <s v="DELTA COUNTY"/>
    <s v="Billerud Escanaba LLC"/>
    <s v="26041"/>
    <s v="N2O"/>
    <s v="Nitrous Oxide"/>
    <n v="1003320"/>
    <n v="3.4849999999999999"/>
    <n v="45.804799000000003"/>
    <n v="-87.089780000000005"/>
    <n v="2022"/>
    <s v="MI"/>
    <s v="MICHIGAN"/>
    <s v="Pulp and Paper Manufacturing"/>
    <s v="AA"/>
    <s v="E"/>
    <s v="49829"/>
    <x v="13"/>
    <m/>
    <s v="322120"/>
  </r>
  <r>
    <s v="26250 B DR N"/>
    <m/>
    <s v="ALBION"/>
    <n v="207454.3"/>
    <s v="CALHOUN COUNTY"/>
    <s v="THE ANDERSONS MARATHON HOLDINGS LLC"/>
    <s v="26025"/>
    <s v="CO2"/>
    <s v="Carbon Dioxide"/>
    <n v="1007933"/>
    <n v="207454.3"/>
    <n v="42.259645999999996"/>
    <n v="-84.789726000000002"/>
    <n v="2022"/>
    <s v="MI"/>
    <s v="MICHIGAN"/>
    <s v="Stationary Combustion"/>
    <s v="C"/>
    <s v="E"/>
    <s v="49224"/>
    <x v="1"/>
    <m/>
    <s v="325193"/>
  </r>
  <r>
    <s v="4001 MILLER RD"/>
    <m/>
    <s v="DEARBORN"/>
    <n v="54.5"/>
    <s v="WAYNE COUNTY"/>
    <s v="CLEVELAND-CLIFFS STEEL CORPORATION DEARBORN WORKS"/>
    <s v="26163"/>
    <s v="CH4"/>
    <s v="Methane"/>
    <n v="1003403"/>
    <n v="2.1800000000000002"/>
    <n v="42.301741999999997"/>
    <n v="-83.162934000000007"/>
    <n v="2022"/>
    <s v="MI"/>
    <s v="MICHIGAN"/>
    <s v="Stationary Combustion"/>
    <s v="C"/>
    <s v="E"/>
    <s v="48120"/>
    <x v="8"/>
    <m/>
    <s v="331110"/>
  </r>
  <r>
    <s v="5851 Arauco Rd"/>
    <m/>
    <s v="Grayling"/>
    <n v="61112.2"/>
    <s v="CRAWFORD COUNTY"/>
    <s v="Arauco North America"/>
    <s v="26039"/>
    <s v="CO2"/>
    <s v="Carbon Dioxide"/>
    <n v="1013151"/>
    <n v="61112.2"/>
    <n v="44.598500000000001"/>
    <n v="-84.686499999999995"/>
    <n v="2022"/>
    <s v="MI"/>
    <s v="MICHIGAN"/>
    <s v="Stationary Combustion"/>
    <s v="C"/>
    <s v="E"/>
    <s v="49738"/>
    <x v="26"/>
    <m/>
    <s v="321219"/>
  </r>
  <r>
    <s v="7795 SADDLEBAG LAKE ROAD"/>
    <m/>
    <s v="LAKE ODESSA"/>
    <n v="43.805999999999997"/>
    <s v="BARRY COUNTY"/>
    <s v="CARBON GREEN BIOENERGY"/>
    <s v="26015"/>
    <s v="N2O"/>
    <s v="Nitrous Oxide"/>
    <n v="1003135"/>
    <n v="0.14699999999999999"/>
    <n v="42.766010000000001"/>
    <n v="-85.074280000000002"/>
    <n v="2022"/>
    <s v="MI"/>
    <s v="MICHIGAN"/>
    <s v="Stationary Combustion"/>
    <s v="C"/>
    <s v="E"/>
    <s v="48849"/>
    <x v="1"/>
    <m/>
    <s v="325193"/>
  </r>
  <r>
    <s v="200 SOUTH MAIN STREET"/>
    <m/>
    <s v="L ANSE"/>
    <n v="13"/>
    <s v="BARAGA COUNTY"/>
    <s v="CERTAINTEED CEILINGS CORP"/>
    <s v="26013"/>
    <s v="CH4"/>
    <s v="Methane"/>
    <n v="1006082"/>
    <n v="0.52"/>
    <n v="46.756630000000001"/>
    <n v="-88.456085999999999"/>
    <n v="2022"/>
    <s v="MI"/>
    <s v="MICHIGAN"/>
    <s v="Stationary Combustion"/>
    <s v="C"/>
    <s v="E"/>
    <s v="49946"/>
    <x v="6"/>
    <m/>
    <s v="327993"/>
  </r>
  <r>
    <s v="7795 SADDLEBAG LAKE ROAD"/>
    <m/>
    <s v="LAKE ODESSA"/>
    <n v="36.25"/>
    <s v="BARRY COUNTY"/>
    <s v="CARBON GREEN BIOENERGY"/>
    <s v="26015"/>
    <s v="CH4"/>
    <s v="Methane"/>
    <n v="1003135"/>
    <n v="1.45"/>
    <n v="42.766010000000001"/>
    <n v="-85.074280000000002"/>
    <n v="2022"/>
    <s v="MI"/>
    <s v="MICHIGAN"/>
    <s v="Stationary Combustion"/>
    <s v="C"/>
    <s v="E"/>
    <s v="48849"/>
    <x v="1"/>
    <m/>
    <s v="325193"/>
  </r>
  <r>
    <s v="3000 EAST FRONT STREET"/>
    <m/>
    <s v="MONROE"/>
    <n v="28.75"/>
    <s v="MONROE COUNTY"/>
    <s v="GERDAU MACSTEEL MONROE"/>
    <s v="26115"/>
    <s v="CH4"/>
    <s v="Methane"/>
    <n v="1004411"/>
    <n v="1.1499999999999999"/>
    <n v="41.897173000000002"/>
    <n v="-83.361644999999996"/>
    <n v="2022"/>
    <s v="MI"/>
    <s v="MICHIGAN"/>
    <s v="Stationary Combustion"/>
    <s v="C"/>
    <s v="E"/>
    <s v="48161"/>
    <x v="8"/>
    <m/>
    <s v="331110"/>
  </r>
  <r>
    <s v="14600 ROMINE ROAD"/>
    <m/>
    <s v="CARLETON"/>
    <n v="55.75"/>
    <s v="MONROE COUNTY"/>
    <s v="GUARDIAN INDUSTRIES CARLETON FACILITY"/>
    <s v="26115"/>
    <s v="CH4"/>
    <s v="Methane"/>
    <n v="1002905"/>
    <n v="2.23"/>
    <n v="42.089860000000002"/>
    <n v="-83.362039999999993"/>
    <n v="2022"/>
    <s v="MI"/>
    <s v="MICHIGAN"/>
    <s v="Stationary Combustion"/>
    <s v="C"/>
    <s v="E"/>
    <s v="48117"/>
    <x v="3"/>
    <m/>
    <s v="327211"/>
  </r>
  <r>
    <s v="800 Chrysler Drive"/>
    <m/>
    <s v="Auburn Hills"/>
    <n v="39921.5"/>
    <s v="OAKLAND COUNTY"/>
    <s v="FCA Chrysler Technology Center"/>
    <s v="26125"/>
    <s v="CO2"/>
    <s v="Carbon Dioxide"/>
    <n v="1005483"/>
    <n v="39921.5"/>
    <n v="42.653215000000003"/>
    <n v="-83.228883999999994"/>
    <n v="2022"/>
    <s v="MI"/>
    <s v="MICHIGAN"/>
    <s v="Stationary Combustion"/>
    <s v="C"/>
    <s v="E"/>
    <s v="48326"/>
    <x v="2"/>
    <m/>
    <s v="336110"/>
  </r>
  <r>
    <s v="200 SOUTH MAIN STREET"/>
    <m/>
    <s v="L ANSE"/>
    <n v="15.496"/>
    <s v="BARAGA COUNTY"/>
    <s v="CERTAINTEED CEILINGS CORP"/>
    <s v="26013"/>
    <s v="N2O"/>
    <s v="Nitrous Oxide"/>
    <n v="1006082"/>
    <n v="5.1999999999999998E-2"/>
    <n v="46.756630000000001"/>
    <n v="-88.456085999999999"/>
    <n v="2022"/>
    <s v="MI"/>
    <s v="MICHIGAN"/>
    <s v="Stationary Combustion"/>
    <s v="C"/>
    <s v="E"/>
    <s v="49946"/>
    <x v="6"/>
    <m/>
    <s v="327993"/>
  </r>
  <r>
    <s v="1790 Building Washington St."/>
    <m/>
    <s v="MIDLAND"/>
    <n v="12.5"/>
    <s v="MIDLAND COUNTY"/>
    <s v="The Dow Chemical Company"/>
    <s v="26111"/>
    <s v="CH4"/>
    <s v="Methane"/>
    <n v="1001826"/>
    <n v="0.5"/>
    <n v="43.602499999999999"/>
    <n v="-84.240399999999994"/>
    <n v="2022"/>
    <s v="MI"/>
    <s v="MICHIGAN"/>
    <s v="Stationary Combustion"/>
    <s v="C"/>
    <s v="E"/>
    <s v="48667"/>
    <x v="4"/>
    <s v="325998"/>
    <s v="325211"/>
  </r>
  <r>
    <s v="1790 Building Washington St."/>
    <m/>
    <s v="MIDLAND"/>
    <n v="9382.5"/>
    <s v="MIDLAND COUNTY"/>
    <s v="The Dow Chemical Company"/>
    <s v="26111"/>
    <s v="CH4"/>
    <s v="Methane"/>
    <n v="1001826"/>
    <n v="375.3"/>
    <n v="43.602499999999999"/>
    <n v="-84.240399999999994"/>
    <n v="2022"/>
    <s v="MI"/>
    <s v="MICHIGAN"/>
    <s v="Industrial Waste Landfills"/>
    <s v="TT"/>
    <s v="E"/>
    <s v="48667"/>
    <x v="4"/>
    <s v="325998"/>
    <s v="325211"/>
  </r>
  <r>
    <s v="14600 ROMINE ROAD"/>
    <m/>
    <s v="CARLETON"/>
    <n v="118240.6"/>
    <s v="MONROE COUNTY"/>
    <s v="GUARDIAN INDUSTRIES CARLETON FACILITY"/>
    <s v="26115"/>
    <s v="CO2"/>
    <s v="Carbon Dioxide"/>
    <n v="1002905"/>
    <n v="118240.6"/>
    <n v="42.089860000000002"/>
    <n v="-83.362039999999993"/>
    <n v="2022"/>
    <s v="MI"/>
    <s v="MICHIGAN"/>
    <s v="Stationary Combustion"/>
    <s v="C"/>
    <s v="E"/>
    <s v="48117"/>
    <x v="3"/>
    <m/>
    <s v="327211"/>
  </r>
  <r>
    <s v="801 S. CARPENTER AVE."/>
    <m/>
    <s v="KINGSFORD"/>
    <n v="28"/>
    <s v="DICKINSON COUNTY"/>
    <s v="GREDE LLC - IRON MOUNTAIN"/>
    <s v="26043"/>
    <s v="CH4"/>
    <s v="Methane"/>
    <n v="1007223"/>
    <n v="1.1200000000000001"/>
    <n v="45.799405"/>
    <n v="-88.070937000000001"/>
    <n v="2022"/>
    <s v="MI"/>
    <s v="MICHIGAN"/>
    <s v="Stationary Combustion"/>
    <s v="C"/>
    <s v="E"/>
    <s v="49802"/>
    <x v="20"/>
    <m/>
    <s v="331511"/>
  </r>
  <r>
    <s v="35777 VAN DYKE"/>
    <m/>
    <s v="STERLING HEIGHTS"/>
    <n v="3.25"/>
    <s v="MACOMB COUNTY"/>
    <s v="FCA STERLING STAMPING PLANT"/>
    <s v="26099"/>
    <s v="CH4"/>
    <s v="Methane"/>
    <n v="1005484"/>
    <n v="0.13"/>
    <n v="42.555529999999997"/>
    <n v="-83.029390000000006"/>
    <n v="2022"/>
    <s v="MI"/>
    <s v="MICHIGAN"/>
    <s v="Stationary Combustion"/>
    <s v="C"/>
    <s v="E"/>
    <s v="48312"/>
    <x v="18"/>
    <m/>
    <s v="336370"/>
  </r>
  <r>
    <s v="1395 135th Avenue"/>
    <m/>
    <s v="Hersey"/>
    <n v="21.754000000000001"/>
    <s v="OSCEOLA COUNTY"/>
    <s v="Cargill Salt"/>
    <s v="26133"/>
    <s v="N2O"/>
    <s v="Nitrous Oxide"/>
    <n v="1009702"/>
    <n v="7.2999999999999995E-2"/>
    <n v="43.834338000000002"/>
    <n v="-85.354061999999999"/>
    <n v="2022"/>
    <s v="MI"/>
    <s v="MICHIGAN"/>
    <s v="Stationary Combustion"/>
    <s v="C"/>
    <s v="E"/>
    <s v="49639"/>
    <x v="15"/>
    <m/>
    <s v="311942"/>
  </r>
  <r>
    <s v="2101 CONNER AVENUE"/>
    <m/>
    <s v="DETROIT"/>
    <n v="59576.1"/>
    <s v="WAYNE COUNTY"/>
    <s v="FCA JEFFERSON NORTH ASSEMBLY PLANT"/>
    <s v="26163"/>
    <s v="CO2"/>
    <s v="Carbon Dioxide"/>
    <n v="1005551"/>
    <n v="59576.1"/>
    <n v="42.371600000000001"/>
    <n v="-82.968599999999995"/>
    <n v="2022"/>
    <s v="MI"/>
    <s v="MICHIGAN"/>
    <s v="Stationary Combustion"/>
    <s v="C"/>
    <s v="E"/>
    <s v="48215"/>
    <x v="2"/>
    <m/>
    <s v="336110"/>
  </r>
  <r>
    <s v="2512 BUSHA HIGWAY"/>
    <m/>
    <s v="MARYSVILLE"/>
    <n v="39.5"/>
    <s v="ST. CLAIR COUNTY"/>
    <s v="MARYSVILLE ETHANOL LLC"/>
    <s v="26147"/>
    <s v="CH4"/>
    <s v="Methane"/>
    <n v="1001809"/>
    <n v="1.58"/>
    <n v="42.88335"/>
    <n v="-82.491546999999997"/>
    <n v="2022"/>
    <s v="MI"/>
    <s v="MICHIGAN"/>
    <s v="Stationary Combustion"/>
    <s v="C"/>
    <s v="E"/>
    <s v="48040"/>
    <x v="1"/>
    <m/>
    <s v="325193"/>
  </r>
  <r>
    <s v="7100 COUNTY ROAD 426"/>
    <m/>
    <s v="ESCANABA"/>
    <n v="433677.3"/>
    <s v="DELTA COUNTY"/>
    <s v="Billerud Escanaba LLC"/>
    <s v="26041"/>
    <s v="CO2"/>
    <s v="Carbon Dioxide"/>
    <n v="1003320"/>
    <n v="433677.3"/>
    <n v="45.804799000000003"/>
    <n v="-87.089780000000005"/>
    <n v="2022"/>
    <s v="MI"/>
    <s v="MICHIGAN"/>
    <s v="Stationary Combustion"/>
    <s v="C"/>
    <s v="E"/>
    <s v="49829"/>
    <x v="13"/>
    <m/>
    <s v="322120"/>
  </r>
  <r>
    <s v="3900 HOLLAND RD."/>
    <m/>
    <s v="SAGINAW"/>
    <n v="39671.199999999997"/>
    <s v="SAGINAW COUNTY"/>
    <s v="NEXTEER AUTOMOTIVE CORP"/>
    <s v="26145"/>
    <s v="CO2"/>
    <s v="Carbon Dioxide"/>
    <n v="1005754"/>
    <n v="39671.199999999997"/>
    <n v="43.414650000000002"/>
    <n v="-83.88064"/>
    <n v="2022"/>
    <s v="MI"/>
    <s v="MICHIGAN"/>
    <s v="Stationary Combustion"/>
    <s v="C"/>
    <s v="E"/>
    <s v="48601"/>
    <x v="11"/>
    <m/>
    <s v="336330"/>
  </r>
  <r>
    <s v="1500 N PITCHER ST"/>
    <m/>
    <s v="KALAMAZOO"/>
    <n v="115.75"/>
    <s v="Kalamazoo"/>
    <s v="Graphic Packaging International, Inc."/>
    <s v="26077"/>
    <s v="CH4"/>
    <s v="Methane"/>
    <n v="1000409"/>
    <n v="4.63"/>
    <n v="42.304900000000004"/>
    <n v="-85.578299999999999"/>
    <n v="2022"/>
    <s v="MI"/>
    <s v="MICHIGAN"/>
    <s v="Stationary Combustion"/>
    <s v="C"/>
    <s v="E"/>
    <s v="49007"/>
    <x v="0"/>
    <m/>
    <s v="322130"/>
  </r>
  <r>
    <s v="7000 PORTAGE ROAD, PORT-91-106"/>
    <m/>
    <s v="KALAMAZOO"/>
    <n v="43"/>
    <s v="KALAMAZOO COUNTY"/>
    <s v="PHARMACIA &amp; UPJOHN COMPANY, LLC"/>
    <s v="26077"/>
    <s v="CH4"/>
    <s v="Methane"/>
    <n v="1002606"/>
    <n v="1.72"/>
    <n v="42.211100000000002"/>
    <n v="-85.554199999999994"/>
    <n v="2022"/>
    <s v="MI"/>
    <s v="MICHIGAN"/>
    <s v="Stationary Combustion"/>
    <s v="C"/>
    <s v="E"/>
    <s v="49001"/>
    <x v="28"/>
    <m/>
    <s v="325412"/>
  </r>
  <r>
    <s v="701 4TH AVE."/>
    <m/>
    <s v="MENOMINEE"/>
    <n v="25558.6"/>
    <s v="MENOMINEE COUNTY"/>
    <s v="FIBREK"/>
    <s v="26109"/>
    <s v="CO2"/>
    <s v="Carbon Dioxide"/>
    <n v="1007603"/>
    <n v="25558.6"/>
    <n v="45.107999999999997"/>
    <n v="-87.606999999999999"/>
    <n v="2022"/>
    <s v="MI"/>
    <s v="MICHIGAN"/>
    <s v="Stationary Combustion"/>
    <s v="C"/>
    <s v="E"/>
    <s v="49858"/>
    <x v="33"/>
    <m/>
    <s v="322110"/>
  </r>
  <r>
    <s v="801 S. CARPENTER AVE."/>
    <m/>
    <s v="KINGSFORD"/>
    <n v="46.786000000000001"/>
    <s v="DICKINSON COUNTY"/>
    <s v="GREDE LLC - IRON MOUNTAIN"/>
    <s v="26043"/>
    <s v="N2O"/>
    <s v="Nitrous Oxide"/>
    <n v="1007223"/>
    <n v="0.157"/>
    <n v="45.799405"/>
    <n v="-88.070937000000001"/>
    <n v="2022"/>
    <s v="MI"/>
    <s v="MICHIGAN"/>
    <s v="Stationary Combustion"/>
    <s v="C"/>
    <s v="E"/>
    <s v="49802"/>
    <x v="20"/>
    <m/>
    <s v="331511"/>
  </r>
  <r>
    <s v="25 MARION AVENUE"/>
    <m/>
    <s v="RIVER ROUGE"/>
    <n v="496.75"/>
    <s v="WAYNE COUNTY"/>
    <s v="CARMEUSE LIME INC - River Rouge"/>
    <s v="26163"/>
    <s v="CH4"/>
    <s v="Methane"/>
    <n v="1006263"/>
    <n v="19.87"/>
    <n v="42.2774"/>
    <n v="-83.128"/>
    <n v="2022"/>
    <s v="MI"/>
    <s v="MICHIGAN"/>
    <s v="Stationary Combustion"/>
    <s v="C"/>
    <s v="E"/>
    <s v="48218"/>
    <x v="14"/>
    <m/>
    <s v="327410"/>
  </r>
  <r>
    <s v="725 East Main"/>
    <m/>
    <s v="Zeeland"/>
    <n v="13.708"/>
    <s v="OTTAWA COUNTY"/>
    <s v="Mead Johnson Nutrition"/>
    <s v="26139"/>
    <s v="N2O"/>
    <s v="Nitrous Oxide"/>
    <n v="1013538"/>
    <n v="4.5999999999999999E-2"/>
    <n v="42.812378000000002"/>
    <n v="-85.999309999999994"/>
    <n v="2022"/>
    <s v="MI"/>
    <s v="MICHIGAN"/>
    <s v="Stationary Combustion"/>
    <s v="C"/>
    <s v="E"/>
    <s v="49464"/>
    <x v="24"/>
    <m/>
    <s v="311514"/>
  </r>
  <r>
    <s v="763 N BECK ST"/>
    <m/>
    <s v="SEBEWAING"/>
    <n v="34018"/>
    <s v="HURON COUNTY"/>
    <s v="MICHIGAN SUGAR COMPANY - SEBEWAING FACTORY"/>
    <s v="26063"/>
    <s v="CO2"/>
    <s v="Carbon Dioxide"/>
    <n v="1006343"/>
    <n v="34018"/>
    <n v="43.741"/>
    <n v="-83.448300000000003"/>
    <n v="2022"/>
    <s v="MI"/>
    <s v="MICHIGAN"/>
    <s v="Lime Production"/>
    <s v="S"/>
    <s v="E"/>
    <s v="48759"/>
    <x v="10"/>
    <m/>
    <s v="311313"/>
  </r>
  <r>
    <s v="305 NORTH HURON"/>
    <m/>
    <s v="HARBOR BEACH"/>
    <n v="34.270000000000003"/>
    <s v="HURON COUNTY"/>
    <s v="Corteva Agriscience LLC  Harbor Beach Operations"/>
    <s v="26063"/>
    <s v="N2O"/>
    <s v="Nitrous Oxide"/>
    <n v="1002529"/>
    <n v="0.115"/>
    <n v="43.846111000000001"/>
    <n v="-82.649721999999997"/>
    <n v="2022"/>
    <s v="MI"/>
    <s v="MICHIGAN"/>
    <s v="Stationary Combustion"/>
    <s v="C"/>
    <s v="E"/>
    <s v="48441"/>
    <x v="32"/>
    <m/>
    <s v="325320"/>
  </r>
  <r>
    <s v="8175 MILLETT HWY"/>
    <m/>
    <s v="LANSING"/>
    <n v="20.86"/>
    <s v="EATON COUNTY"/>
    <s v="GENERAL MOTORS LANSING DELTA TOWNSHIP"/>
    <s v="26045"/>
    <s v="N2O"/>
    <s v="Nitrous Oxide"/>
    <n v="1004605"/>
    <n v="7.0000000000000007E-2"/>
    <n v="42.692278000000002"/>
    <n v="-84.679355999999999"/>
    <n v="2022"/>
    <s v="MI"/>
    <s v="MICHIGAN"/>
    <s v="Stationary Combustion"/>
    <s v="C"/>
    <s v="E"/>
    <s v="48917"/>
    <x v="2"/>
    <m/>
    <s v="336110"/>
  </r>
  <r>
    <s v="W6791 US HIGHWAY 2"/>
    <m/>
    <s v="QUINNESEC"/>
    <n v="48821.5"/>
    <s v="DICKINSON COUNTY"/>
    <s v="Billerud Quinnesec LLC"/>
    <s v="26043"/>
    <s v="CH4"/>
    <s v="Methane"/>
    <n v="1001892"/>
    <n v="1952.86"/>
    <n v="45.795200000000001"/>
    <n v="-87.957599999999999"/>
    <n v="2022"/>
    <s v="MI"/>
    <s v="MICHIGAN"/>
    <s v="Industrial Waste Landfills"/>
    <s v="TT"/>
    <s v="E"/>
    <s v="49876"/>
    <x v="13"/>
    <m/>
    <s v="322120"/>
  </r>
  <r>
    <s v="38303 Michigan Avenue"/>
    <m/>
    <s v="Wayne"/>
    <n v="34.567999999999998"/>
    <s v="WAYNE COUNTY"/>
    <s v="FORD MOTOR COMPANY - FORD MICHIGAN ASSEMBLY SITE"/>
    <s v="26163"/>
    <s v="N2O"/>
    <s v="Nitrous Oxide"/>
    <n v="1002755"/>
    <n v="0.11600000000000001"/>
    <n v="42.278377999999996"/>
    <n v="-83.412204000000003"/>
    <n v="2022"/>
    <s v="MI"/>
    <s v="MICHIGAN"/>
    <s v="Stationary Combustion"/>
    <s v="C"/>
    <s v="E"/>
    <s v="48184"/>
    <x v="2"/>
    <s v="336370"/>
    <s v="336110"/>
  </r>
  <r>
    <s v="38303 Michigan Avenue"/>
    <m/>
    <s v="Wayne"/>
    <n v="60542.9"/>
    <s v="WAYNE COUNTY"/>
    <s v="FORD MOTOR COMPANY - FORD MICHIGAN ASSEMBLY SITE"/>
    <s v="26163"/>
    <s v="CO2"/>
    <s v="Carbon Dioxide"/>
    <n v="1002755"/>
    <n v="60542.9"/>
    <n v="42.278377999999996"/>
    <n v="-83.412204000000003"/>
    <n v="2022"/>
    <s v="MI"/>
    <s v="MICHIGAN"/>
    <s v="Stationary Combustion"/>
    <s v="C"/>
    <s v="E"/>
    <s v="48184"/>
    <x v="2"/>
    <s v="336370"/>
    <s v="336110"/>
  </r>
  <r>
    <s v="13400 W. OUTER DR."/>
    <m/>
    <s v="DETROIT"/>
    <n v="31.885999999999999"/>
    <s v="WAYNE COUNTY"/>
    <s v="DETROIT DIESEL CORPORATION"/>
    <s v="26163"/>
    <s v="N2O"/>
    <s v="Nitrous Oxide"/>
    <n v="1006281"/>
    <n v="0.107"/>
    <n v="42.376420000000003"/>
    <n v="-83.261039999999994"/>
    <n v="2022"/>
    <s v="MI"/>
    <s v="MICHIGAN"/>
    <s v="Stationary Combustion"/>
    <s v="C"/>
    <s v="E"/>
    <s v="48239"/>
    <x v="27"/>
    <m/>
    <s v="333618"/>
  </r>
  <r>
    <s v="15781 River Street"/>
    <m/>
    <s v="White Pigeon"/>
    <n v="17475.099999999999"/>
    <s v="ST. JOSEPH COUNTY"/>
    <s v="Ox Paperboard WP Mill, LLC"/>
    <s v="26149"/>
    <s v="CO2"/>
    <s v="Carbon Dioxide"/>
    <n v="1004553"/>
    <n v="17475.099999999999"/>
    <n v="41.788699999999999"/>
    <n v="-85.647000000000006"/>
    <n v="2022"/>
    <s v="MI"/>
    <s v="MICHIGAN"/>
    <s v="Stationary Combustion"/>
    <s v="C"/>
    <s v="E"/>
    <s v="49099"/>
    <x v="0"/>
    <m/>
    <s v="322130"/>
  </r>
  <r>
    <s v="15781 River Street"/>
    <m/>
    <s v="White Pigeon"/>
    <n v="8.25"/>
    <s v="ST. JOSEPH COUNTY"/>
    <s v="Ox Paperboard WP Mill, LLC"/>
    <s v="26149"/>
    <s v="CH4"/>
    <s v="Methane"/>
    <n v="1004553"/>
    <n v="0.33"/>
    <n v="41.788699999999999"/>
    <n v="-85.647000000000006"/>
    <n v="2022"/>
    <s v="MI"/>
    <s v="MICHIGAN"/>
    <s v="Stationary Combustion"/>
    <s v="C"/>
    <s v="E"/>
    <s v="49099"/>
    <x v="0"/>
    <m/>
    <s v="322130"/>
  </r>
  <r>
    <s v="7000 PORTAGE ROAD, PORT-91-106"/>
    <m/>
    <s v="KALAMAZOO"/>
    <n v="91468.7"/>
    <s v="KALAMAZOO COUNTY"/>
    <s v="PHARMACIA &amp; UPJOHN COMPANY, LLC"/>
    <s v="26077"/>
    <s v="CO2"/>
    <s v="Carbon Dioxide"/>
    <n v="1002606"/>
    <n v="91468.7"/>
    <n v="42.211100000000002"/>
    <n v="-85.554199999999994"/>
    <n v="2022"/>
    <s v="MI"/>
    <s v="MICHIGAN"/>
    <s v="Stationary Combustion"/>
    <s v="C"/>
    <s v="E"/>
    <s v="49001"/>
    <x v="28"/>
    <m/>
    <s v="325412"/>
  </r>
  <r>
    <s v="275 CLIFF STREET"/>
    <m/>
    <s v="BATTLE CREEK"/>
    <n v="17.25"/>
    <s v="CALHOUN COUNTY"/>
    <s v="POST FOODS"/>
    <s v="26025"/>
    <s v="CH4"/>
    <s v="Methane"/>
    <n v="1004633"/>
    <n v="0.69"/>
    <n v="42.309559999999998"/>
    <n v="-85.161640000000006"/>
    <n v="2022"/>
    <s v="MI"/>
    <s v="MICHIGAN"/>
    <s v="Stationary Combustion"/>
    <s v="C"/>
    <s v="E"/>
    <s v="49016"/>
    <x v="21"/>
    <m/>
    <s v="311230"/>
  </r>
  <r>
    <s v="3901 S. Saginaw Rd."/>
    <m/>
    <s v="Midland"/>
    <n v="39532.800000000003"/>
    <s v="MIDLAND COUNTY"/>
    <s v="Dow Corning Corporation - Midland Site"/>
    <s v="26111"/>
    <s v="CO2"/>
    <s v="Carbon Dioxide"/>
    <n v="1002166"/>
    <n v="39532.800000000003"/>
    <n v="43.588909999999998"/>
    <n v="-84.207840000000004"/>
    <n v="2022"/>
    <s v="MI"/>
    <s v="MICHIGAN"/>
    <s v="Stationary Combustion"/>
    <s v="C"/>
    <s v="E"/>
    <s v="48686"/>
    <x v="25"/>
    <m/>
    <s v="325998"/>
  </r>
  <r>
    <s v="177 ANGELL STREET"/>
    <m/>
    <s v="BATTLE CREEK"/>
    <n v="31.885999999999999"/>
    <s v="CALHOUN COUNTY"/>
    <s v="WESTROCK CALIFORNIA, LLC"/>
    <s v="26025"/>
    <s v="N2O"/>
    <s v="Nitrous Oxide"/>
    <n v="1007871"/>
    <n v="0.107"/>
    <n v="42.323349999999998"/>
    <n v="-85.207579999999993"/>
    <n v="2022"/>
    <s v="MI"/>
    <s v="MICHIGAN"/>
    <s v="Stationary Combustion"/>
    <s v="C"/>
    <s v="E"/>
    <s v="49037"/>
    <x v="0"/>
    <m/>
    <s v="322130"/>
  </r>
  <r>
    <s v="425  PORTER STREET"/>
    <m/>
    <s v="BATTLE CREEK"/>
    <n v="10.43"/>
    <s v="CALHOUN COUNTY"/>
    <s v="KELLOGG COMPANY"/>
    <s v="26025"/>
    <s v="N2O"/>
    <s v="Nitrous Oxide"/>
    <n v="1002211"/>
    <n v="3.5000000000000003E-2"/>
    <n v="42.317076999999998"/>
    <n v="-85.148938999999999"/>
    <n v="2022"/>
    <s v="MI"/>
    <s v="MICHIGAN"/>
    <s v="Stationary Combustion"/>
    <s v="C"/>
    <s v="E"/>
    <s v="49014"/>
    <x v="21"/>
    <m/>
    <s v="311230"/>
  </r>
  <r>
    <s v="368 GARFIELD AVENUE"/>
    <m/>
    <s v="COLDWATER"/>
    <n v="35376.9"/>
    <s v="BRANCH COUNTY"/>
    <s v="REAL ALLOY SPECIFICATION, LLC."/>
    <s v="26023"/>
    <s v="CO2"/>
    <s v="Carbon Dioxide"/>
    <n v="1003833"/>
    <n v="35376.9"/>
    <n v="41.927778000000004"/>
    <n v="-85.021944000000005"/>
    <n v="2022"/>
    <s v="MI"/>
    <s v="MICHIGAN"/>
    <s v="Stationary Combustion"/>
    <s v="C"/>
    <s v="E"/>
    <s v="49036"/>
    <x v="7"/>
    <m/>
    <s v="331314"/>
  </r>
  <r>
    <s v="819 PENINSULAR ST"/>
    <m/>
    <s v="CARO"/>
    <n v="21428.6"/>
    <s v="TUSCOLA COUNTY"/>
    <s v="MICHIGAN SUGAR CO - CARO FACTORY"/>
    <s v="26157"/>
    <s v="CO2"/>
    <s v="Carbon Dioxide"/>
    <n v="1006312"/>
    <n v="21428.6"/>
    <n v="43.480699999999999"/>
    <n v="-83.396299999999997"/>
    <n v="2022"/>
    <s v="MI"/>
    <s v="MICHIGAN"/>
    <s v="Lime Production"/>
    <s v="S"/>
    <s v="E"/>
    <s v="48723"/>
    <x v="10"/>
    <m/>
    <s v="311313"/>
  </r>
  <r>
    <s v="16000  BELLS BAY RD"/>
    <m/>
    <s v="CHARLEVOIX"/>
    <n v="1.1919999999999999"/>
    <s v="CHARLEVOIX COUNTY"/>
    <s v="St Marys Cement INC"/>
    <s v="26029"/>
    <s v="N2O"/>
    <s v="Nitrous Oxide"/>
    <n v="1005629"/>
    <n v="4.0000000000000001E-3"/>
    <n v="45.316951000000003"/>
    <n v="-85.299349000000007"/>
    <n v="2022"/>
    <s v="MI"/>
    <s v="MICHIGAN"/>
    <s v="Stationary Combustion"/>
    <s v="C"/>
    <s v="E"/>
    <s v="49720"/>
    <x v="12"/>
    <m/>
    <s v="327310"/>
  </r>
  <r>
    <s v="181 W County Road 432"/>
    <m/>
    <s v="Gulliver"/>
    <n v="156467.20000000001"/>
    <s v="SCHOOLCRAFT COUNTY"/>
    <s v="Port Inland Plant"/>
    <s v="26153"/>
    <s v="CO2"/>
    <s v="Carbon Dioxide"/>
    <n v="1002725"/>
    <n v="156467.20000000001"/>
    <n v="46.045326000000003"/>
    <n v="-86.045151000000004"/>
    <n v="2022"/>
    <s v="MI"/>
    <s v="MICHIGAN"/>
    <s v="Lime Production"/>
    <s v="S"/>
    <s v="E"/>
    <s v="49840"/>
    <x v="14"/>
    <m/>
    <s v="327410"/>
  </r>
  <r>
    <s v="5851 Arauco Rd"/>
    <m/>
    <s v="Grayling"/>
    <n v="48556.1"/>
    <s v="CRAWFORD COUNTY"/>
    <s v="Arauco North America"/>
    <s v="26039"/>
    <s v="BIOCO2"/>
    <s v="Biogenic CO2"/>
    <n v="1013151"/>
    <m/>
    <n v="44.598500000000001"/>
    <n v="-84.686499999999995"/>
    <n v="2022"/>
    <s v="MI"/>
    <s v="MICHIGAN"/>
    <s v="Stationary Combustion"/>
    <s v="C"/>
    <s v="E"/>
    <s v="49738"/>
    <x v="26"/>
    <m/>
    <s v="321219"/>
  </r>
  <r>
    <s v="3100 Brooklyn Road"/>
    <m/>
    <s v="Jackson"/>
    <n v="8.6419999999999995"/>
    <s v="JACKSON COUNTY"/>
    <s v="Gerdau Special Steel North America - Jackson Mill"/>
    <s v="26075"/>
    <s v="N2O"/>
    <s v="Nitrous Oxide"/>
    <n v="1003965"/>
    <n v="2.9000000000000001E-2"/>
    <n v="42.202660999999999"/>
    <n v="-84.363022999999998"/>
    <n v="2022"/>
    <s v="MI"/>
    <s v="MICHIGAN"/>
    <s v="Stationary Combustion"/>
    <s v="C"/>
    <s v="E"/>
    <s v="49203"/>
    <x v="8"/>
    <m/>
    <s v="331110"/>
  </r>
  <r>
    <s v="16000  BELLS BAY RD"/>
    <m/>
    <s v="CHARLEVOIX"/>
    <n v="2193.2800000000002"/>
    <s v="CHARLEVOIX COUNTY"/>
    <s v="St Marys Cement INC"/>
    <s v="26029"/>
    <s v="N2O"/>
    <s v="Nitrous Oxide"/>
    <n v="1005629"/>
    <n v="7.36"/>
    <n v="45.316951000000003"/>
    <n v="-85.299349000000007"/>
    <n v="2022"/>
    <s v="MI"/>
    <s v="MICHIGAN"/>
    <s v="Cement Production"/>
    <s v="H"/>
    <s v="E"/>
    <s v="49720"/>
    <x v="12"/>
    <m/>
    <s v="327310"/>
  </r>
  <r>
    <s v="W6791 US HIGHWAY 2"/>
    <m/>
    <s v="QUINNESEC"/>
    <n v="902.34400000000005"/>
    <s v="DICKINSON COUNTY"/>
    <s v="Billerud Quinnesec LLC"/>
    <s v="26043"/>
    <s v="N2O"/>
    <s v="Nitrous Oxide"/>
    <n v="1001892"/>
    <n v="3.028"/>
    <n v="45.795200000000001"/>
    <n v="-87.957599999999999"/>
    <n v="2022"/>
    <s v="MI"/>
    <s v="MICHIGAN"/>
    <s v="Pulp and Paper Manufacturing"/>
    <s v="AA"/>
    <s v="E"/>
    <s v="49876"/>
    <x v="13"/>
    <m/>
    <s v="322120"/>
  </r>
  <r>
    <s v="35777 VAN DYKE"/>
    <m/>
    <s v="STERLING HEIGHTS"/>
    <n v="3.8740000000000001"/>
    <s v="MACOMB COUNTY"/>
    <s v="FCA STERLING STAMPING PLANT"/>
    <s v="26099"/>
    <s v="N2O"/>
    <s v="Nitrous Oxide"/>
    <n v="1005484"/>
    <n v="1.2999999999999999E-2"/>
    <n v="42.555529999999997"/>
    <n v="-83.029390000000006"/>
    <n v="2022"/>
    <s v="MI"/>
    <s v="MICHIGAN"/>
    <s v="Stationary Combustion"/>
    <s v="C"/>
    <s v="E"/>
    <s v="48312"/>
    <x v="18"/>
    <m/>
    <s v="336370"/>
  </r>
  <r>
    <s v="7100 COUNTY ROAD 426"/>
    <m/>
    <s v="ESCANABA"/>
    <n v="764799.5"/>
    <s v="DELTA COUNTY"/>
    <s v="Billerud Escanaba LLC"/>
    <s v="26041"/>
    <s v="BIOCO2"/>
    <s v="Biogenic CO2"/>
    <n v="1003320"/>
    <m/>
    <n v="45.804799000000003"/>
    <n v="-87.089780000000005"/>
    <n v="2022"/>
    <s v="MI"/>
    <s v="MICHIGAN"/>
    <s v="Pulp and Paper Manufacturing"/>
    <s v="AA"/>
    <s v="E"/>
    <s v="49829"/>
    <x v="13"/>
    <m/>
    <s v="322120"/>
  </r>
  <r>
    <s v="763 N BECK ST"/>
    <m/>
    <s v="SEBEWAING"/>
    <n v="33.25"/>
    <s v="HURON COUNTY"/>
    <s v="MICHIGAN SUGAR COMPANY - SEBEWAING FACTORY"/>
    <s v="26063"/>
    <s v="CH4"/>
    <s v="Methane"/>
    <n v="1006343"/>
    <n v="1.33"/>
    <n v="43.741"/>
    <n v="-83.448300000000003"/>
    <n v="2022"/>
    <s v="MI"/>
    <s v="MICHIGAN"/>
    <s v="Stationary Combustion"/>
    <s v="C"/>
    <s v="E"/>
    <s v="48759"/>
    <x v="10"/>
    <m/>
    <s v="311313"/>
  </r>
  <r>
    <s v="3001 Miller Road"/>
    <m/>
    <s v="Dearborn"/>
    <n v="36"/>
    <s v="WAYNE COUNTY"/>
    <s v="FORD MOTOR COMPANY - FORD ROUGE SITE"/>
    <s v="26163"/>
    <s v="CH4"/>
    <s v="Methane"/>
    <n v="1005668"/>
    <n v="1.44"/>
    <n v="42.309869999999997"/>
    <n v="-83.157380000000003"/>
    <n v="2022"/>
    <s v="MI"/>
    <s v="MICHIGAN"/>
    <s v="Stationary Combustion"/>
    <s v="C"/>
    <s v="E"/>
    <s v="48121"/>
    <x v="2"/>
    <s v="336310"/>
    <s v="336110"/>
  </r>
  <r>
    <s v="W6791 US HIGHWAY 2"/>
    <m/>
    <s v="QUINNESEC"/>
    <n v="44178.3"/>
    <s v="DICKINSON COUNTY"/>
    <s v="Billerud Quinnesec LLC"/>
    <s v="26043"/>
    <s v="CO2"/>
    <s v="Carbon Dioxide"/>
    <n v="1001892"/>
    <n v="44178.3"/>
    <n v="45.795200000000001"/>
    <n v="-87.957599999999999"/>
    <n v="2022"/>
    <s v="MI"/>
    <s v="MICHIGAN"/>
    <s v="Pulp and Paper Manufacturing"/>
    <s v="AA"/>
    <s v="E"/>
    <s v="49876"/>
    <x v="13"/>
    <m/>
    <s v="322120"/>
  </r>
  <r>
    <s v="1629 NORTH WASHINGTON AVENUE"/>
    <m/>
    <s v="SAGINAW"/>
    <n v="25947.7"/>
    <s v="SAGINAW COUNTY"/>
    <s v="GENERAL MOTORS SAGINAW METAL CASTING OPERATIONS"/>
    <s v="26145"/>
    <s v="CO2"/>
    <s v="Carbon Dioxide"/>
    <n v="1002347"/>
    <n v="25947.7"/>
    <n v="43.450299999999999"/>
    <n v="-83.920477000000005"/>
    <n v="2022"/>
    <s v="MI"/>
    <s v="MICHIGAN"/>
    <s v="Stationary Combustion"/>
    <s v="C"/>
    <s v="E"/>
    <s v="48601"/>
    <x v="9"/>
    <m/>
    <s v="331524"/>
  </r>
  <r>
    <s v="1000 East North Street"/>
    <m/>
    <s v="Albion"/>
    <n v="26072.9"/>
    <s v="CALHOUN COUNTY"/>
    <s v="Knauf Insulation"/>
    <s v="26025"/>
    <s v="CO2"/>
    <s v="Carbon Dioxide"/>
    <n v="1014586"/>
    <n v="26072.9"/>
    <n v="42.254170000000002"/>
    <n v="-84.74212"/>
    <n v="2022"/>
    <s v="MI"/>
    <s v="MICHIGAN"/>
    <s v="Stationary Combustion"/>
    <s v="C"/>
    <s v="E"/>
    <s v="49224"/>
    <x v="6"/>
    <m/>
    <s v="327993"/>
  </r>
  <r>
    <s v="701 4TH AVE."/>
    <m/>
    <s v="MENOMINEE"/>
    <n v="12"/>
    <s v="MENOMINEE COUNTY"/>
    <s v="FIBREK"/>
    <s v="26109"/>
    <s v="CH4"/>
    <s v="Methane"/>
    <n v="1007603"/>
    <n v="0.48"/>
    <n v="45.107999999999997"/>
    <n v="-87.606999999999999"/>
    <n v="2022"/>
    <s v="MI"/>
    <s v="MICHIGAN"/>
    <s v="Stationary Combustion"/>
    <s v="C"/>
    <s v="E"/>
    <s v="49858"/>
    <x v="33"/>
    <m/>
    <s v="322110"/>
  </r>
  <r>
    <s v="1 INTERNATIONAL DR."/>
    <m/>
    <s v="FLAT ROCK"/>
    <n v="28.608000000000001"/>
    <s v="WAYNE COUNTY"/>
    <s v="Ford Motor Company - Flat Rock Assembly Plant"/>
    <s v="26163"/>
    <s v="N2O"/>
    <s v="Nitrous Oxide"/>
    <n v="1001722"/>
    <n v="9.6000000000000002E-2"/>
    <n v="42.106299999999997"/>
    <n v="-83.246899999999997"/>
    <n v="2022"/>
    <s v="MI"/>
    <s v="MICHIGAN"/>
    <s v="Stationary Combustion"/>
    <s v="C"/>
    <s v="E"/>
    <s v="48134"/>
    <x v="2"/>
    <m/>
    <s v="336110"/>
  </r>
  <r>
    <s v="800 N. Washignton Ave."/>
    <m/>
    <s v="Ludington"/>
    <n v="66.751999999999995"/>
    <s v="MASON COUNTY"/>
    <s v="Great Lakes Castings LLC"/>
    <s v="26105"/>
    <s v="N2O"/>
    <s v="Nitrous Oxide"/>
    <n v="1010034"/>
    <n v="0.224"/>
    <n v="43.965040000000002"/>
    <n v="-86.439300000000003"/>
    <n v="2022"/>
    <s v="MI"/>
    <s v="MICHIGAN"/>
    <s v="Stationary Combustion"/>
    <s v="C"/>
    <s v="E"/>
    <s v="49431"/>
    <x v="20"/>
    <m/>
    <s v="331511"/>
  </r>
  <r>
    <s v="38111 VAN DYKE"/>
    <m/>
    <s v="STERLING HTS"/>
    <n v="43.805999999999997"/>
    <s v="MACOMB COUNTY"/>
    <s v="FCA STERLING HEIGHTS ASSEMBLY PLANT"/>
    <s v="26099"/>
    <s v="N2O"/>
    <s v="Nitrous Oxide"/>
    <n v="1007918"/>
    <n v="0.14699999999999999"/>
    <n v="42.569552000000002"/>
    <n v="-83.033733999999995"/>
    <n v="2022"/>
    <s v="MI"/>
    <s v="MICHIGAN"/>
    <s v="Stationary Combustion"/>
    <s v="C"/>
    <s v="E"/>
    <s v="48312"/>
    <x v="2"/>
    <m/>
    <s v="336110"/>
  </r>
  <r>
    <s v="39000 Mound Road"/>
    <m/>
    <s v="Sterling Heights"/>
    <n v="29642"/>
    <s v="MACOMB COUNTY"/>
    <s v="FORD MOTOR COMPANY - FORD STERLING PLANT"/>
    <s v="26099"/>
    <s v="CO2"/>
    <s v="Carbon Dioxide"/>
    <n v="1003262"/>
    <n v="29642"/>
    <n v="42.583440000000003"/>
    <n v="-83.049890000000005"/>
    <n v="2022"/>
    <s v="MI"/>
    <s v="MICHIGAN"/>
    <s v="Stationary Combustion"/>
    <s v="C"/>
    <s v="E"/>
    <s v="48310"/>
    <x v="22"/>
    <m/>
    <s v="336350"/>
  </r>
  <r>
    <s v="999 W. Randall St"/>
    <m/>
    <s v="Coopersville"/>
    <n v="25.628"/>
    <s v="OTTAWA COUNTY"/>
    <s v="Continental Dairy Facilities, LLC"/>
    <s v="26139"/>
    <s v="N2O"/>
    <s v="Nitrous Oxide"/>
    <n v="1012424"/>
    <n v="8.5999999999999993E-2"/>
    <n v="43.059840000000001"/>
    <n v="-85.948790000000002"/>
    <n v="2022"/>
    <s v="MI"/>
    <s v="MICHIGAN"/>
    <s v="Stationary Combustion"/>
    <s v="C"/>
    <s v="E"/>
    <s v="49404"/>
    <x v="24"/>
    <s v="311512"/>
    <s v="311514"/>
  </r>
  <r>
    <s v="8300 96th Avenue"/>
    <m/>
    <s v="Zeeland"/>
    <n v="10862.75"/>
    <s v="OTTAWA COUNTY"/>
    <s v="The Hillshire Brands Company"/>
    <s v="26139"/>
    <s v="CH4"/>
    <s v="Methane"/>
    <n v="1013001"/>
    <n v="434.51"/>
    <n v="42.918610999999999"/>
    <n v="-86.028610999999998"/>
    <n v="2022"/>
    <s v="MI"/>
    <s v="MICHIGAN"/>
    <s v="Industrial Wastewater Treatment"/>
    <s v="II"/>
    <s v="E"/>
    <s v="49464"/>
    <x v="31"/>
    <m/>
    <s v="311612"/>
  </r>
  <r>
    <s v="1551 EMPIRE DRIVE"/>
    <m/>
    <s v="CARO"/>
    <n v="56.62"/>
    <s v="TUSCOLA COUNTY"/>
    <s v="POET Biorefining - Caro, LLC"/>
    <s v="26157"/>
    <s v="N2O"/>
    <s v="Nitrous Oxide"/>
    <n v="1004584"/>
    <n v="0.19"/>
    <n v="43.472883000000003"/>
    <n v="-83.410497000000007"/>
    <n v="2022"/>
    <s v="MI"/>
    <s v="MICHIGAN"/>
    <s v="Stationary Combustion"/>
    <s v="C"/>
    <s v="E"/>
    <s v="48723"/>
    <x v="1"/>
    <m/>
    <s v="325193"/>
  </r>
  <r>
    <s v="1435 FORD AVENUE"/>
    <m/>
    <s v="ALPENA"/>
    <n v="347"/>
    <s v="ALPENA COUNTY"/>
    <s v="HOLCIM (US) INC. D/B/A LAFARGE ALPENA"/>
    <s v="26007"/>
    <s v="CO2"/>
    <s v="Carbon Dioxide"/>
    <n v="1005874"/>
    <n v="347"/>
    <n v="45.072200000000002"/>
    <n v="-83.404799999999994"/>
    <n v="2022"/>
    <s v="MI"/>
    <s v="MICHIGAN"/>
    <s v="Stationary Combustion"/>
    <s v="C"/>
    <s v="E"/>
    <s v="49707"/>
    <x v="12"/>
    <m/>
    <s v="327310"/>
  </r>
  <r>
    <s v="425  PORTER STREET"/>
    <m/>
    <s v="BATTLE CREEK"/>
    <n v="18499.5"/>
    <s v="CALHOUN COUNTY"/>
    <s v="KELLOGG COMPANY"/>
    <s v="26025"/>
    <s v="CO2"/>
    <s v="Carbon Dioxide"/>
    <n v="1002211"/>
    <n v="18499.5"/>
    <n v="42.317076999999998"/>
    <n v="-85.148938999999999"/>
    <n v="2022"/>
    <s v="MI"/>
    <s v="MICHIGAN"/>
    <s v="Stationary Combustion"/>
    <s v="C"/>
    <s v="E"/>
    <s v="49014"/>
    <x v="21"/>
    <m/>
    <s v="311230"/>
  </r>
  <r>
    <s v="39000 Mound Road"/>
    <m/>
    <s v="Sterling Heights"/>
    <n v="16.687999999999999"/>
    <s v="MACOMB COUNTY"/>
    <s v="FORD MOTOR COMPANY - FORD STERLING PLANT"/>
    <s v="26099"/>
    <s v="N2O"/>
    <s v="Nitrous Oxide"/>
    <n v="1003262"/>
    <n v="5.6000000000000001E-2"/>
    <n v="42.583440000000003"/>
    <n v="-83.049890000000005"/>
    <n v="2022"/>
    <s v="MI"/>
    <s v="MICHIGAN"/>
    <s v="Stationary Combustion"/>
    <s v="C"/>
    <s v="E"/>
    <s v="48310"/>
    <x v="22"/>
    <m/>
    <s v="336350"/>
  </r>
  <r>
    <s v="16000  BELLS BAY RD"/>
    <m/>
    <s v="CHARLEVOIX"/>
    <n v="0.5"/>
    <s v="CHARLEVOIX COUNTY"/>
    <s v="St Marys Cement INC"/>
    <s v="26029"/>
    <s v="CH4"/>
    <s v="Methane"/>
    <n v="1005629"/>
    <n v="0.02"/>
    <n v="45.316951000000003"/>
    <n v="-85.299349000000007"/>
    <n v="2022"/>
    <s v="MI"/>
    <s v="MICHIGAN"/>
    <s v="Stationary Combustion"/>
    <s v="C"/>
    <s v="E"/>
    <s v="49720"/>
    <x v="12"/>
    <m/>
    <s v="327310"/>
  </r>
  <r>
    <s v="1435 FORD AVENUE"/>
    <m/>
    <s v="ALPENA"/>
    <n v="1805122"/>
    <s v="ALPENA COUNTY"/>
    <s v="HOLCIM (US) INC. D/B/A LAFARGE ALPENA"/>
    <s v="26007"/>
    <s v="CO2"/>
    <s v="Carbon Dioxide"/>
    <n v="1005874"/>
    <n v="1805122"/>
    <n v="45.072200000000002"/>
    <n v="-83.404799999999994"/>
    <n v="2022"/>
    <s v="MI"/>
    <s v="MICHIGAN"/>
    <s v="Cement Production"/>
    <s v="H"/>
    <s v="E"/>
    <s v="49707"/>
    <x v="12"/>
    <m/>
    <s v="327310"/>
  </r>
  <r>
    <s v="3001 Miller Road"/>
    <m/>
    <s v="Dearborn"/>
    <n v="42.911999999999999"/>
    <s v="WAYNE COUNTY"/>
    <s v="FORD MOTOR COMPANY - FORD ROUGE SITE"/>
    <s v="26163"/>
    <s v="N2O"/>
    <s v="Nitrous Oxide"/>
    <n v="1005668"/>
    <n v="0.14399999999999999"/>
    <n v="42.309869999999997"/>
    <n v="-83.157380000000003"/>
    <n v="2022"/>
    <s v="MI"/>
    <s v="MICHIGAN"/>
    <s v="Stationary Combustion"/>
    <s v="C"/>
    <s v="E"/>
    <s v="48121"/>
    <x v="2"/>
    <s v="336310"/>
    <s v="336110"/>
  </r>
  <r>
    <s v="1085 WEST SHERMAN BOULEVARD"/>
    <m/>
    <s v="MUSKEGON"/>
    <n v="34118.699999999997"/>
    <s v="MUSKEGON COUNTY"/>
    <s v="TEXTRON CWC DIVISION"/>
    <s v="26121"/>
    <s v="CO2"/>
    <s v="Carbon Dioxide"/>
    <n v="1007980"/>
    <n v="34118.699999999997"/>
    <n v="43.205413999999998"/>
    <n v="-86.270352000000003"/>
    <n v="2022"/>
    <s v="MI"/>
    <s v="MICHIGAN"/>
    <s v="Stationary Combustion"/>
    <s v="C"/>
    <s v="E"/>
    <s v="49441"/>
    <x v="20"/>
    <m/>
    <s v="331511"/>
  </r>
  <r>
    <s v="W6791 US HIGHWAY 2"/>
    <m/>
    <s v="QUINNESEC"/>
    <n v="658.25"/>
    <s v="DICKINSON COUNTY"/>
    <s v="Billerud Quinnesec LLC"/>
    <s v="26043"/>
    <s v="CH4"/>
    <s v="Methane"/>
    <n v="1001892"/>
    <n v="26.33"/>
    <n v="45.795200000000001"/>
    <n v="-87.957599999999999"/>
    <n v="2022"/>
    <s v="MI"/>
    <s v="MICHIGAN"/>
    <s v="Stationary Combustion"/>
    <s v="C"/>
    <s v="E"/>
    <s v="49876"/>
    <x v="13"/>
    <m/>
    <s v="322120"/>
  </r>
  <r>
    <s v="1640 Technical Drive"/>
    <m/>
    <s v="St. Johns"/>
    <n v="501.5"/>
    <s v="CLINTON COUNTY"/>
    <s v="MWC, LLC"/>
    <s v="26037"/>
    <s v="BIOCO2"/>
    <s v="Biogenic CO2"/>
    <n v="1014583"/>
    <m/>
    <n v="43.019112999999997"/>
    <n v="-84.549654000000004"/>
    <n v="2022"/>
    <s v="MI"/>
    <s v="MICHIGAN"/>
    <s v="Stationary Combustion"/>
    <s v="C"/>
    <s v="E"/>
    <s v="48879"/>
    <x v="5"/>
    <s v="311514"/>
    <s v="311513"/>
  </r>
  <r>
    <s v="2500 EAST GENERAL MOTORS BOULEVARD"/>
    <m/>
    <s v="DETROIT"/>
    <n v="15.75"/>
    <s v="WAYNE COUNTY"/>
    <s v="GENERAL MOTORS MLCG DETROIT-HAMTRAMCK ASSEM BLY CENTER"/>
    <s v="26163"/>
    <s v="CH4"/>
    <s v="Methane"/>
    <n v="1003225"/>
    <n v="0.63"/>
    <n v="42.381971"/>
    <n v="-83.044918999999993"/>
    <n v="2022"/>
    <s v="MI"/>
    <s v="MICHIGAN"/>
    <s v="Stationary Combustion"/>
    <s v="C"/>
    <s v="E"/>
    <s v="48211"/>
    <x v="2"/>
    <m/>
    <s v="336110"/>
  </r>
  <r>
    <s v="8300 96th Avenue"/>
    <m/>
    <s v="Zeeland"/>
    <n v="10.75"/>
    <s v="OTTAWA COUNTY"/>
    <s v="The Hillshire Brands Company"/>
    <s v="26139"/>
    <s v="CH4"/>
    <s v="Methane"/>
    <n v="1013001"/>
    <n v="0.43"/>
    <n v="42.918610999999999"/>
    <n v="-86.028610999999998"/>
    <n v="2022"/>
    <s v="MI"/>
    <s v="MICHIGAN"/>
    <s v="Stationary Combustion"/>
    <s v="C"/>
    <s v="E"/>
    <s v="49464"/>
    <x v="31"/>
    <m/>
    <s v="311612"/>
  </r>
  <r>
    <s v="431 West Williams Street"/>
    <m/>
    <s v="Ovid"/>
    <n v="14.9"/>
    <s v="CLINTON COUNTY"/>
    <s v="Michigan Milk Producers Association"/>
    <s v="26037"/>
    <s v="N2O"/>
    <s v="Nitrous Oxide"/>
    <n v="1011582"/>
    <n v="0.05"/>
    <n v="43.006549999999997"/>
    <n v="-84.379220000000004"/>
    <n v="2022"/>
    <s v="MI"/>
    <s v="MICHIGAN"/>
    <s v="Stationary Combustion"/>
    <s v="C"/>
    <s v="E"/>
    <s v="48866"/>
    <x v="24"/>
    <m/>
    <s v="311514"/>
  </r>
  <r>
    <s v="725 East Main"/>
    <m/>
    <s v="Zeeland"/>
    <n v="24491.3"/>
    <s v="OTTAWA COUNTY"/>
    <s v="Mead Johnson Nutrition"/>
    <s v="26139"/>
    <s v="CO2"/>
    <s v="Carbon Dioxide"/>
    <n v="1013538"/>
    <n v="24491.3"/>
    <n v="42.812378000000002"/>
    <n v="-85.999309999999994"/>
    <n v="2022"/>
    <s v="MI"/>
    <s v="MICHIGAN"/>
    <s v="Stationary Combustion"/>
    <s v="C"/>
    <s v="E"/>
    <s v="49464"/>
    <x v="24"/>
    <m/>
    <s v="311514"/>
  </r>
  <r>
    <s v="180 SIXTH STREET"/>
    <m/>
    <s v="MANISTEE"/>
    <n v="93891.1"/>
    <s v="MANISTEE COUNTY"/>
    <s v="MORTON SALT"/>
    <s v="26101"/>
    <s v="CO2"/>
    <s v="Carbon Dioxide"/>
    <n v="1001663"/>
    <n v="93891.1"/>
    <n v="44.240729999999999"/>
    <n v="-86.310050000000004"/>
    <n v="2022"/>
    <s v="MI"/>
    <s v="MICHIGAN"/>
    <s v="Stationary Combustion"/>
    <s v="C"/>
    <s v="E"/>
    <s v="49660"/>
    <x v="15"/>
    <m/>
    <s v="311942"/>
  </r>
  <r>
    <s v="5851 Arauco Rd"/>
    <m/>
    <s v="Grayling"/>
    <n v="121.75"/>
    <s v="CRAWFORD COUNTY"/>
    <s v="Arauco North America"/>
    <s v="26039"/>
    <s v="CH4"/>
    <s v="Methane"/>
    <n v="1013151"/>
    <n v="4.87"/>
    <n v="44.598500000000001"/>
    <n v="-84.686499999999995"/>
    <n v="2022"/>
    <s v="MI"/>
    <s v="MICHIGAN"/>
    <s v="Stationary Combustion"/>
    <s v="C"/>
    <s v="E"/>
    <s v="49738"/>
    <x v="26"/>
    <m/>
    <s v="321219"/>
  </r>
  <r>
    <s v="4000 St Jean"/>
    <m/>
    <s v="Detroit"/>
    <n v="40300.800000000003"/>
    <s v="WAYNE COUNTY"/>
    <s v="FCA Detroit Assembly Complex - Mack"/>
    <s v="26163"/>
    <s v="CO2"/>
    <s v="Carbon Dioxide"/>
    <n v="1013694"/>
    <n v="40300.800000000003"/>
    <n v="42.381100000000004"/>
    <n v="-82.979820000000004"/>
    <n v="2022"/>
    <s v="MI"/>
    <s v="MICHIGAN"/>
    <s v="Stationary Combustion"/>
    <s v="C"/>
    <s v="E"/>
    <s v="48214"/>
    <x v="2"/>
    <m/>
    <s v="336110"/>
  </r>
  <r>
    <s v="916 S. RIVERSIDE AVE"/>
    <m/>
    <s v="ST CLAIR"/>
    <n v="32.75"/>
    <s v="ST. CLAIR COUNTY"/>
    <s v="CARGILL SALT SAINT CLAIR"/>
    <s v="26147"/>
    <s v="CH4"/>
    <s v="Methane"/>
    <n v="1006063"/>
    <n v="1.31"/>
    <n v="42.818399999999997"/>
    <n v="-82.485799999999998"/>
    <n v="2022"/>
    <s v="MI"/>
    <s v="MICHIGAN"/>
    <s v="Stationary Combustion"/>
    <s v="C"/>
    <s v="E"/>
    <s v="48079"/>
    <x v="15"/>
    <m/>
    <s v="311942"/>
  </r>
  <r>
    <s v="13400 W. OUTER DR."/>
    <m/>
    <s v="DETROIT"/>
    <n v="16.25"/>
    <s v="WAYNE COUNTY"/>
    <s v="DETROIT DIESEL CORPORATION"/>
    <s v="26163"/>
    <s v="CH4"/>
    <s v="Methane"/>
    <n v="1006281"/>
    <n v="0.65"/>
    <n v="42.376420000000003"/>
    <n v="-83.261039999999994"/>
    <n v="2022"/>
    <s v="MI"/>
    <s v="MICHIGAN"/>
    <s v="Stationary Combustion"/>
    <s v="C"/>
    <s v="E"/>
    <s v="48239"/>
    <x v="27"/>
    <m/>
    <s v="333618"/>
  </r>
  <r>
    <s v="14600 ROMINE ROAD"/>
    <m/>
    <s v="CARLETON"/>
    <n v="66.453999999999994"/>
    <s v="MONROE COUNTY"/>
    <s v="GUARDIAN INDUSTRIES CARLETON FACILITY"/>
    <s v="26115"/>
    <s v="N2O"/>
    <s v="Nitrous Oxide"/>
    <n v="1002905"/>
    <n v="0.223"/>
    <n v="42.089860000000002"/>
    <n v="-83.362039999999993"/>
    <n v="2022"/>
    <s v="MI"/>
    <s v="MICHIGAN"/>
    <s v="Stationary Combustion"/>
    <s v="C"/>
    <s v="E"/>
    <s v="48117"/>
    <x v="3"/>
    <m/>
    <s v="327211"/>
  </r>
  <r>
    <s v="800 Chrysler Drive"/>
    <m/>
    <s v="Auburn Hills"/>
    <n v="22.35"/>
    <s v="OAKLAND COUNTY"/>
    <s v="FCA Chrysler Technology Center"/>
    <s v="26125"/>
    <s v="N2O"/>
    <s v="Nitrous Oxide"/>
    <n v="1005483"/>
    <n v="7.4999999999999997E-2"/>
    <n v="42.653215000000003"/>
    <n v="-83.228883999999994"/>
    <n v="2022"/>
    <s v="MI"/>
    <s v="MICHIGAN"/>
    <s v="Stationary Combustion"/>
    <s v="C"/>
    <s v="E"/>
    <s v="48326"/>
    <x v="2"/>
    <m/>
    <s v="336110"/>
  </r>
  <r>
    <s v="2246 UDELL STREET"/>
    <m/>
    <s v="FILER CITY"/>
    <n v="26.5"/>
    <s v="MANISTEE COUNTY"/>
    <s v="PACKAGING CORPORATION OF AMERICA"/>
    <s v="26101"/>
    <s v="CH4"/>
    <s v="Methane"/>
    <n v="1006367"/>
    <n v="1.06"/>
    <n v="44.215800000000002"/>
    <n v="-86.290440000000004"/>
    <n v="2022"/>
    <s v="MI"/>
    <s v="MICHIGAN"/>
    <s v="Pulp and Paper Manufacturing"/>
    <s v="AA"/>
    <s v="E"/>
    <s v="49634"/>
    <x v="0"/>
    <m/>
    <s v="322130"/>
  </r>
  <r>
    <s v="2246 UDELL STREET"/>
    <m/>
    <s v="FILER CITY"/>
    <n v="67.05"/>
    <s v="MANISTEE COUNTY"/>
    <s v="PACKAGING CORPORATION OF AMERICA"/>
    <s v="26101"/>
    <s v="N2O"/>
    <s v="Nitrous Oxide"/>
    <n v="1006367"/>
    <n v="0.22500000000000001"/>
    <n v="44.215800000000002"/>
    <n v="-86.290440000000004"/>
    <n v="2022"/>
    <s v="MI"/>
    <s v="MICHIGAN"/>
    <s v="Pulp and Paper Manufacturing"/>
    <s v="AA"/>
    <s v="E"/>
    <s v="49634"/>
    <x v="0"/>
    <m/>
    <s v="322130"/>
  </r>
  <r>
    <s v="200 SOUTH MAIN STREET"/>
    <m/>
    <s v="L ANSE"/>
    <n v="27506.1"/>
    <s v="BARAGA COUNTY"/>
    <s v="CERTAINTEED CEILINGS CORP"/>
    <s v="26013"/>
    <s v="CO2"/>
    <s v="Carbon Dioxide"/>
    <n v="1006082"/>
    <n v="27506.1"/>
    <n v="46.756630000000001"/>
    <n v="-88.456085999999999"/>
    <n v="2022"/>
    <s v="MI"/>
    <s v="MICHIGAN"/>
    <s v="Stationary Combustion"/>
    <s v="C"/>
    <s v="E"/>
    <s v="49946"/>
    <x v="6"/>
    <m/>
    <s v="327993"/>
  </r>
  <r>
    <s v="3000 EAST FRONT STREET"/>
    <m/>
    <s v="MONROE"/>
    <n v="55226.8"/>
    <s v="MONROE COUNTY"/>
    <s v="GERDAU MACSTEEL MONROE"/>
    <s v="26115"/>
    <s v="CO2"/>
    <s v="Carbon Dioxide"/>
    <n v="1004411"/>
    <n v="55226.8"/>
    <n v="41.897173000000002"/>
    <n v="-83.361644999999996"/>
    <n v="2022"/>
    <s v="MI"/>
    <s v="MICHIGAN"/>
    <s v="Iron and Steel Production"/>
    <s v="Q"/>
    <s v="E"/>
    <s v="48161"/>
    <x v="8"/>
    <m/>
    <s v="331110"/>
  </r>
  <r>
    <s v="7795 SADDLEBAG LAKE ROAD"/>
    <m/>
    <s v="LAKE ODESSA"/>
    <n v="76164.800000000003"/>
    <s v="BARRY COUNTY"/>
    <s v="CARBON GREEN BIOENERGY"/>
    <s v="26015"/>
    <s v="CO2"/>
    <s v="Carbon Dioxide"/>
    <n v="1003135"/>
    <n v="76164.800000000003"/>
    <n v="42.766010000000001"/>
    <n v="-85.074280000000002"/>
    <n v="2022"/>
    <s v="MI"/>
    <s v="MICHIGAN"/>
    <s v="Stationary Combustion"/>
    <s v="C"/>
    <s v="E"/>
    <s v="48849"/>
    <x v="1"/>
    <m/>
    <s v="325193"/>
  </r>
  <r>
    <s v="2246 UDELL STREET"/>
    <m/>
    <s v="FILER CITY"/>
    <n v="164249.20000000001"/>
    <s v="MANISTEE COUNTY"/>
    <s v="PACKAGING CORPORATION OF AMERICA"/>
    <s v="26101"/>
    <s v="CO2"/>
    <s v="Carbon Dioxide"/>
    <n v="1006367"/>
    <n v="164249.20000000001"/>
    <n v="44.215800000000002"/>
    <n v="-86.290440000000004"/>
    <n v="2022"/>
    <s v="MI"/>
    <s v="MICHIGAN"/>
    <s v="Stationary Combustion"/>
    <s v="C"/>
    <s v="E"/>
    <s v="49634"/>
    <x v="0"/>
    <m/>
    <s v="322130"/>
  </r>
  <r>
    <s v="1609 Biddle Avenue"/>
    <m/>
    <s v="Wyandotte"/>
    <n v="16.5"/>
    <s v="WAYNE COUNTY"/>
    <s v="BASF Corporation"/>
    <s v="26163"/>
    <s v="CH4"/>
    <s v="Methane"/>
    <n v="1013958"/>
    <n v="0.66"/>
    <n v="42.219194999999999"/>
    <n v="-83.146739999999994"/>
    <n v="2022"/>
    <s v="MI"/>
    <s v="MICHIGAN"/>
    <s v="Stationary Combustion"/>
    <s v="C"/>
    <s v="E"/>
    <s v="48192"/>
    <x v="23"/>
    <s v="325211"/>
    <s v="325199"/>
  </r>
  <r>
    <s v="2246 UDELL STREET"/>
    <m/>
    <s v="FILER CITY"/>
    <n v="5894.8"/>
    <s v="MANISTEE COUNTY"/>
    <s v="PACKAGING CORPORATION OF AMERICA"/>
    <s v="26101"/>
    <s v="CO2"/>
    <s v="Carbon Dioxide"/>
    <n v="1006367"/>
    <n v="5894.8"/>
    <n v="44.215800000000002"/>
    <n v="-86.290440000000004"/>
    <n v="2022"/>
    <s v="MI"/>
    <s v="MICHIGAN"/>
    <s v="Pulp and Paper Manufacturing"/>
    <s v="AA"/>
    <s v="E"/>
    <s v="49634"/>
    <x v="0"/>
    <m/>
    <s v="322130"/>
  </r>
  <r>
    <s v="3000 EAST FRONT STREET"/>
    <m/>
    <s v="MONROE"/>
    <n v="61163.4"/>
    <s v="MONROE COUNTY"/>
    <s v="GERDAU MACSTEEL MONROE"/>
    <s v="26115"/>
    <s v="CO2"/>
    <s v="Carbon Dioxide"/>
    <n v="1004411"/>
    <n v="61163.4"/>
    <n v="41.897173000000002"/>
    <n v="-83.361644999999996"/>
    <n v="2022"/>
    <s v="MI"/>
    <s v="MICHIGAN"/>
    <s v="Stationary Combustion"/>
    <s v="C"/>
    <s v="E"/>
    <s v="48161"/>
    <x v="8"/>
    <m/>
    <s v="331110"/>
  </r>
  <r>
    <s v="1800 EAST LAKE ROAD"/>
    <m/>
    <s v="MANISTEE"/>
    <n v="94230.3"/>
    <s v="MANISTEE COUNTY"/>
    <s v="MARTIN MARIETTA MAGNESIA SPECIALTIES, LLC"/>
    <s v="26101"/>
    <s v="CO2"/>
    <s v="Carbon Dioxide"/>
    <n v="1005855"/>
    <n v="94230.3"/>
    <n v="44.226221000000002"/>
    <n v="-86.286580999999998"/>
    <n v="2022"/>
    <s v="MI"/>
    <s v="MICHIGAN"/>
    <s v="Stationary Combustion"/>
    <s v="C"/>
    <s v="E"/>
    <s v="49660"/>
    <x v="29"/>
    <m/>
    <s v="327992"/>
  </r>
  <r>
    <s v="26250 B DR N"/>
    <m/>
    <s v="ALBION"/>
    <n v="97.75"/>
    <s v="CALHOUN COUNTY"/>
    <s v="THE ANDERSONS MARATHON HOLDINGS LLC"/>
    <s v="26025"/>
    <s v="CH4"/>
    <s v="Methane"/>
    <n v="1007933"/>
    <n v="3.91"/>
    <n v="42.259645999999996"/>
    <n v="-84.789726000000002"/>
    <n v="2022"/>
    <s v="MI"/>
    <s v="MICHIGAN"/>
    <s v="Stationary Combustion"/>
    <s v="C"/>
    <s v="E"/>
    <s v="49224"/>
    <x v="1"/>
    <m/>
    <s v="325193"/>
  </r>
  <r>
    <s v="1500 N PITCHER ST"/>
    <m/>
    <s v="KALAMAZOO"/>
    <n v="137.97399999999999"/>
    <s v="Kalamazoo"/>
    <s v="Graphic Packaging International, Inc."/>
    <s v="26077"/>
    <s v="N2O"/>
    <s v="Nitrous Oxide"/>
    <n v="1000409"/>
    <n v="0.46300000000000002"/>
    <n v="42.304900000000004"/>
    <n v="-85.578299999999999"/>
    <n v="2022"/>
    <s v="MI"/>
    <s v="MICHIGAN"/>
    <s v="Stationary Combustion"/>
    <s v="C"/>
    <s v="E"/>
    <s v="49007"/>
    <x v="0"/>
    <m/>
    <s v="322130"/>
  </r>
  <r>
    <s v="177 ANGELL STREET"/>
    <m/>
    <s v="BATTLE CREEK"/>
    <n v="26.75"/>
    <s v="CALHOUN COUNTY"/>
    <s v="WESTROCK CALIFORNIA, LLC"/>
    <s v="26025"/>
    <s v="CH4"/>
    <s v="Methane"/>
    <n v="1007871"/>
    <n v="1.07"/>
    <n v="42.323349999999998"/>
    <n v="-85.207579999999993"/>
    <n v="2022"/>
    <s v="MI"/>
    <s v="MICHIGAN"/>
    <s v="Stationary Combustion"/>
    <s v="C"/>
    <s v="E"/>
    <s v="49037"/>
    <x v="0"/>
    <m/>
    <s v="322130"/>
  </r>
  <r>
    <s v="3100 Brooklyn Road"/>
    <m/>
    <s v="Jackson"/>
    <n v="7.25"/>
    <s v="JACKSON COUNTY"/>
    <s v="Gerdau Special Steel North America - Jackson Mill"/>
    <s v="26075"/>
    <s v="CH4"/>
    <s v="Methane"/>
    <n v="1003965"/>
    <n v="0.28999999999999998"/>
    <n v="42.202660999999999"/>
    <n v="-84.363022999999998"/>
    <n v="2022"/>
    <s v="MI"/>
    <s v="MICHIGAN"/>
    <s v="Stationary Combustion"/>
    <s v="C"/>
    <s v="E"/>
    <s v="49203"/>
    <x v="8"/>
    <m/>
    <s v="331110"/>
  </r>
  <r>
    <s v="W6791 US HIGHWAY 2"/>
    <m/>
    <s v="QUINNESEC"/>
    <n v="3830.79"/>
    <s v="DICKINSON COUNTY"/>
    <s v="Billerud Quinnesec LLC"/>
    <s v="26043"/>
    <s v="N2O"/>
    <s v="Nitrous Oxide"/>
    <n v="1001892"/>
    <n v="12.855"/>
    <n v="45.795200000000001"/>
    <n v="-87.957599999999999"/>
    <n v="2022"/>
    <s v="MI"/>
    <s v="MICHIGAN"/>
    <s v="Stationary Combustion"/>
    <s v="C"/>
    <s v="E"/>
    <s v="49876"/>
    <x v="13"/>
    <m/>
    <s v="322120"/>
  </r>
  <r>
    <s v="1 INTERNATIONAL DR."/>
    <m/>
    <s v="FLAT ROCK"/>
    <n v="50909.8"/>
    <s v="WAYNE COUNTY"/>
    <s v="Ford Motor Company - Flat Rock Assembly Plant"/>
    <s v="26163"/>
    <s v="CO2"/>
    <s v="Carbon Dioxide"/>
    <n v="1001722"/>
    <n v="50909.8"/>
    <n v="42.106299999999997"/>
    <n v="-83.246899999999997"/>
    <n v="2022"/>
    <s v="MI"/>
    <s v="MICHIGAN"/>
    <s v="Stationary Combustion"/>
    <s v="C"/>
    <s v="E"/>
    <s v="48134"/>
    <x v="2"/>
    <m/>
    <s v="336110"/>
  </r>
  <r>
    <s v="W6791 US HIGHWAY 2"/>
    <m/>
    <s v="QUINNESEC"/>
    <n v="357609.2"/>
    <s v="DICKINSON COUNTY"/>
    <s v="Billerud Quinnesec LLC"/>
    <s v="26043"/>
    <s v="BIOCO2"/>
    <s v="Biogenic CO2"/>
    <n v="1001892"/>
    <m/>
    <n v="45.795200000000001"/>
    <n v="-87.957599999999999"/>
    <n v="2022"/>
    <s v="MI"/>
    <s v="MICHIGAN"/>
    <s v="Stationary Combustion"/>
    <s v="C"/>
    <s v="E"/>
    <s v="49876"/>
    <x v="13"/>
    <m/>
    <s v="322120"/>
  </r>
  <r>
    <s v="7100 COUNTY ROAD 426"/>
    <m/>
    <s v="ESCANABA"/>
    <n v="427.75"/>
    <s v="DELTA COUNTY"/>
    <s v="Billerud Escanaba LLC"/>
    <s v="26041"/>
    <s v="CH4"/>
    <s v="Methane"/>
    <n v="1003320"/>
    <n v="17.11"/>
    <n v="45.804799000000003"/>
    <n v="-87.089780000000005"/>
    <n v="2022"/>
    <s v="MI"/>
    <s v="MICHIGAN"/>
    <s v="Pulp and Paper Manufacturing"/>
    <s v="AA"/>
    <s v="E"/>
    <s v="49829"/>
    <x v="13"/>
    <m/>
    <s v="322120"/>
  </r>
  <r>
    <s v="819 PENINSULAR ST"/>
    <m/>
    <s v="CARO"/>
    <n v="58452.2"/>
    <s v="TUSCOLA COUNTY"/>
    <s v="MICHIGAN SUGAR CO - CARO FACTORY"/>
    <s v="26157"/>
    <s v="CO2"/>
    <s v="Carbon Dioxide"/>
    <n v="1006312"/>
    <n v="58452.2"/>
    <n v="43.480699999999999"/>
    <n v="-83.396299999999997"/>
    <n v="2022"/>
    <s v="MI"/>
    <s v="MICHIGAN"/>
    <s v="Stationary Combustion"/>
    <s v="C"/>
    <s v="E"/>
    <s v="48723"/>
    <x v="10"/>
    <m/>
    <s v="311313"/>
  </r>
  <r>
    <s v="916 S. RIVERSIDE AVE"/>
    <m/>
    <s v="ST CLAIR"/>
    <n v="39.037999999999997"/>
    <s v="ST. CLAIR COUNTY"/>
    <s v="CARGILL SALT SAINT CLAIR"/>
    <s v="26147"/>
    <s v="N2O"/>
    <s v="Nitrous Oxide"/>
    <n v="1006063"/>
    <n v="0.13100000000000001"/>
    <n v="42.818399999999997"/>
    <n v="-82.485799999999998"/>
    <n v="2022"/>
    <s v="MI"/>
    <s v="MICHIGAN"/>
    <s v="Stationary Combustion"/>
    <s v="C"/>
    <s v="E"/>
    <s v="48079"/>
    <x v="15"/>
    <m/>
    <s v="311942"/>
  </r>
  <r>
    <s v="1 QUALITY DRIVE"/>
    <m/>
    <s v="ECORSE"/>
    <n v="50"/>
    <s v="WAYNE COUNTY"/>
    <s v="US Steel - Great Lakes Works"/>
    <s v="26163"/>
    <s v="CH4"/>
    <s v="Methane"/>
    <n v="1001834"/>
    <n v="2"/>
    <n v="42.258099999999999"/>
    <n v="-83.138589999999994"/>
    <n v="2022"/>
    <s v="MI"/>
    <s v="MICHIGAN"/>
    <s v="Stationary Combustion"/>
    <s v="C"/>
    <s v="E"/>
    <s v="48229"/>
    <x v="8"/>
    <m/>
    <s v="331110"/>
  </r>
  <r>
    <s v="181 W County Road 432"/>
    <m/>
    <s v="Gulliver"/>
    <n v="109224.2"/>
    <s v="SCHOOLCRAFT COUNTY"/>
    <s v="Port Inland Plant"/>
    <s v="26153"/>
    <s v="CO2"/>
    <s v="Carbon Dioxide"/>
    <n v="1002725"/>
    <n v="109224.2"/>
    <n v="46.045326000000003"/>
    <n v="-86.045151000000004"/>
    <n v="2022"/>
    <s v="MI"/>
    <s v="MICHIGAN"/>
    <s v="Stationary Combustion"/>
    <s v="C"/>
    <s v="E"/>
    <s v="49840"/>
    <x v="14"/>
    <m/>
    <s v="327410"/>
  </r>
  <r>
    <s v="15781 River Street"/>
    <m/>
    <s v="White Pigeon"/>
    <n v="9.8339999999999996"/>
    <s v="ST. JOSEPH COUNTY"/>
    <s v="Ox Paperboard WP Mill, LLC"/>
    <s v="26149"/>
    <s v="N2O"/>
    <s v="Nitrous Oxide"/>
    <n v="1004553"/>
    <n v="3.3000000000000002E-2"/>
    <n v="41.788699999999999"/>
    <n v="-85.647000000000006"/>
    <n v="2022"/>
    <s v="MI"/>
    <s v="MICHIGAN"/>
    <s v="Stationary Combustion"/>
    <s v="C"/>
    <s v="E"/>
    <s v="49099"/>
    <x v="0"/>
    <m/>
    <s v="322130"/>
  </r>
  <r>
    <s v="819 PENINSULAR ST"/>
    <m/>
    <s v="CARO"/>
    <n v="59.898000000000003"/>
    <s v="TUSCOLA COUNTY"/>
    <s v="MICHIGAN SUGAR CO - CARO FACTORY"/>
    <s v="26157"/>
    <s v="N2O"/>
    <s v="Nitrous Oxide"/>
    <n v="1006312"/>
    <n v="0.20100000000000001"/>
    <n v="43.480699999999999"/>
    <n v="-83.396299999999997"/>
    <n v="2022"/>
    <s v="MI"/>
    <s v="MICHIGAN"/>
    <s v="Stationary Combustion"/>
    <s v="C"/>
    <s v="E"/>
    <s v="48723"/>
    <x v="10"/>
    <m/>
    <s v="311313"/>
  </r>
  <r>
    <s v="800 N. Washignton Ave."/>
    <m/>
    <s v="Ludington"/>
    <n v="15958.9"/>
    <s v="MASON COUNTY"/>
    <s v="Great Lakes Castings LLC"/>
    <s v="26105"/>
    <s v="CO2"/>
    <s v="Carbon Dioxide"/>
    <n v="1010034"/>
    <n v="15958.9"/>
    <n v="43.965040000000002"/>
    <n v="-86.439300000000003"/>
    <n v="2022"/>
    <s v="MI"/>
    <s v="MICHIGAN"/>
    <s v="Stationary Combustion"/>
    <s v="C"/>
    <s v="E"/>
    <s v="49431"/>
    <x v="20"/>
    <m/>
    <s v="331511"/>
  </r>
  <r>
    <s v="1600 S. MADISON ST."/>
    <m/>
    <s v="LUDINGTON"/>
    <n v="26.82"/>
    <s v="MASON COUNTY"/>
    <s v="OCCIDENTAL CHEMICAL CORPORATION - Ludington facility"/>
    <s v="26105"/>
    <s v="N2O"/>
    <s v="Nitrous Oxide"/>
    <n v="1001708"/>
    <n v="0.09"/>
    <n v="43.939585999999998"/>
    <n v="-86.434714999999997"/>
    <n v="2022"/>
    <s v="MI"/>
    <s v="MICHIGAN"/>
    <s v="Stationary Combustion"/>
    <s v="C"/>
    <s v="E"/>
    <s v="49431"/>
    <x v="19"/>
    <m/>
    <s v="325180"/>
  </r>
  <r>
    <s v="416  FORD AVE."/>
    <m/>
    <s v="ALPENA"/>
    <n v="21610.2"/>
    <s v="ALPENA COUNTY"/>
    <s v="DECORATIVE PANELS INTERNATIONAL, INC."/>
    <s v="26007"/>
    <s v="BIOCO2"/>
    <s v="Biogenic CO2"/>
    <n v="1005337"/>
    <m/>
    <n v="45.064036000000002"/>
    <n v="-83.424389000000005"/>
    <n v="2022"/>
    <s v="MI"/>
    <s v="MICHIGAN"/>
    <s v="Stationary Combustion"/>
    <s v="C"/>
    <s v="E"/>
    <s v="49707"/>
    <x v="26"/>
    <m/>
    <s v="321219"/>
  </r>
  <r>
    <s v="35777 VAN DYKE"/>
    <m/>
    <s v="STERLING HEIGHTS"/>
    <n v="7145"/>
    <s v="MACOMB COUNTY"/>
    <s v="FCA STERLING STAMPING PLANT"/>
    <s v="26099"/>
    <s v="CO2"/>
    <s v="Carbon Dioxide"/>
    <n v="1005484"/>
    <n v="7145"/>
    <n v="42.555529999999997"/>
    <n v="-83.029390000000006"/>
    <n v="2022"/>
    <s v="MI"/>
    <s v="MICHIGAN"/>
    <s v="Stationary Combustion"/>
    <s v="C"/>
    <s v="E"/>
    <s v="48312"/>
    <x v="18"/>
    <m/>
    <s v="336370"/>
  </r>
  <r>
    <s v="1500 4TH AVE."/>
    <m/>
    <s v="CADILLAC"/>
    <n v="44270.6"/>
    <s v="WEXFORD COUNTY"/>
    <s v="CADILLAC CASTING, INCORPORATED"/>
    <s v="26165"/>
    <s v="CO2"/>
    <s v="Carbon Dioxide"/>
    <n v="1006980"/>
    <n v="44270.6"/>
    <n v="44.264400000000002"/>
    <n v="-85.409199999999998"/>
    <n v="2022"/>
    <s v="MI"/>
    <s v="MICHIGAN"/>
    <s v="Stationary Combustion"/>
    <s v="C"/>
    <s v="E"/>
    <s v="49601"/>
    <x v="20"/>
    <m/>
    <s v="331511"/>
  </r>
  <r>
    <s v="26250 B DR N"/>
    <m/>
    <s v="ALBION"/>
    <n v="116.518"/>
    <s v="CALHOUN COUNTY"/>
    <s v="THE ANDERSONS MARATHON HOLDINGS LLC"/>
    <s v="26025"/>
    <s v="N2O"/>
    <s v="Nitrous Oxide"/>
    <n v="1007933"/>
    <n v="0.39100000000000001"/>
    <n v="42.259645999999996"/>
    <n v="-84.789726000000002"/>
    <n v="2022"/>
    <s v="MI"/>
    <s v="MICHIGAN"/>
    <s v="Stationary Combustion"/>
    <s v="C"/>
    <s v="E"/>
    <s v="49224"/>
    <x v="1"/>
    <m/>
    <s v="325193"/>
  </r>
  <r>
    <s v="12334 Geddes Rd., P.O. Box 80"/>
    <m/>
    <s v="Hemlock"/>
    <n v="37.25"/>
    <s v="SAGINAW COUNTY"/>
    <s v="HEMLOCK SEMICONDUCTOR OPERATIONS LLC"/>
    <s v="26145"/>
    <s v="N2O"/>
    <s v="Nitrous Oxide"/>
    <n v="1003967"/>
    <n v="0.125"/>
    <n v="43.430943999999997"/>
    <n v="-84.157228000000003"/>
    <n v="2022"/>
    <s v="MI"/>
    <s v="MICHIGAN"/>
    <s v="Stationary Combustion"/>
    <s v="C"/>
    <s v="E"/>
    <s v="48626"/>
    <x v="29"/>
    <m/>
    <s v="327992"/>
  </r>
  <r>
    <s v="25 MARION AVENUE"/>
    <m/>
    <s v="RIVER ROUGE"/>
    <n v="179276.2"/>
    <s v="WAYNE COUNTY"/>
    <s v="CARMEUSE LIME INC - River Rouge"/>
    <s v="26163"/>
    <s v="CO2"/>
    <s v="Carbon Dioxide"/>
    <n v="1006263"/>
    <n v="179276.2"/>
    <n v="42.2774"/>
    <n v="-83.128"/>
    <n v="2022"/>
    <s v="MI"/>
    <s v="MICHIGAN"/>
    <s v="Stationary Combustion"/>
    <s v="C"/>
    <s v="E"/>
    <s v="48218"/>
    <x v="14"/>
    <m/>
    <s v="327410"/>
  </r>
  <r>
    <s v="16000  BELLS BAY RD"/>
    <m/>
    <s v="CHARLEVOIX"/>
    <n v="1367962.7"/>
    <s v="CHARLEVOIX COUNTY"/>
    <s v="St Marys Cement INC"/>
    <s v="26029"/>
    <s v="CO2"/>
    <s v="Carbon Dioxide"/>
    <n v="1005629"/>
    <n v="1367962.7"/>
    <n v="45.316951000000003"/>
    <n v="-85.299349000000007"/>
    <n v="2022"/>
    <s v="MI"/>
    <s v="MICHIGAN"/>
    <s v="Cement Production"/>
    <s v="H"/>
    <s v="E"/>
    <s v="49720"/>
    <x v="12"/>
    <m/>
    <s v="327310"/>
  </r>
  <r>
    <s v="1600 S. MADISON ST."/>
    <m/>
    <s v="LUDINGTON"/>
    <n v="22.5"/>
    <s v="MASON COUNTY"/>
    <s v="OCCIDENTAL CHEMICAL CORPORATION - Ludington facility"/>
    <s v="26105"/>
    <s v="CH4"/>
    <s v="Methane"/>
    <n v="1001708"/>
    <n v="0.9"/>
    <n v="43.939585999999998"/>
    <n v="-86.434714999999997"/>
    <n v="2022"/>
    <s v="MI"/>
    <s v="MICHIGAN"/>
    <s v="Stationary Combustion"/>
    <s v="C"/>
    <s v="E"/>
    <s v="49431"/>
    <x v="19"/>
    <m/>
    <s v="325180"/>
  </r>
  <r>
    <s v="2500 EAST GENERAL MOTORS BOULEVARD"/>
    <m/>
    <s v="DETROIT"/>
    <n v="33634.300000000003"/>
    <s v="WAYNE COUNTY"/>
    <s v="GENERAL MOTORS MLCG DETROIT-HAMTRAMCK ASSEM BLY CENTER"/>
    <s v="26163"/>
    <s v="CO2"/>
    <s v="Carbon Dioxide"/>
    <n v="1003225"/>
    <n v="33634.300000000003"/>
    <n v="42.381971"/>
    <n v="-83.044918999999993"/>
    <n v="2022"/>
    <s v="MI"/>
    <s v="MICHIGAN"/>
    <s v="Stationary Combustion"/>
    <s v="C"/>
    <s v="E"/>
    <s v="48211"/>
    <x v="2"/>
    <m/>
    <s v="336110"/>
  </r>
  <r>
    <s v="3100 Brooklyn Road"/>
    <m/>
    <s v="Jackson"/>
    <n v="15350.5"/>
    <s v="JACKSON COUNTY"/>
    <s v="Gerdau Special Steel North America - Jackson Mill"/>
    <s v="26075"/>
    <s v="CO2"/>
    <s v="Carbon Dioxide"/>
    <n v="1003965"/>
    <n v="15350.5"/>
    <n v="42.202660999999999"/>
    <n v="-84.363022999999998"/>
    <n v="2022"/>
    <s v="MI"/>
    <s v="MICHIGAN"/>
    <s v="Stationary Combustion"/>
    <s v="C"/>
    <s v="E"/>
    <s v="49203"/>
    <x v="8"/>
    <m/>
    <s v="331110"/>
  </r>
  <r>
    <s v="1025 Oakwood Blvd"/>
    <m/>
    <s v="Detroit"/>
    <n v="403261.6"/>
    <s v="WAYNE COUNTY"/>
    <s v="Air Products and Chemicals Inc./Detroit Hydrogen Facility Marathon Refinery"/>
    <s v="26163"/>
    <s v="CO2"/>
    <s v="Carbon Dioxide"/>
    <n v="1010625"/>
    <n v="403261.6"/>
    <n v="42.28689"/>
    <n v="-83.156419999999997"/>
    <n v="2022"/>
    <s v="MI"/>
    <s v="MICHIGAN"/>
    <s v="Hydrogen Production"/>
    <s v="P"/>
    <s v="E"/>
    <s v="48217"/>
    <x v="16"/>
    <m/>
    <s v="325120"/>
  </r>
  <r>
    <s v="W6791 US HIGHWAY 2"/>
    <m/>
    <s v="QUINNESEC"/>
    <n v="39985.5"/>
    <s v="DICKINSON COUNTY"/>
    <s v="Billerud Quinnesec LLC"/>
    <s v="26043"/>
    <s v="CO2"/>
    <s v="Carbon Dioxide"/>
    <n v="1001892"/>
    <n v="39985.5"/>
    <n v="45.795200000000001"/>
    <n v="-87.957599999999999"/>
    <n v="2022"/>
    <s v="MI"/>
    <s v="MICHIGAN"/>
    <s v="Stationary Combustion"/>
    <s v="C"/>
    <s v="E"/>
    <s v="49876"/>
    <x v="13"/>
    <m/>
    <s v="322120"/>
  </r>
  <r>
    <s v="275 CLIFF STREET"/>
    <m/>
    <s v="BATTLE CREEK"/>
    <n v="36676.400000000001"/>
    <s v="CALHOUN COUNTY"/>
    <s v="POST FOODS"/>
    <s v="26025"/>
    <s v="CO2"/>
    <s v="Carbon Dioxide"/>
    <n v="1004633"/>
    <n v="36676.400000000001"/>
    <n v="42.309559999999998"/>
    <n v="-85.161640000000006"/>
    <n v="2022"/>
    <s v="MI"/>
    <s v="MICHIGAN"/>
    <s v="Stationary Combustion"/>
    <s v="C"/>
    <s v="E"/>
    <s v="49016"/>
    <x v="21"/>
    <m/>
    <s v="311230"/>
  </r>
  <r>
    <s v="416  FORD AVE."/>
    <m/>
    <s v="ALPENA"/>
    <n v="80437.399999999994"/>
    <s v="ALPENA COUNTY"/>
    <s v="DECORATIVE PANELS INTERNATIONAL, INC."/>
    <s v="26007"/>
    <s v="CO2"/>
    <s v="Carbon Dioxide"/>
    <n v="1005337"/>
    <n v="80437.399999999994"/>
    <n v="45.064036000000002"/>
    <n v="-83.424389000000005"/>
    <n v="2022"/>
    <s v="MI"/>
    <s v="MICHIGAN"/>
    <s v="Stationary Combustion"/>
    <s v="C"/>
    <s v="E"/>
    <s v="49707"/>
    <x v="26"/>
    <m/>
    <s v="321219"/>
  </r>
  <r>
    <s v="4555 Giddings Road"/>
    <m/>
    <s v="Lake Orion"/>
    <n v="20424.400000000001"/>
    <s v="OAKLAND COUNTY"/>
    <s v="General Motors LLC Orion Assembly"/>
    <s v="26125"/>
    <s v="BIOCO2"/>
    <s v="Biogenic CO2"/>
    <n v="1010554"/>
    <m/>
    <n v="42.715800000000002"/>
    <n v="-83.2607"/>
    <n v="2022"/>
    <s v="MI"/>
    <s v="MICHIGAN"/>
    <s v="Stationary Combustion"/>
    <s v="C"/>
    <s v="E"/>
    <s v="48359"/>
    <x v="2"/>
    <m/>
    <s v="336110"/>
  </r>
  <r>
    <s v="1500 4TH AVE."/>
    <m/>
    <s v="CADILLAC"/>
    <n v="87.25"/>
    <s v="WEXFORD COUNTY"/>
    <s v="CADILLAC CASTING, INCORPORATED"/>
    <s v="26165"/>
    <s v="CH4"/>
    <s v="Methane"/>
    <n v="1006980"/>
    <n v="3.49"/>
    <n v="44.264400000000002"/>
    <n v="-85.409199999999998"/>
    <n v="2022"/>
    <s v="MI"/>
    <s v="MICHIGAN"/>
    <s v="Stationary Combustion"/>
    <s v="C"/>
    <s v="E"/>
    <s v="49601"/>
    <x v="20"/>
    <m/>
    <s v="331511"/>
  </r>
  <r>
    <s v="801 S. CARPENTER AVE."/>
    <m/>
    <s v="KINGSFORD"/>
    <n v="16437"/>
    <s v="DICKINSON COUNTY"/>
    <s v="GREDE LLC - IRON MOUNTAIN"/>
    <s v="26043"/>
    <s v="CO2"/>
    <s v="Carbon Dioxide"/>
    <n v="1007223"/>
    <n v="16437"/>
    <n v="45.799405"/>
    <n v="-88.070937000000001"/>
    <n v="2022"/>
    <s v="MI"/>
    <s v="MICHIGAN"/>
    <s v="Stationary Combustion"/>
    <s v="C"/>
    <s v="E"/>
    <s v="49802"/>
    <x v="20"/>
    <m/>
    <s v="331511"/>
  </r>
  <r>
    <s v="8175 MILLETT HWY"/>
    <m/>
    <s v="LANSING"/>
    <n v="37399"/>
    <s v="EATON COUNTY"/>
    <s v="GENERAL MOTORS LANSING DELTA TOWNSHIP"/>
    <s v="26045"/>
    <s v="CO2"/>
    <s v="Carbon Dioxide"/>
    <n v="1004605"/>
    <n v="37399"/>
    <n v="42.692278000000002"/>
    <n v="-84.679355999999999"/>
    <n v="2022"/>
    <s v="MI"/>
    <s v="MICHIGAN"/>
    <s v="Stationary Combustion"/>
    <s v="C"/>
    <s v="E"/>
    <s v="48917"/>
    <x v="2"/>
    <m/>
    <s v="336110"/>
  </r>
  <r>
    <s v="7100 COUNTY ROAD 426"/>
    <m/>
    <s v="ESCANABA"/>
    <n v="4818.3620000000001"/>
    <s v="DELTA COUNTY"/>
    <s v="Billerud Escanaba LLC"/>
    <s v="26041"/>
    <s v="N2O"/>
    <s v="Nitrous Oxide"/>
    <n v="1003320"/>
    <n v="16.169"/>
    <n v="45.804799000000003"/>
    <n v="-87.089780000000005"/>
    <n v="2022"/>
    <s v="MI"/>
    <s v="MICHIGAN"/>
    <s v="Stationary Combustion"/>
    <s v="C"/>
    <s v="E"/>
    <s v="49829"/>
    <x v="13"/>
    <m/>
    <s v="322120"/>
  </r>
  <r>
    <s v="1 INTERNATIONAL DR."/>
    <m/>
    <s v="FLAT ROCK"/>
    <n v="24"/>
    <s v="WAYNE COUNTY"/>
    <s v="Ford Motor Company - Flat Rock Assembly Plant"/>
    <s v="26163"/>
    <s v="CH4"/>
    <s v="Methane"/>
    <n v="1001722"/>
    <n v="0.96"/>
    <n v="42.106299999999997"/>
    <n v="-83.246899999999997"/>
    <n v="2022"/>
    <s v="MI"/>
    <s v="MICHIGAN"/>
    <s v="Stationary Combustion"/>
    <s v="C"/>
    <s v="E"/>
    <s v="48134"/>
    <x v="2"/>
    <m/>
    <s v="336110"/>
  </r>
  <r>
    <s v="25 MARION AVENUE"/>
    <m/>
    <s v="RIVER ROUGE"/>
    <n v="210300"/>
    <s v="WAYNE COUNTY"/>
    <s v="CARMEUSE LIME INC - River Rouge"/>
    <s v="26163"/>
    <s v="CO2"/>
    <s v="Carbon Dioxide"/>
    <n v="1006263"/>
    <n v="210300"/>
    <n v="42.2774"/>
    <n v="-83.128"/>
    <n v="2022"/>
    <s v="MI"/>
    <s v="MICHIGAN"/>
    <s v="Lime Production"/>
    <s v="S"/>
    <s v="E"/>
    <s v="48218"/>
    <x v="14"/>
    <m/>
    <s v="327410"/>
  </r>
  <r>
    <s v="2512 BUSHA HIGWAY"/>
    <m/>
    <s v="MARYSVILLE"/>
    <n v="47.084000000000003"/>
    <s v="ST. CLAIR COUNTY"/>
    <s v="MARYSVILLE ETHANOL LLC"/>
    <s v="26147"/>
    <s v="N2O"/>
    <s v="Nitrous Oxide"/>
    <n v="1001809"/>
    <n v="0.158"/>
    <n v="42.88335"/>
    <n v="-82.491546999999997"/>
    <n v="2022"/>
    <s v="MI"/>
    <s v="MICHIGAN"/>
    <s v="Stationary Combustion"/>
    <s v="C"/>
    <s v="E"/>
    <s v="48040"/>
    <x v="1"/>
    <m/>
    <s v="325193"/>
  </r>
  <r>
    <s v="3300 WOLVERINE DRIVE"/>
    <m/>
    <s v="MONROE"/>
    <n v="19985.2"/>
    <s v="MONROE COUNTY"/>
    <s v="SPARTAN STEEL COATING"/>
    <s v="26115"/>
    <s v="CO2"/>
    <s v="Carbon Dioxide"/>
    <n v="1005418"/>
    <n v="19985.2"/>
    <n v="41.957720000000002"/>
    <n v="-83.353170000000006"/>
    <n v="2022"/>
    <s v="MI"/>
    <s v="MICHIGAN"/>
    <s v="Stationary Combustion"/>
    <s v="C"/>
    <s v="E"/>
    <s v="48162"/>
    <x v="17"/>
    <m/>
    <s v="332812"/>
  </r>
  <r>
    <s v="431 West Williams Street"/>
    <m/>
    <s v="Ovid"/>
    <n v="12.5"/>
    <s v="CLINTON COUNTY"/>
    <s v="Michigan Milk Producers Association"/>
    <s v="26037"/>
    <s v="CH4"/>
    <s v="Methane"/>
    <n v="1011582"/>
    <n v="0.5"/>
    <n v="43.006549999999997"/>
    <n v="-84.379220000000004"/>
    <n v="2022"/>
    <s v="MI"/>
    <s v="MICHIGAN"/>
    <s v="Stationary Combustion"/>
    <s v="C"/>
    <s v="E"/>
    <s v="48866"/>
    <x v="24"/>
    <m/>
    <s v="311514"/>
  </r>
  <r>
    <s v="7100 COUNTY ROAD 426"/>
    <m/>
    <s v="ESCANABA"/>
    <n v="42398.2"/>
    <s v="DELTA COUNTY"/>
    <s v="Billerud Escanaba LLC"/>
    <s v="26041"/>
    <s v="CO2"/>
    <s v="Carbon Dioxide"/>
    <n v="1003320"/>
    <n v="42398.2"/>
    <n v="45.804799000000003"/>
    <n v="-87.089780000000005"/>
    <n v="2022"/>
    <s v="MI"/>
    <s v="MICHIGAN"/>
    <s v="Pulp and Paper Manufacturing"/>
    <s v="AA"/>
    <s v="E"/>
    <s v="49829"/>
    <x v="13"/>
    <m/>
    <s v="322120"/>
  </r>
  <r>
    <s v="1500 4TH AVE."/>
    <m/>
    <s v="CADILLAC"/>
    <n v="148.702"/>
    <s v="WEXFORD COUNTY"/>
    <s v="CADILLAC CASTING, INCORPORATED"/>
    <s v="26165"/>
    <s v="N2O"/>
    <s v="Nitrous Oxide"/>
    <n v="1006980"/>
    <n v="0.499"/>
    <n v="44.264400000000002"/>
    <n v="-85.409199999999998"/>
    <n v="2022"/>
    <s v="MI"/>
    <s v="MICHIGAN"/>
    <s v="Stationary Combustion"/>
    <s v="C"/>
    <s v="E"/>
    <s v="49601"/>
    <x v="20"/>
    <m/>
    <s v="331511"/>
  </r>
  <r>
    <s v="7100 COUNTY ROAD 426"/>
    <m/>
    <s v="ESCANABA"/>
    <n v="340822.4"/>
    <s v="DELTA COUNTY"/>
    <s v="Billerud Escanaba LLC"/>
    <s v="26041"/>
    <s v="BIOCO2"/>
    <s v="Biogenic CO2"/>
    <n v="1003320"/>
    <m/>
    <n v="45.804799000000003"/>
    <n v="-87.089780000000005"/>
    <n v="2022"/>
    <s v="MI"/>
    <s v="MICHIGAN"/>
    <s v="Stationary Combustion"/>
    <s v="C"/>
    <s v="E"/>
    <s v="49829"/>
    <x v="13"/>
    <m/>
    <s v="322120"/>
  </r>
  <r>
    <s v="1266 E WASHINGTON ROAD"/>
    <m/>
    <s v="ITHACA"/>
    <n v="22.25"/>
    <s v="GRATIOT COUNTY"/>
    <s v="ZFS Ithaca LLC"/>
    <s v="26057"/>
    <s v="CH4"/>
    <s v="Methane"/>
    <n v="1013961"/>
    <n v="0.89"/>
    <n v="43.29166"/>
    <n v="-84.574299999999994"/>
    <n v="2022"/>
    <s v="MI"/>
    <s v="MICHIGAN"/>
    <s v="Stationary Combustion"/>
    <s v="C"/>
    <s v="E"/>
    <s v="48847"/>
    <x v="30"/>
    <m/>
    <s v="311224"/>
  </r>
  <r>
    <s v="2600 S. EUCLID AVE."/>
    <m/>
    <s v="BAY CITY"/>
    <n v="139628"/>
    <s v="BAY COUNTY"/>
    <s v="MICHIGAN SUGAR COMPANY - Bay City"/>
    <s v="26017"/>
    <s v="CO2"/>
    <s v="Carbon Dioxide"/>
    <n v="1005758"/>
    <n v="139628"/>
    <n v="43.574860000000001"/>
    <n v="-83.915880000000001"/>
    <n v="2022"/>
    <s v="MI"/>
    <s v="MICHIGAN"/>
    <s v="Stationary Combustion"/>
    <s v="C"/>
    <s v="E"/>
    <s v="48706"/>
    <x v="10"/>
    <m/>
    <s v="311313"/>
  </r>
  <r>
    <s v="1085 WEST SHERMAN BOULEVARD"/>
    <m/>
    <s v="MUSKEGON"/>
    <n v="120.09399999999999"/>
    <s v="MUSKEGON COUNTY"/>
    <s v="TEXTRON CWC DIVISION"/>
    <s v="26121"/>
    <s v="N2O"/>
    <s v="Nitrous Oxide"/>
    <n v="1007980"/>
    <n v="0.40300000000000002"/>
    <n v="43.205413999999998"/>
    <n v="-86.270352000000003"/>
    <n v="2022"/>
    <s v="MI"/>
    <s v="MICHIGAN"/>
    <s v="Stationary Combustion"/>
    <s v="C"/>
    <s v="E"/>
    <s v="49441"/>
    <x v="20"/>
    <m/>
    <s v="331511"/>
  </r>
  <r>
    <s v="701 4TH AVE."/>
    <m/>
    <s v="MENOMINEE"/>
    <n v="14.304"/>
    <s v="MENOMINEE COUNTY"/>
    <s v="FIBREK"/>
    <s v="26109"/>
    <s v="N2O"/>
    <s v="Nitrous Oxide"/>
    <n v="1007603"/>
    <n v="4.8000000000000001E-2"/>
    <n v="45.107999999999997"/>
    <n v="-87.606999999999999"/>
    <n v="2022"/>
    <s v="MI"/>
    <s v="MICHIGAN"/>
    <s v="Stationary Combustion"/>
    <s v="C"/>
    <s v="E"/>
    <s v="49858"/>
    <x v="33"/>
    <m/>
    <s v="322110"/>
  </r>
  <r>
    <s v="1266 E WASHINGTON ROAD"/>
    <m/>
    <s v="ITHACA"/>
    <n v="26.521999999999998"/>
    <s v="GRATIOT COUNTY"/>
    <s v="ZFS Ithaca LLC"/>
    <s v="26057"/>
    <s v="N2O"/>
    <s v="Nitrous Oxide"/>
    <n v="1013961"/>
    <n v="8.8999999999999996E-2"/>
    <n v="43.29166"/>
    <n v="-84.574299999999994"/>
    <n v="2022"/>
    <s v="MI"/>
    <s v="MICHIGAN"/>
    <s v="Stationary Combustion"/>
    <s v="C"/>
    <s v="E"/>
    <s v="48847"/>
    <x v="30"/>
    <m/>
    <s v="311224"/>
  </r>
  <r>
    <s v="2600 S. EUCLID AVE."/>
    <m/>
    <s v="BAY CITY"/>
    <n v="47551.9"/>
    <s v="BAY COUNTY"/>
    <s v="MICHIGAN SUGAR COMPANY - Bay City"/>
    <s v="26017"/>
    <s v="CO2"/>
    <s v="Carbon Dioxide"/>
    <n v="1005758"/>
    <n v="47551.9"/>
    <n v="43.574860000000001"/>
    <n v="-83.915880000000001"/>
    <n v="2022"/>
    <s v="MI"/>
    <s v="MICHIGAN"/>
    <s v="Lime Production"/>
    <s v="S"/>
    <s v="E"/>
    <s v="48706"/>
    <x v="10"/>
    <m/>
    <s v="311313"/>
  </r>
  <r>
    <s v="1640 Technical Drive"/>
    <m/>
    <s v="St. Johns"/>
    <n v="17"/>
    <s v="CLINTON COUNTY"/>
    <s v="MWC, LLC"/>
    <s v="26037"/>
    <s v="CH4"/>
    <s v="Methane"/>
    <n v="1014583"/>
    <n v="0.68"/>
    <n v="43.019112999999997"/>
    <n v="-84.549654000000004"/>
    <n v="2022"/>
    <s v="MI"/>
    <s v="MICHIGAN"/>
    <s v="Stationary Combustion"/>
    <s v="C"/>
    <s v="E"/>
    <s v="48879"/>
    <x v="5"/>
    <s v="311514"/>
    <s v="311513"/>
  </r>
  <r>
    <s v="79 EAST FOUNTAIN STREET"/>
    <m/>
    <s v="BATTLE CREEK"/>
    <n v="12"/>
    <s v="CALHOUN COUNTY"/>
    <s v="Graphic Packaging International, Inc."/>
    <s v="26025"/>
    <s v="CH4"/>
    <s v="Methane"/>
    <n v="1004672"/>
    <n v="0.48"/>
    <n v="42.314981000000003"/>
    <n v="-85.187281999999996"/>
    <n v="2022"/>
    <s v="MI"/>
    <s v="MICHIGAN"/>
    <s v="Stationary Combustion"/>
    <s v="C"/>
    <s v="E"/>
    <s v="49017"/>
    <x v="0"/>
    <m/>
    <s v="322130"/>
  </r>
  <r>
    <s v="181 W County Road 432"/>
    <m/>
    <s v="Gulliver"/>
    <n v="309.5"/>
    <s v="SCHOOLCRAFT COUNTY"/>
    <s v="Port Inland Plant"/>
    <s v="26153"/>
    <s v="CH4"/>
    <s v="Methane"/>
    <n v="1002725"/>
    <n v="12.38"/>
    <n v="46.045326000000003"/>
    <n v="-86.045151000000004"/>
    <n v="2022"/>
    <s v="MI"/>
    <s v="MICHIGAN"/>
    <s v="Stationary Combustion"/>
    <s v="C"/>
    <s v="E"/>
    <s v="49840"/>
    <x v="14"/>
    <m/>
    <s v="327410"/>
  </r>
  <r>
    <s v="1085 WEST SHERMAN BOULEVARD"/>
    <m/>
    <s v="MUSKEGON"/>
    <n v="69.25"/>
    <s v="MUSKEGON COUNTY"/>
    <s v="TEXTRON CWC DIVISION"/>
    <s v="26121"/>
    <s v="CH4"/>
    <s v="Methane"/>
    <n v="1007980"/>
    <n v="2.77"/>
    <n v="43.205413999999998"/>
    <n v="-86.270352000000003"/>
    <n v="2022"/>
    <s v="MI"/>
    <s v="MICHIGAN"/>
    <s v="Stationary Combustion"/>
    <s v="C"/>
    <s v="E"/>
    <s v="49441"/>
    <x v="20"/>
    <m/>
    <s v="331511"/>
  </r>
  <r>
    <s v="1640 Technical Drive"/>
    <m/>
    <s v="St. Johns"/>
    <n v="34397.199999999997"/>
    <s v="CLINTON COUNTY"/>
    <s v="MWC, LLC"/>
    <s v="26037"/>
    <s v="CO2"/>
    <s v="Carbon Dioxide"/>
    <n v="1014583"/>
    <n v="34397.199999999997"/>
    <n v="43.019112999999997"/>
    <n v="-84.549654000000004"/>
    <n v="2022"/>
    <s v="MI"/>
    <s v="MICHIGAN"/>
    <s v="Stationary Combustion"/>
    <s v="C"/>
    <s v="E"/>
    <s v="48879"/>
    <x v="5"/>
    <s v="311514"/>
    <s v="3115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0BBF02-160A-C54F-984D-ED88B10F31A7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8" firstHeaderRow="1" firstDataRow="1" firstDataCol="1"/>
  <pivotFields count="23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5">
        <item x="30"/>
        <item x="21"/>
        <item x="10"/>
        <item x="5"/>
        <item x="24"/>
        <item x="31"/>
        <item x="15"/>
        <item x="26"/>
        <item x="33"/>
        <item x="13"/>
        <item x="0"/>
        <item x="16"/>
        <item x="19"/>
        <item x="1"/>
        <item x="23"/>
        <item x="4"/>
        <item x="32"/>
        <item x="28"/>
        <item x="25"/>
        <item x="3"/>
        <item x="12"/>
        <item x="14"/>
        <item x="29"/>
        <item x="6"/>
        <item x="8"/>
        <item x="7"/>
        <item x="20"/>
        <item x="9"/>
        <item x="17"/>
        <item x="27"/>
        <item x="2"/>
        <item x="11"/>
        <item x="22"/>
        <item x="18"/>
        <item t="default"/>
      </items>
    </pivotField>
    <pivotField showAll="0"/>
    <pivotField showAll="0"/>
  </pivotFields>
  <rowFields count="1">
    <field x="20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Sum of co2e_emission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EE82E-296F-9849-BE3C-171DD12D487C}">
  <dimension ref="A2:E38"/>
  <sheetViews>
    <sheetView zoomScale="234" workbookViewId="0">
      <selection activeCell="D12" sqref="D12"/>
    </sheetView>
  </sheetViews>
  <sheetFormatPr baseColWidth="10" defaultRowHeight="15" x14ac:dyDescent="0.2"/>
  <cols>
    <col min="1" max="1" width="12.1640625" bestFit="1" customWidth="1"/>
    <col min="2" max="2" width="18.33203125" bestFit="1" customWidth="1"/>
  </cols>
  <sheetData>
    <row r="2" spans="1:5" x14ac:dyDescent="0.2">
      <c r="E2" s="5" t="s">
        <v>453</v>
      </c>
    </row>
    <row r="3" spans="1:5" x14ac:dyDescent="0.2">
      <c r="A3" s="2" t="s">
        <v>451</v>
      </c>
      <c r="B3" t="s">
        <v>453</v>
      </c>
      <c r="D3" s="3" t="s">
        <v>43</v>
      </c>
      <c r="E3">
        <f>VLOOKUP(D3,$A$4:$B$37,2,FALSE)</f>
        <v>468937.22799999994</v>
      </c>
    </row>
    <row r="4" spans="1:5" x14ac:dyDescent="0.2">
      <c r="A4" s="3" t="s">
        <v>370</v>
      </c>
      <c r="B4" s="4">
        <v>47503.271999999997</v>
      </c>
      <c r="D4" s="3" t="s">
        <v>36</v>
      </c>
      <c r="E4">
        <f t="shared" ref="E4:E7" si="0">VLOOKUP(D4,$A$4:$B$37,2,FALSE)</f>
        <v>637728.58200000005</v>
      </c>
    </row>
    <row r="5" spans="1:5" x14ac:dyDescent="0.2">
      <c r="A5" s="3" t="s">
        <v>261</v>
      </c>
      <c r="B5" s="4">
        <v>55232.892</v>
      </c>
      <c r="D5" s="3" t="s">
        <v>176</v>
      </c>
      <c r="E5">
        <f t="shared" si="0"/>
        <v>2979745.6380000003</v>
      </c>
    </row>
    <row r="6" spans="1:5" x14ac:dyDescent="0.2">
      <c r="A6" s="3" t="s">
        <v>135</v>
      </c>
      <c r="B6" s="4">
        <v>490616.89199999999</v>
      </c>
      <c r="D6" s="3" t="s">
        <v>188</v>
      </c>
      <c r="E6">
        <f t="shared" si="0"/>
        <v>203059.91600000003</v>
      </c>
    </row>
    <row r="7" spans="1:5" x14ac:dyDescent="0.2">
      <c r="A7" s="3" t="s">
        <v>82</v>
      </c>
      <c r="B7" s="4">
        <v>59921.114000000001</v>
      </c>
      <c r="D7" s="3" t="s">
        <v>135</v>
      </c>
      <c r="E7">
        <f t="shared" si="0"/>
        <v>490616.89199999999</v>
      </c>
    </row>
    <row r="8" spans="1:5" x14ac:dyDescent="0.2">
      <c r="A8" s="3" t="s">
        <v>291</v>
      </c>
      <c r="B8" s="4">
        <v>96797.135999999999</v>
      </c>
    </row>
    <row r="9" spans="1:5" x14ac:dyDescent="0.2">
      <c r="A9" s="3" t="s">
        <v>384</v>
      </c>
      <c r="B9" s="4">
        <v>33849.913999999997</v>
      </c>
    </row>
    <row r="10" spans="1:5" x14ac:dyDescent="0.2">
      <c r="A10" s="3" t="s">
        <v>188</v>
      </c>
      <c r="B10" s="4">
        <v>203059.91600000003</v>
      </c>
    </row>
    <row r="11" spans="1:5" x14ac:dyDescent="0.2">
      <c r="A11" s="3" t="s">
        <v>317</v>
      </c>
      <c r="B11" s="4">
        <v>212798.682</v>
      </c>
    </row>
    <row r="12" spans="1:5" x14ac:dyDescent="0.2">
      <c r="A12" s="3" t="s">
        <v>422</v>
      </c>
      <c r="B12" s="4">
        <v>25584.903999999999</v>
      </c>
    </row>
    <row r="13" spans="1:5" x14ac:dyDescent="0.2">
      <c r="A13" s="3" t="s">
        <v>176</v>
      </c>
      <c r="B13" s="4">
        <v>2979745.6380000003</v>
      </c>
    </row>
    <row r="14" spans="1:5" x14ac:dyDescent="0.2">
      <c r="A14" s="3" t="s">
        <v>36</v>
      </c>
      <c r="B14" s="4">
        <v>637728.58200000005</v>
      </c>
    </row>
    <row r="15" spans="1:5" x14ac:dyDescent="0.2">
      <c r="A15" s="3" t="s">
        <v>203</v>
      </c>
      <c r="B15" s="4">
        <v>430542.89999999997</v>
      </c>
    </row>
    <row r="16" spans="1:5" x14ac:dyDescent="0.2">
      <c r="A16" s="3" t="s">
        <v>252</v>
      </c>
      <c r="B16" s="4">
        <v>48028.62</v>
      </c>
    </row>
    <row r="17" spans="1:2" x14ac:dyDescent="0.2">
      <c r="A17" s="3" t="s">
        <v>43</v>
      </c>
      <c r="B17" s="4">
        <v>468937.22799999994</v>
      </c>
    </row>
    <row r="18" spans="1:2" x14ac:dyDescent="0.2">
      <c r="A18" s="3" t="s">
        <v>277</v>
      </c>
      <c r="B18" s="4">
        <v>34758.567999999999</v>
      </c>
    </row>
    <row r="19" spans="1:2" x14ac:dyDescent="0.2">
      <c r="A19" s="3" t="s">
        <v>72</v>
      </c>
      <c r="B19" s="4">
        <v>32868.58</v>
      </c>
    </row>
    <row r="20" spans="1:2" x14ac:dyDescent="0.2">
      <c r="A20" s="3" t="s">
        <v>389</v>
      </c>
      <c r="B20" s="4">
        <v>61295.92</v>
      </c>
    </row>
    <row r="21" spans="1:2" x14ac:dyDescent="0.2">
      <c r="A21" s="3" t="s">
        <v>354</v>
      </c>
      <c r="B21" s="4">
        <v>91563.254000000001</v>
      </c>
    </row>
    <row r="22" spans="1:2" x14ac:dyDescent="0.2">
      <c r="A22" s="3" t="s">
        <v>73</v>
      </c>
      <c r="B22" s="4">
        <v>39572.804000000004</v>
      </c>
    </row>
    <row r="23" spans="1:2" x14ac:dyDescent="0.2">
      <c r="A23" s="3" t="s">
        <v>65</v>
      </c>
      <c r="B23" s="4">
        <v>160369.40400000001</v>
      </c>
    </row>
    <row r="24" spans="1:2" x14ac:dyDescent="0.2">
      <c r="A24" s="3" t="s">
        <v>151</v>
      </c>
      <c r="B24" s="4">
        <v>3179908.3619999997</v>
      </c>
    </row>
    <row r="25" spans="1:2" x14ac:dyDescent="0.2">
      <c r="A25" s="3" t="s">
        <v>183</v>
      </c>
      <c r="B25" s="4">
        <v>657495.90599999996</v>
      </c>
    </row>
    <row r="26" spans="1:2" x14ac:dyDescent="0.2">
      <c r="A26" s="3" t="s">
        <v>357</v>
      </c>
      <c r="B26" s="4">
        <v>160755.144</v>
      </c>
    </row>
    <row r="27" spans="1:2" x14ac:dyDescent="0.2">
      <c r="A27" s="3" t="s">
        <v>89</v>
      </c>
      <c r="B27" s="4">
        <v>55787.948000000004</v>
      </c>
    </row>
    <row r="28" spans="1:2" x14ac:dyDescent="0.2">
      <c r="A28" s="3" t="s">
        <v>105</v>
      </c>
      <c r="B28" s="4">
        <v>1277820.358</v>
      </c>
    </row>
    <row r="29" spans="1:2" x14ac:dyDescent="0.2">
      <c r="A29" s="3" t="s">
        <v>96</v>
      </c>
      <c r="B29" s="4">
        <v>35413.067999999999</v>
      </c>
    </row>
    <row r="30" spans="1:2" x14ac:dyDescent="0.2">
      <c r="A30" s="3" t="s">
        <v>256</v>
      </c>
      <c r="B30" s="4">
        <v>111390.534</v>
      </c>
    </row>
    <row r="31" spans="1:2" x14ac:dyDescent="0.2">
      <c r="A31" s="3" t="s">
        <v>112</v>
      </c>
      <c r="B31" s="4">
        <v>31703.052</v>
      </c>
    </row>
    <row r="32" spans="1:2" x14ac:dyDescent="0.2">
      <c r="A32" s="3" t="s">
        <v>232</v>
      </c>
      <c r="B32" s="4">
        <v>20005.476000000002</v>
      </c>
    </row>
    <row r="33" spans="1:2" x14ac:dyDescent="0.2">
      <c r="A33" s="3" t="s">
        <v>344</v>
      </c>
      <c r="B33" s="4">
        <v>22718.235999999997</v>
      </c>
    </row>
    <row r="34" spans="1:2" x14ac:dyDescent="0.2">
      <c r="A34" s="3" t="s">
        <v>52</v>
      </c>
      <c r="B34" s="4">
        <v>666515.72400000005</v>
      </c>
    </row>
    <row r="35" spans="1:2" x14ac:dyDescent="0.2">
      <c r="A35" s="3" t="s">
        <v>142</v>
      </c>
      <c r="B35" s="4">
        <v>101545.9</v>
      </c>
    </row>
    <row r="36" spans="1:2" x14ac:dyDescent="0.2">
      <c r="A36" s="3" t="s">
        <v>270</v>
      </c>
      <c r="B36" s="4">
        <v>29672.687999999998</v>
      </c>
    </row>
    <row r="37" spans="1:2" x14ac:dyDescent="0.2">
      <c r="A37" s="3" t="s">
        <v>241</v>
      </c>
      <c r="B37" s="4">
        <v>12933.752</v>
      </c>
    </row>
    <row r="38" spans="1:2" x14ac:dyDescent="0.2">
      <c r="A38" s="3" t="s">
        <v>452</v>
      </c>
      <c r="B38" s="4">
        <v>12574442.367999999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70"/>
  <sheetViews>
    <sheetView tabSelected="1" zoomScale="125" workbookViewId="0">
      <selection activeCell="I4" sqref="I4"/>
    </sheetView>
  </sheetViews>
  <sheetFormatPr baseColWidth="10" defaultColWidth="8.83203125" defaultRowHeight="15" x14ac:dyDescent="0.2"/>
  <sheetData>
    <row r="1" spans="1:23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">
      <c r="A2" t="s">
        <v>371</v>
      </c>
      <c r="C2" t="s">
        <v>349</v>
      </c>
      <c r="D2">
        <v>245583.6</v>
      </c>
      <c r="E2" t="s">
        <v>372</v>
      </c>
      <c r="F2" t="s">
        <v>346</v>
      </c>
      <c r="G2" t="s">
        <v>352</v>
      </c>
      <c r="H2" t="s">
        <v>60</v>
      </c>
      <c r="I2" t="s">
        <v>61</v>
      </c>
      <c r="J2">
        <v>1000409</v>
      </c>
      <c r="K2">
        <v>245583.6</v>
      </c>
      <c r="L2">
        <v>42.304900000000004</v>
      </c>
      <c r="M2">
        <v>-85.578299999999999</v>
      </c>
      <c r="N2">
        <v>2022</v>
      </c>
      <c r="O2" t="s">
        <v>30</v>
      </c>
      <c r="P2" t="s">
        <v>31</v>
      </c>
      <c r="Q2" t="s">
        <v>44</v>
      </c>
      <c r="R2" t="s">
        <v>45</v>
      </c>
      <c r="S2" t="s">
        <v>34</v>
      </c>
      <c r="T2" t="s">
        <v>373</v>
      </c>
      <c r="U2" s="4">
        <v>322130</v>
      </c>
      <c r="W2" t="s">
        <v>36</v>
      </c>
    </row>
    <row r="3" spans="1:23" x14ac:dyDescent="0.2">
      <c r="A3" t="s">
        <v>371</v>
      </c>
      <c r="C3" t="s">
        <v>349</v>
      </c>
      <c r="D3">
        <v>115.75</v>
      </c>
      <c r="E3" t="s">
        <v>372</v>
      </c>
      <c r="F3" t="s">
        <v>346</v>
      </c>
      <c r="G3" t="s">
        <v>352</v>
      </c>
      <c r="H3" t="s">
        <v>28</v>
      </c>
      <c r="I3" t="s">
        <v>29</v>
      </c>
      <c r="J3">
        <v>1000409</v>
      </c>
      <c r="K3">
        <v>4.63</v>
      </c>
      <c r="L3">
        <v>42.304900000000004</v>
      </c>
      <c r="M3">
        <v>-85.578299999999999</v>
      </c>
      <c r="N3">
        <v>2022</v>
      </c>
      <c r="O3" t="s">
        <v>30</v>
      </c>
      <c r="P3" t="s">
        <v>31</v>
      </c>
      <c r="Q3" t="s">
        <v>44</v>
      </c>
      <c r="R3" t="s">
        <v>45</v>
      </c>
      <c r="S3" t="s">
        <v>34</v>
      </c>
      <c r="T3" t="s">
        <v>373</v>
      </c>
      <c r="U3" s="4">
        <v>322130</v>
      </c>
      <c r="W3" t="s">
        <v>36</v>
      </c>
    </row>
    <row r="4" spans="1:23" x14ac:dyDescent="0.2">
      <c r="A4" t="s">
        <v>371</v>
      </c>
      <c r="C4" t="s">
        <v>349</v>
      </c>
      <c r="D4">
        <v>137.97399999999999</v>
      </c>
      <c r="E4" t="s">
        <v>372</v>
      </c>
      <c r="F4" t="s">
        <v>346</v>
      </c>
      <c r="G4" t="s">
        <v>352</v>
      </c>
      <c r="H4" t="s">
        <v>79</v>
      </c>
      <c r="I4" t="s">
        <v>80</v>
      </c>
      <c r="J4">
        <v>1000409</v>
      </c>
      <c r="K4">
        <v>0.46300000000000002</v>
      </c>
      <c r="L4">
        <v>42.304900000000004</v>
      </c>
      <c r="M4">
        <v>-85.578299999999999</v>
      </c>
      <c r="N4">
        <v>2022</v>
      </c>
      <c r="O4" t="s">
        <v>30</v>
      </c>
      <c r="P4" t="s">
        <v>31</v>
      </c>
      <c r="Q4" t="s">
        <v>44</v>
      </c>
      <c r="R4" t="s">
        <v>45</v>
      </c>
      <c r="S4" t="s">
        <v>34</v>
      </c>
      <c r="T4" t="s">
        <v>373</v>
      </c>
      <c r="U4" s="4">
        <v>322130</v>
      </c>
      <c r="W4" t="s">
        <v>36</v>
      </c>
    </row>
    <row r="5" spans="1:23" x14ac:dyDescent="0.2">
      <c r="A5" t="s">
        <v>184</v>
      </c>
      <c r="C5" t="s">
        <v>185</v>
      </c>
      <c r="D5">
        <v>25.5</v>
      </c>
      <c r="E5" t="s">
        <v>25</v>
      </c>
      <c r="F5" t="s">
        <v>186</v>
      </c>
      <c r="G5" t="s">
        <v>27</v>
      </c>
      <c r="H5" t="s">
        <v>28</v>
      </c>
      <c r="I5" t="s">
        <v>29</v>
      </c>
      <c r="J5">
        <v>1001663</v>
      </c>
      <c r="K5">
        <v>1.02</v>
      </c>
      <c r="L5">
        <v>44.240729999999999</v>
      </c>
      <c r="M5">
        <v>-86.310050000000004</v>
      </c>
      <c r="N5">
        <v>2022</v>
      </c>
      <c r="O5" t="s">
        <v>30</v>
      </c>
      <c r="P5" t="s">
        <v>31</v>
      </c>
      <c r="Q5" t="s">
        <v>44</v>
      </c>
      <c r="R5" t="s">
        <v>45</v>
      </c>
      <c r="S5" t="s">
        <v>34</v>
      </c>
      <c r="T5" t="s">
        <v>187</v>
      </c>
      <c r="U5" s="4">
        <v>311942</v>
      </c>
      <c r="W5" t="s">
        <v>188</v>
      </c>
    </row>
    <row r="6" spans="1:23" x14ac:dyDescent="0.2">
      <c r="A6" t="s">
        <v>184</v>
      </c>
      <c r="C6" t="s">
        <v>185</v>
      </c>
      <c r="D6">
        <v>473.22399999999999</v>
      </c>
      <c r="E6" t="s">
        <v>25</v>
      </c>
      <c r="F6" t="s">
        <v>186</v>
      </c>
      <c r="G6" t="s">
        <v>27</v>
      </c>
      <c r="H6" t="s">
        <v>79</v>
      </c>
      <c r="I6" t="s">
        <v>80</v>
      </c>
      <c r="J6">
        <v>1001663</v>
      </c>
      <c r="K6">
        <v>1.5880000000000001</v>
      </c>
      <c r="L6">
        <v>44.240729999999999</v>
      </c>
      <c r="M6">
        <v>-86.310050000000004</v>
      </c>
      <c r="N6">
        <v>2022</v>
      </c>
      <c r="O6" t="s">
        <v>30</v>
      </c>
      <c r="P6" t="s">
        <v>31</v>
      </c>
      <c r="Q6" t="s">
        <v>44</v>
      </c>
      <c r="R6" t="s">
        <v>45</v>
      </c>
      <c r="S6" t="s">
        <v>34</v>
      </c>
      <c r="T6" t="s">
        <v>187</v>
      </c>
      <c r="U6" s="4">
        <v>311942</v>
      </c>
      <c r="W6" t="s">
        <v>188</v>
      </c>
    </row>
    <row r="7" spans="1:23" x14ac:dyDescent="0.2">
      <c r="A7" t="s">
        <v>184</v>
      </c>
      <c r="C7" t="s">
        <v>185</v>
      </c>
      <c r="D7">
        <v>93891.1</v>
      </c>
      <c r="E7" t="s">
        <v>25</v>
      </c>
      <c r="F7" t="s">
        <v>186</v>
      </c>
      <c r="G7" t="s">
        <v>27</v>
      </c>
      <c r="H7" t="s">
        <v>60</v>
      </c>
      <c r="I7" t="s">
        <v>61</v>
      </c>
      <c r="J7">
        <v>1001663</v>
      </c>
      <c r="K7">
        <v>93891.1</v>
      </c>
      <c r="L7">
        <v>44.240729999999999</v>
      </c>
      <c r="M7">
        <v>-86.310050000000004</v>
      </c>
      <c r="N7">
        <v>2022</v>
      </c>
      <c r="O7" t="s">
        <v>30</v>
      </c>
      <c r="P7" t="s">
        <v>31</v>
      </c>
      <c r="Q7" t="s">
        <v>44</v>
      </c>
      <c r="R7" t="s">
        <v>45</v>
      </c>
      <c r="S7" t="s">
        <v>34</v>
      </c>
      <c r="T7" t="s">
        <v>187</v>
      </c>
      <c r="U7" s="4">
        <v>311942</v>
      </c>
      <c r="W7" t="s">
        <v>188</v>
      </c>
    </row>
    <row r="8" spans="1:23" x14ac:dyDescent="0.2">
      <c r="A8" t="s">
        <v>246</v>
      </c>
      <c r="C8" t="s">
        <v>247</v>
      </c>
      <c r="D8">
        <v>47979.3</v>
      </c>
      <c r="E8" t="s">
        <v>248</v>
      </c>
      <c r="F8" t="s">
        <v>249</v>
      </c>
      <c r="G8" t="s">
        <v>250</v>
      </c>
      <c r="H8" t="s">
        <v>60</v>
      </c>
      <c r="I8" t="s">
        <v>61</v>
      </c>
      <c r="J8">
        <v>1001708</v>
      </c>
      <c r="K8">
        <v>47979.3</v>
      </c>
      <c r="L8">
        <v>43.939585999999998</v>
      </c>
      <c r="M8">
        <v>-86.434714999999997</v>
      </c>
      <c r="N8">
        <v>2022</v>
      </c>
      <c r="O8" t="s">
        <v>30</v>
      </c>
      <c r="P8" t="s">
        <v>31</v>
      </c>
      <c r="Q8" t="s">
        <v>44</v>
      </c>
      <c r="R8" t="s">
        <v>45</v>
      </c>
      <c r="S8" t="s">
        <v>34</v>
      </c>
      <c r="T8" t="s">
        <v>251</v>
      </c>
      <c r="U8" s="4">
        <v>325180</v>
      </c>
      <c r="W8" t="s">
        <v>252</v>
      </c>
    </row>
    <row r="9" spans="1:23" x14ac:dyDescent="0.2">
      <c r="A9" t="s">
        <v>246</v>
      </c>
      <c r="C9" t="s">
        <v>247</v>
      </c>
      <c r="D9">
        <v>26.82</v>
      </c>
      <c r="E9" t="s">
        <v>248</v>
      </c>
      <c r="F9" t="s">
        <v>249</v>
      </c>
      <c r="G9" t="s">
        <v>250</v>
      </c>
      <c r="H9" t="s">
        <v>79</v>
      </c>
      <c r="I9" t="s">
        <v>80</v>
      </c>
      <c r="J9">
        <v>1001708</v>
      </c>
      <c r="K9">
        <v>0.09</v>
      </c>
      <c r="L9">
        <v>43.939585999999998</v>
      </c>
      <c r="M9">
        <v>-86.434714999999997</v>
      </c>
      <c r="N9">
        <v>2022</v>
      </c>
      <c r="O9" t="s">
        <v>30</v>
      </c>
      <c r="P9" t="s">
        <v>31</v>
      </c>
      <c r="Q9" t="s">
        <v>44</v>
      </c>
      <c r="R9" t="s">
        <v>45</v>
      </c>
      <c r="S9" t="s">
        <v>34</v>
      </c>
      <c r="T9" t="s">
        <v>251</v>
      </c>
      <c r="U9" s="4">
        <v>325180</v>
      </c>
      <c r="W9" t="s">
        <v>252</v>
      </c>
    </row>
    <row r="10" spans="1:23" x14ac:dyDescent="0.2">
      <c r="A10" t="s">
        <v>246</v>
      </c>
      <c r="C10" t="s">
        <v>247</v>
      </c>
      <c r="D10">
        <v>22.5</v>
      </c>
      <c r="E10" t="s">
        <v>248</v>
      </c>
      <c r="F10" t="s">
        <v>249</v>
      </c>
      <c r="G10" t="s">
        <v>250</v>
      </c>
      <c r="H10" t="s">
        <v>28</v>
      </c>
      <c r="I10" t="s">
        <v>29</v>
      </c>
      <c r="J10">
        <v>1001708</v>
      </c>
      <c r="K10">
        <v>0.9</v>
      </c>
      <c r="L10">
        <v>43.939585999999998</v>
      </c>
      <c r="M10">
        <v>-86.434714999999997</v>
      </c>
      <c r="N10">
        <v>2022</v>
      </c>
      <c r="O10" t="s">
        <v>30</v>
      </c>
      <c r="P10" t="s">
        <v>31</v>
      </c>
      <c r="Q10" t="s">
        <v>44</v>
      </c>
      <c r="R10" t="s">
        <v>45</v>
      </c>
      <c r="S10" t="s">
        <v>34</v>
      </c>
      <c r="T10" t="s">
        <v>251</v>
      </c>
      <c r="U10" s="4">
        <v>325180</v>
      </c>
      <c r="W10" t="s">
        <v>252</v>
      </c>
    </row>
    <row r="11" spans="1:23" x14ac:dyDescent="0.2">
      <c r="A11" t="s">
        <v>432</v>
      </c>
      <c r="C11" t="s">
        <v>433</v>
      </c>
      <c r="D11">
        <v>28.608000000000001</v>
      </c>
      <c r="E11" t="s">
        <v>99</v>
      </c>
      <c r="F11" t="s">
        <v>434</v>
      </c>
      <c r="G11" t="s">
        <v>101</v>
      </c>
      <c r="H11" t="s">
        <v>79</v>
      </c>
      <c r="I11" t="s">
        <v>80</v>
      </c>
      <c r="J11">
        <v>1001722</v>
      </c>
      <c r="K11">
        <v>9.6000000000000002E-2</v>
      </c>
      <c r="L11">
        <v>42.106299999999997</v>
      </c>
      <c r="M11">
        <v>-83.246899999999997</v>
      </c>
      <c r="N11">
        <v>2022</v>
      </c>
      <c r="O11" t="s">
        <v>30</v>
      </c>
      <c r="P11" t="s">
        <v>31</v>
      </c>
      <c r="Q11" t="s">
        <v>44</v>
      </c>
      <c r="R11" t="s">
        <v>45</v>
      </c>
      <c r="S11" t="s">
        <v>34</v>
      </c>
      <c r="T11" t="s">
        <v>435</v>
      </c>
      <c r="U11" s="4">
        <v>336110</v>
      </c>
      <c r="W11" t="s">
        <v>52</v>
      </c>
    </row>
    <row r="12" spans="1:23" x14ac:dyDescent="0.2">
      <c r="A12" t="s">
        <v>432</v>
      </c>
      <c r="C12" t="s">
        <v>433</v>
      </c>
      <c r="D12">
        <v>50909.8</v>
      </c>
      <c r="E12" t="s">
        <v>99</v>
      </c>
      <c r="F12" t="s">
        <v>434</v>
      </c>
      <c r="G12" t="s">
        <v>101</v>
      </c>
      <c r="H12" t="s">
        <v>60</v>
      </c>
      <c r="I12" t="s">
        <v>61</v>
      </c>
      <c r="J12">
        <v>1001722</v>
      </c>
      <c r="K12">
        <v>50909.8</v>
      </c>
      <c r="L12">
        <v>42.106299999999997</v>
      </c>
      <c r="M12">
        <v>-83.246899999999997</v>
      </c>
      <c r="N12">
        <v>2022</v>
      </c>
      <c r="O12" t="s">
        <v>30</v>
      </c>
      <c r="P12" t="s">
        <v>31</v>
      </c>
      <c r="Q12" t="s">
        <v>44</v>
      </c>
      <c r="R12" t="s">
        <v>45</v>
      </c>
      <c r="S12" t="s">
        <v>34</v>
      </c>
      <c r="T12" t="s">
        <v>435</v>
      </c>
      <c r="U12" s="4">
        <v>336110</v>
      </c>
      <c r="W12" t="s">
        <v>52</v>
      </c>
    </row>
    <row r="13" spans="1:23" x14ac:dyDescent="0.2">
      <c r="A13" t="s">
        <v>432</v>
      </c>
      <c r="C13" t="s">
        <v>433</v>
      </c>
      <c r="D13">
        <v>24</v>
      </c>
      <c r="E13" t="s">
        <v>99</v>
      </c>
      <c r="F13" t="s">
        <v>434</v>
      </c>
      <c r="G13" t="s">
        <v>101</v>
      </c>
      <c r="H13" t="s">
        <v>28</v>
      </c>
      <c r="I13" t="s">
        <v>29</v>
      </c>
      <c r="J13">
        <v>1001722</v>
      </c>
      <c r="K13">
        <v>0.96</v>
      </c>
      <c r="L13">
        <v>42.106299999999997</v>
      </c>
      <c r="M13">
        <v>-83.246899999999997</v>
      </c>
      <c r="N13">
        <v>2022</v>
      </c>
      <c r="O13" t="s">
        <v>30</v>
      </c>
      <c r="P13" t="s">
        <v>31</v>
      </c>
      <c r="Q13" t="s">
        <v>44</v>
      </c>
      <c r="R13" t="s">
        <v>45</v>
      </c>
      <c r="S13" t="s">
        <v>34</v>
      </c>
      <c r="T13" t="s">
        <v>435</v>
      </c>
      <c r="U13" s="4">
        <v>336110</v>
      </c>
      <c r="W13" t="s">
        <v>52</v>
      </c>
    </row>
    <row r="14" spans="1:23" x14ac:dyDescent="0.2">
      <c r="A14" t="s">
        <v>123</v>
      </c>
      <c r="C14" t="s">
        <v>124</v>
      </c>
      <c r="D14">
        <v>84005.1</v>
      </c>
      <c r="E14" t="s">
        <v>125</v>
      </c>
      <c r="F14" t="s">
        <v>126</v>
      </c>
      <c r="G14" t="s">
        <v>127</v>
      </c>
      <c r="H14" t="s">
        <v>60</v>
      </c>
      <c r="I14" t="s">
        <v>61</v>
      </c>
      <c r="J14">
        <v>1001809</v>
      </c>
      <c r="K14">
        <v>84005.1</v>
      </c>
      <c r="L14">
        <v>42.88335</v>
      </c>
      <c r="M14">
        <v>-82.491546999999997</v>
      </c>
      <c r="N14">
        <v>2022</v>
      </c>
      <c r="O14" t="s">
        <v>30</v>
      </c>
      <c r="P14" t="s">
        <v>31</v>
      </c>
      <c r="Q14" t="s">
        <v>44</v>
      </c>
      <c r="R14" t="s">
        <v>45</v>
      </c>
      <c r="S14" t="s">
        <v>34</v>
      </c>
      <c r="T14" t="s">
        <v>128</v>
      </c>
      <c r="U14" s="4">
        <v>325193</v>
      </c>
      <c r="W14" t="s">
        <v>43</v>
      </c>
    </row>
    <row r="15" spans="1:23" x14ac:dyDescent="0.2">
      <c r="A15" t="s">
        <v>123</v>
      </c>
      <c r="C15" t="s">
        <v>124</v>
      </c>
      <c r="D15">
        <v>39.5</v>
      </c>
      <c r="E15" t="s">
        <v>125</v>
      </c>
      <c r="F15" t="s">
        <v>126</v>
      </c>
      <c r="G15" t="s">
        <v>127</v>
      </c>
      <c r="H15" t="s">
        <v>28</v>
      </c>
      <c r="I15" t="s">
        <v>29</v>
      </c>
      <c r="J15">
        <v>1001809</v>
      </c>
      <c r="K15">
        <v>1.58</v>
      </c>
      <c r="L15">
        <v>42.88335</v>
      </c>
      <c r="M15">
        <v>-82.491546999999997</v>
      </c>
      <c r="N15">
        <v>2022</v>
      </c>
      <c r="O15" t="s">
        <v>30</v>
      </c>
      <c r="P15" t="s">
        <v>31</v>
      </c>
      <c r="Q15" t="s">
        <v>44</v>
      </c>
      <c r="R15" t="s">
        <v>45</v>
      </c>
      <c r="S15" t="s">
        <v>34</v>
      </c>
      <c r="T15" t="s">
        <v>128</v>
      </c>
      <c r="U15" s="4">
        <v>325193</v>
      </c>
      <c r="W15" t="s">
        <v>43</v>
      </c>
    </row>
    <row r="16" spans="1:23" x14ac:dyDescent="0.2">
      <c r="A16" t="s">
        <v>123</v>
      </c>
      <c r="C16" t="s">
        <v>124</v>
      </c>
      <c r="D16">
        <v>47.084000000000003</v>
      </c>
      <c r="E16" t="s">
        <v>125</v>
      </c>
      <c r="F16" t="s">
        <v>126</v>
      </c>
      <c r="G16" t="s">
        <v>127</v>
      </c>
      <c r="H16" t="s">
        <v>79</v>
      </c>
      <c r="I16" t="s">
        <v>80</v>
      </c>
      <c r="J16">
        <v>1001809</v>
      </c>
      <c r="K16">
        <v>0.158</v>
      </c>
      <c r="L16">
        <v>42.88335</v>
      </c>
      <c r="M16">
        <v>-82.491546999999997</v>
      </c>
      <c r="N16">
        <v>2022</v>
      </c>
      <c r="O16" t="s">
        <v>30</v>
      </c>
      <c r="P16" t="s">
        <v>31</v>
      </c>
      <c r="Q16" t="s">
        <v>44</v>
      </c>
      <c r="R16" t="s">
        <v>45</v>
      </c>
      <c r="S16" t="s">
        <v>34</v>
      </c>
      <c r="T16" t="s">
        <v>128</v>
      </c>
      <c r="U16" s="4">
        <v>325193</v>
      </c>
      <c r="W16" t="s">
        <v>43</v>
      </c>
    </row>
    <row r="17" spans="1:23" x14ac:dyDescent="0.2">
      <c r="A17" t="s">
        <v>66</v>
      </c>
      <c r="C17" t="s">
        <v>67</v>
      </c>
      <c r="D17">
        <v>23455.7</v>
      </c>
      <c r="E17" t="s">
        <v>68</v>
      </c>
      <c r="F17" t="s">
        <v>69</v>
      </c>
      <c r="G17" t="s">
        <v>70</v>
      </c>
      <c r="H17" t="s">
        <v>60</v>
      </c>
      <c r="I17" t="s">
        <v>61</v>
      </c>
      <c r="J17">
        <v>1001826</v>
      </c>
      <c r="K17">
        <v>23455.7</v>
      </c>
      <c r="L17">
        <v>43.602499999999999</v>
      </c>
      <c r="M17">
        <v>-84.240399999999994</v>
      </c>
      <c r="N17">
        <v>2022</v>
      </c>
      <c r="O17" t="s">
        <v>30</v>
      </c>
      <c r="P17" t="s">
        <v>31</v>
      </c>
      <c r="Q17" t="s">
        <v>44</v>
      </c>
      <c r="R17" t="s">
        <v>45</v>
      </c>
      <c r="S17" t="s">
        <v>34</v>
      </c>
      <c r="T17" t="s">
        <v>71</v>
      </c>
      <c r="U17" s="4">
        <v>325211</v>
      </c>
      <c r="V17" t="s">
        <v>73</v>
      </c>
      <c r="W17" t="s">
        <v>72</v>
      </c>
    </row>
    <row r="18" spans="1:23" x14ac:dyDescent="0.2">
      <c r="A18" t="s">
        <v>66</v>
      </c>
      <c r="C18" t="s">
        <v>67</v>
      </c>
      <c r="D18">
        <v>17.88</v>
      </c>
      <c r="E18" t="s">
        <v>68</v>
      </c>
      <c r="F18" t="s">
        <v>69</v>
      </c>
      <c r="G18" t="s">
        <v>70</v>
      </c>
      <c r="H18" t="s">
        <v>79</v>
      </c>
      <c r="I18" t="s">
        <v>80</v>
      </c>
      <c r="J18">
        <v>1001826</v>
      </c>
      <c r="K18">
        <v>0.06</v>
      </c>
      <c r="L18">
        <v>43.602499999999999</v>
      </c>
      <c r="M18">
        <v>-84.240399999999994</v>
      </c>
      <c r="N18">
        <v>2022</v>
      </c>
      <c r="O18" t="s">
        <v>30</v>
      </c>
      <c r="P18" t="s">
        <v>31</v>
      </c>
      <c r="Q18" t="s">
        <v>44</v>
      </c>
      <c r="R18" t="s">
        <v>45</v>
      </c>
      <c r="S18" t="s">
        <v>34</v>
      </c>
      <c r="T18" t="s">
        <v>71</v>
      </c>
      <c r="U18" s="4">
        <v>325211</v>
      </c>
      <c r="V18" t="s">
        <v>73</v>
      </c>
      <c r="W18" t="s">
        <v>72</v>
      </c>
    </row>
    <row r="19" spans="1:23" x14ac:dyDescent="0.2">
      <c r="A19" t="s">
        <v>66</v>
      </c>
      <c r="C19" t="s">
        <v>67</v>
      </c>
      <c r="D19">
        <v>12.5</v>
      </c>
      <c r="E19" t="s">
        <v>68</v>
      </c>
      <c r="F19" t="s">
        <v>69</v>
      </c>
      <c r="G19" t="s">
        <v>70</v>
      </c>
      <c r="H19" t="s">
        <v>28</v>
      </c>
      <c r="I19" t="s">
        <v>29</v>
      </c>
      <c r="J19">
        <v>1001826</v>
      </c>
      <c r="K19">
        <v>0.5</v>
      </c>
      <c r="L19">
        <v>43.602499999999999</v>
      </c>
      <c r="M19">
        <v>-84.240399999999994</v>
      </c>
      <c r="N19">
        <v>2022</v>
      </c>
      <c r="O19" t="s">
        <v>30</v>
      </c>
      <c r="P19" t="s">
        <v>31</v>
      </c>
      <c r="Q19" t="s">
        <v>44</v>
      </c>
      <c r="R19" t="s">
        <v>45</v>
      </c>
      <c r="S19" t="s">
        <v>34</v>
      </c>
      <c r="T19" t="s">
        <v>71</v>
      </c>
      <c r="U19" s="4">
        <v>325211</v>
      </c>
      <c r="V19" t="s">
        <v>73</v>
      </c>
      <c r="W19" t="s">
        <v>72</v>
      </c>
    </row>
    <row r="20" spans="1:23" x14ac:dyDescent="0.2">
      <c r="A20" t="s">
        <v>66</v>
      </c>
      <c r="C20" t="s">
        <v>67</v>
      </c>
      <c r="D20">
        <v>9382.5</v>
      </c>
      <c r="E20" t="s">
        <v>68</v>
      </c>
      <c r="F20" t="s">
        <v>69</v>
      </c>
      <c r="G20" t="s">
        <v>70</v>
      </c>
      <c r="H20" t="s">
        <v>28</v>
      </c>
      <c r="I20" t="s">
        <v>29</v>
      </c>
      <c r="J20">
        <v>1001826</v>
      </c>
      <c r="K20">
        <v>375.3</v>
      </c>
      <c r="L20">
        <v>43.602499999999999</v>
      </c>
      <c r="M20">
        <v>-84.240399999999994</v>
      </c>
      <c r="N20">
        <v>2022</v>
      </c>
      <c r="O20" t="s">
        <v>30</v>
      </c>
      <c r="P20" t="s">
        <v>31</v>
      </c>
      <c r="Q20" t="s">
        <v>194</v>
      </c>
      <c r="R20" t="s">
        <v>195</v>
      </c>
      <c r="S20" t="s">
        <v>34</v>
      </c>
      <c r="T20" t="s">
        <v>71</v>
      </c>
      <c r="U20" s="4">
        <v>325211</v>
      </c>
      <c r="V20" t="s">
        <v>73</v>
      </c>
      <c r="W20" t="s">
        <v>72</v>
      </c>
    </row>
    <row r="21" spans="1:23" x14ac:dyDescent="0.2">
      <c r="A21" t="s">
        <v>119</v>
      </c>
      <c r="C21" t="s">
        <v>120</v>
      </c>
      <c r="D21">
        <v>77.182000000000002</v>
      </c>
      <c r="E21" t="s">
        <v>99</v>
      </c>
      <c r="F21" t="s">
        <v>121</v>
      </c>
      <c r="G21" t="s">
        <v>101</v>
      </c>
      <c r="H21" t="s">
        <v>79</v>
      </c>
      <c r="I21" t="s">
        <v>80</v>
      </c>
      <c r="J21">
        <v>1001834</v>
      </c>
      <c r="K21">
        <v>0.25900000000000001</v>
      </c>
      <c r="L21">
        <v>42.258099999999999</v>
      </c>
      <c r="M21">
        <v>-83.138589999999994</v>
      </c>
      <c r="N21">
        <v>2022</v>
      </c>
      <c r="O21" t="s">
        <v>30</v>
      </c>
      <c r="P21" t="s">
        <v>31</v>
      </c>
      <c r="Q21" t="s">
        <v>44</v>
      </c>
      <c r="R21" t="s">
        <v>45</v>
      </c>
      <c r="S21" t="s">
        <v>34</v>
      </c>
      <c r="T21" t="s">
        <v>122</v>
      </c>
      <c r="U21" s="4">
        <v>331110</v>
      </c>
      <c r="W21" t="s">
        <v>105</v>
      </c>
    </row>
    <row r="22" spans="1:23" x14ac:dyDescent="0.2">
      <c r="A22" t="s">
        <v>119</v>
      </c>
      <c r="C22" t="s">
        <v>120</v>
      </c>
      <c r="D22">
        <v>130088.8</v>
      </c>
      <c r="E22" t="s">
        <v>99</v>
      </c>
      <c r="F22" t="s">
        <v>121</v>
      </c>
      <c r="G22" t="s">
        <v>101</v>
      </c>
      <c r="H22" t="s">
        <v>60</v>
      </c>
      <c r="I22" t="s">
        <v>61</v>
      </c>
      <c r="J22">
        <v>1001834</v>
      </c>
      <c r="K22">
        <v>130088.8</v>
      </c>
      <c r="L22">
        <v>42.258099999999999</v>
      </c>
      <c r="M22">
        <v>-83.138589999999994</v>
      </c>
      <c r="N22">
        <v>2022</v>
      </c>
      <c r="O22" t="s">
        <v>30</v>
      </c>
      <c r="P22" t="s">
        <v>31</v>
      </c>
      <c r="Q22" t="s">
        <v>44</v>
      </c>
      <c r="R22" t="s">
        <v>45</v>
      </c>
      <c r="S22" t="s">
        <v>34</v>
      </c>
      <c r="T22" t="s">
        <v>122</v>
      </c>
      <c r="U22" s="4">
        <v>331110</v>
      </c>
      <c r="W22" t="s">
        <v>105</v>
      </c>
    </row>
    <row r="23" spans="1:23" x14ac:dyDescent="0.2">
      <c r="A23" t="s">
        <v>119</v>
      </c>
      <c r="C23" t="s">
        <v>120</v>
      </c>
      <c r="D23">
        <v>50</v>
      </c>
      <c r="E23" t="s">
        <v>99</v>
      </c>
      <c r="F23" t="s">
        <v>121</v>
      </c>
      <c r="G23" t="s">
        <v>101</v>
      </c>
      <c r="H23" t="s">
        <v>28</v>
      </c>
      <c r="I23" t="s">
        <v>29</v>
      </c>
      <c r="J23">
        <v>1001834</v>
      </c>
      <c r="K23">
        <v>2</v>
      </c>
      <c r="L23">
        <v>42.258099999999999</v>
      </c>
      <c r="M23">
        <v>-83.138589999999994</v>
      </c>
      <c r="N23">
        <v>2022</v>
      </c>
      <c r="O23" t="s">
        <v>30</v>
      </c>
      <c r="P23" t="s">
        <v>31</v>
      </c>
      <c r="Q23" t="s">
        <v>44</v>
      </c>
      <c r="R23" t="s">
        <v>45</v>
      </c>
      <c r="S23" t="s">
        <v>34</v>
      </c>
      <c r="T23" t="s">
        <v>122</v>
      </c>
      <c r="U23" s="4">
        <v>331110</v>
      </c>
      <c r="W23" t="s">
        <v>105</v>
      </c>
    </row>
    <row r="24" spans="1:23" x14ac:dyDescent="0.2">
      <c r="A24" t="s">
        <v>168</v>
      </c>
      <c r="C24" t="s">
        <v>169</v>
      </c>
      <c r="D24">
        <v>673464.3</v>
      </c>
      <c r="E24" t="s">
        <v>170</v>
      </c>
      <c r="F24" t="s">
        <v>171</v>
      </c>
      <c r="G24" t="s">
        <v>172</v>
      </c>
      <c r="H24" t="s">
        <v>53</v>
      </c>
      <c r="I24" t="s">
        <v>54</v>
      </c>
      <c r="J24">
        <v>1001892</v>
      </c>
      <c r="L24">
        <v>45.795200000000001</v>
      </c>
      <c r="M24">
        <v>-87.957599999999999</v>
      </c>
      <c r="N24">
        <v>2022</v>
      </c>
      <c r="O24" t="s">
        <v>30</v>
      </c>
      <c r="P24" t="s">
        <v>31</v>
      </c>
      <c r="Q24" t="s">
        <v>173</v>
      </c>
      <c r="R24" t="s">
        <v>174</v>
      </c>
      <c r="S24" t="s">
        <v>34</v>
      </c>
      <c r="T24" t="s">
        <v>175</v>
      </c>
      <c r="U24" s="4">
        <v>322120</v>
      </c>
      <c r="W24" t="s">
        <v>176</v>
      </c>
    </row>
    <row r="25" spans="1:23" x14ac:dyDescent="0.2">
      <c r="A25" t="s">
        <v>168</v>
      </c>
      <c r="C25" t="s">
        <v>169</v>
      </c>
      <c r="D25">
        <v>394</v>
      </c>
      <c r="E25" t="s">
        <v>170</v>
      </c>
      <c r="F25" t="s">
        <v>171</v>
      </c>
      <c r="G25" t="s">
        <v>172</v>
      </c>
      <c r="H25" t="s">
        <v>28</v>
      </c>
      <c r="I25" t="s">
        <v>29</v>
      </c>
      <c r="J25">
        <v>1001892</v>
      </c>
      <c r="K25">
        <v>15.76</v>
      </c>
      <c r="L25">
        <v>45.795200000000001</v>
      </c>
      <c r="M25">
        <v>-87.957599999999999</v>
      </c>
      <c r="N25">
        <v>2022</v>
      </c>
      <c r="O25" t="s">
        <v>30</v>
      </c>
      <c r="P25" t="s">
        <v>31</v>
      </c>
      <c r="Q25" t="s">
        <v>173</v>
      </c>
      <c r="R25" t="s">
        <v>174</v>
      </c>
      <c r="S25" t="s">
        <v>34</v>
      </c>
      <c r="T25" t="s">
        <v>175</v>
      </c>
      <c r="U25" s="4">
        <v>322120</v>
      </c>
      <c r="W25" t="s">
        <v>176</v>
      </c>
    </row>
    <row r="26" spans="1:23" x14ac:dyDescent="0.2">
      <c r="A26" t="s">
        <v>168</v>
      </c>
      <c r="C26" t="s">
        <v>169</v>
      </c>
      <c r="D26">
        <v>48821.5</v>
      </c>
      <c r="E26" t="s">
        <v>170</v>
      </c>
      <c r="F26" t="s">
        <v>171</v>
      </c>
      <c r="G26" t="s">
        <v>172</v>
      </c>
      <c r="H26" t="s">
        <v>28</v>
      </c>
      <c r="I26" t="s">
        <v>29</v>
      </c>
      <c r="J26">
        <v>1001892</v>
      </c>
      <c r="K26">
        <v>1952.86</v>
      </c>
      <c r="L26">
        <v>45.795200000000001</v>
      </c>
      <c r="M26">
        <v>-87.957599999999999</v>
      </c>
      <c r="N26">
        <v>2022</v>
      </c>
      <c r="O26" t="s">
        <v>30</v>
      </c>
      <c r="P26" t="s">
        <v>31</v>
      </c>
      <c r="Q26" t="s">
        <v>194</v>
      </c>
      <c r="R26" t="s">
        <v>195</v>
      </c>
      <c r="S26" t="s">
        <v>34</v>
      </c>
      <c r="T26" t="s">
        <v>175</v>
      </c>
      <c r="U26" s="4">
        <v>322120</v>
      </c>
      <c r="W26" t="s">
        <v>176</v>
      </c>
    </row>
    <row r="27" spans="1:23" x14ac:dyDescent="0.2">
      <c r="A27" t="s">
        <v>168</v>
      </c>
      <c r="C27" t="s">
        <v>169</v>
      </c>
      <c r="D27">
        <v>902.34400000000005</v>
      </c>
      <c r="E27" t="s">
        <v>170</v>
      </c>
      <c r="F27" t="s">
        <v>171</v>
      </c>
      <c r="G27" t="s">
        <v>172</v>
      </c>
      <c r="H27" t="s">
        <v>79</v>
      </c>
      <c r="I27" t="s">
        <v>80</v>
      </c>
      <c r="J27">
        <v>1001892</v>
      </c>
      <c r="K27">
        <v>3.028</v>
      </c>
      <c r="L27">
        <v>45.795200000000001</v>
      </c>
      <c r="M27">
        <v>-87.957599999999999</v>
      </c>
      <c r="N27">
        <v>2022</v>
      </c>
      <c r="O27" t="s">
        <v>30</v>
      </c>
      <c r="P27" t="s">
        <v>31</v>
      </c>
      <c r="Q27" t="s">
        <v>173</v>
      </c>
      <c r="R27" t="s">
        <v>174</v>
      </c>
      <c r="S27" t="s">
        <v>34</v>
      </c>
      <c r="T27" t="s">
        <v>175</v>
      </c>
      <c r="U27" s="4">
        <v>322120</v>
      </c>
      <c r="W27" t="s">
        <v>176</v>
      </c>
    </row>
    <row r="28" spans="1:23" x14ac:dyDescent="0.2">
      <c r="A28" t="s">
        <v>168</v>
      </c>
      <c r="C28" t="s">
        <v>169</v>
      </c>
      <c r="D28">
        <v>44178.3</v>
      </c>
      <c r="E28" t="s">
        <v>170</v>
      </c>
      <c r="F28" t="s">
        <v>171</v>
      </c>
      <c r="G28" t="s">
        <v>172</v>
      </c>
      <c r="H28" t="s">
        <v>60</v>
      </c>
      <c r="I28" t="s">
        <v>61</v>
      </c>
      <c r="J28">
        <v>1001892</v>
      </c>
      <c r="K28">
        <v>44178.3</v>
      </c>
      <c r="L28">
        <v>45.795200000000001</v>
      </c>
      <c r="M28">
        <v>-87.957599999999999</v>
      </c>
      <c r="N28">
        <v>2022</v>
      </c>
      <c r="O28" t="s">
        <v>30</v>
      </c>
      <c r="P28" t="s">
        <v>31</v>
      </c>
      <c r="Q28" t="s">
        <v>173</v>
      </c>
      <c r="R28" t="s">
        <v>174</v>
      </c>
      <c r="S28" t="s">
        <v>34</v>
      </c>
      <c r="T28" t="s">
        <v>175</v>
      </c>
      <c r="U28" s="4">
        <v>322120</v>
      </c>
      <c r="W28" t="s">
        <v>176</v>
      </c>
    </row>
    <row r="29" spans="1:23" x14ac:dyDescent="0.2">
      <c r="A29" t="s">
        <v>168</v>
      </c>
      <c r="C29" t="s">
        <v>169</v>
      </c>
      <c r="D29">
        <v>658.25</v>
      </c>
      <c r="E29" t="s">
        <v>170</v>
      </c>
      <c r="F29" t="s">
        <v>171</v>
      </c>
      <c r="G29" t="s">
        <v>172</v>
      </c>
      <c r="H29" t="s">
        <v>28</v>
      </c>
      <c r="I29" t="s">
        <v>29</v>
      </c>
      <c r="J29">
        <v>1001892</v>
      </c>
      <c r="K29">
        <v>26.33</v>
      </c>
      <c r="L29">
        <v>45.795200000000001</v>
      </c>
      <c r="M29">
        <v>-87.957599999999999</v>
      </c>
      <c r="N29">
        <v>2022</v>
      </c>
      <c r="O29" t="s">
        <v>30</v>
      </c>
      <c r="P29" t="s">
        <v>31</v>
      </c>
      <c r="Q29" t="s">
        <v>44</v>
      </c>
      <c r="R29" t="s">
        <v>45</v>
      </c>
      <c r="S29" t="s">
        <v>34</v>
      </c>
      <c r="T29" t="s">
        <v>175</v>
      </c>
      <c r="U29" s="4">
        <v>322120</v>
      </c>
      <c r="W29" t="s">
        <v>176</v>
      </c>
    </row>
    <row r="30" spans="1:23" x14ac:dyDescent="0.2">
      <c r="A30" t="s">
        <v>168</v>
      </c>
      <c r="C30" t="s">
        <v>169</v>
      </c>
      <c r="D30">
        <v>3830.79</v>
      </c>
      <c r="E30" t="s">
        <v>170</v>
      </c>
      <c r="F30" t="s">
        <v>171</v>
      </c>
      <c r="G30" t="s">
        <v>172</v>
      </c>
      <c r="H30" t="s">
        <v>79</v>
      </c>
      <c r="I30" t="s">
        <v>80</v>
      </c>
      <c r="J30">
        <v>1001892</v>
      </c>
      <c r="K30">
        <v>12.855</v>
      </c>
      <c r="L30">
        <v>45.795200000000001</v>
      </c>
      <c r="M30">
        <v>-87.957599999999999</v>
      </c>
      <c r="N30">
        <v>2022</v>
      </c>
      <c r="O30" t="s">
        <v>30</v>
      </c>
      <c r="P30" t="s">
        <v>31</v>
      </c>
      <c r="Q30" t="s">
        <v>44</v>
      </c>
      <c r="R30" t="s">
        <v>45</v>
      </c>
      <c r="S30" t="s">
        <v>34</v>
      </c>
      <c r="T30" t="s">
        <v>175</v>
      </c>
      <c r="U30" s="4">
        <v>322120</v>
      </c>
      <c r="W30" t="s">
        <v>176</v>
      </c>
    </row>
    <row r="31" spans="1:23" x14ac:dyDescent="0.2">
      <c r="A31" t="s">
        <v>168</v>
      </c>
      <c r="C31" t="s">
        <v>169</v>
      </c>
      <c r="D31">
        <v>357609.2</v>
      </c>
      <c r="E31" t="s">
        <v>170</v>
      </c>
      <c r="F31" t="s">
        <v>171</v>
      </c>
      <c r="G31" t="s">
        <v>172</v>
      </c>
      <c r="H31" t="s">
        <v>53</v>
      </c>
      <c r="I31" t="s">
        <v>54</v>
      </c>
      <c r="J31">
        <v>1001892</v>
      </c>
      <c r="L31">
        <v>45.795200000000001</v>
      </c>
      <c r="M31">
        <v>-87.957599999999999</v>
      </c>
      <c r="N31">
        <v>2022</v>
      </c>
      <c r="O31" t="s">
        <v>30</v>
      </c>
      <c r="P31" t="s">
        <v>31</v>
      </c>
      <c r="Q31" t="s">
        <v>44</v>
      </c>
      <c r="R31" t="s">
        <v>45</v>
      </c>
      <c r="S31" t="s">
        <v>34</v>
      </c>
      <c r="T31" t="s">
        <v>175</v>
      </c>
      <c r="U31" s="4">
        <v>322120</v>
      </c>
      <c r="W31" t="s">
        <v>176</v>
      </c>
    </row>
    <row r="32" spans="1:23" x14ac:dyDescent="0.2">
      <c r="A32" t="s">
        <v>168</v>
      </c>
      <c r="C32" t="s">
        <v>169</v>
      </c>
      <c r="D32">
        <v>39985.5</v>
      </c>
      <c r="E32" t="s">
        <v>170</v>
      </c>
      <c r="F32" t="s">
        <v>171</v>
      </c>
      <c r="G32" t="s">
        <v>172</v>
      </c>
      <c r="H32" t="s">
        <v>60</v>
      </c>
      <c r="I32" t="s">
        <v>61</v>
      </c>
      <c r="J32">
        <v>1001892</v>
      </c>
      <c r="K32">
        <v>39985.5</v>
      </c>
      <c r="L32">
        <v>45.795200000000001</v>
      </c>
      <c r="M32">
        <v>-87.957599999999999</v>
      </c>
      <c r="N32">
        <v>2022</v>
      </c>
      <c r="O32" t="s">
        <v>30</v>
      </c>
      <c r="P32" t="s">
        <v>31</v>
      </c>
      <c r="Q32" t="s">
        <v>44</v>
      </c>
      <c r="R32" t="s">
        <v>45</v>
      </c>
      <c r="S32" t="s">
        <v>34</v>
      </c>
      <c r="T32" t="s">
        <v>175</v>
      </c>
      <c r="U32" s="4">
        <v>322120</v>
      </c>
      <c r="W32" t="s">
        <v>176</v>
      </c>
    </row>
    <row r="33" spans="1:23" x14ac:dyDescent="0.2">
      <c r="A33" t="s">
        <v>301</v>
      </c>
      <c r="C33" t="s">
        <v>302</v>
      </c>
      <c r="D33">
        <v>21.754000000000001</v>
      </c>
      <c r="E33" t="s">
        <v>68</v>
      </c>
      <c r="F33" t="s">
        <v>303</v>
      </c>
      <c r="G33" t="s">
        <v>70</v>
      </c>
      <c r="H33" t="s">
        <v>79</v>
      </c>
      <c r="I33" t="s">
        <v>80</v>
      </c>
      <c r="J33">
        <v>1002166</v>
      </c>
      <c r="K33">
        <v>7.2999999999999995E-2</v>
      </c>
      <c r="L33">
        <v>43.588909999999998</v>
      </c>
      <c r="M33">
        <v>-84.207840000000004</v>
      </c>
      <c r="N33">
        <v>2022</v>
      </c>
      <c r="O33" t="s">
        <v>30</v>
      </c>
      <c r="P33" t="s">
        <v>31</v>
      </c>
      <c r="Q33" t="s">
        <v>44</v>
      </c>
      <c r="R33" t="s">
        <v>45</v>
      </c>
      <c r="S33" t="s">
        <v>34</v>
      </c>
      <c r="T33" t="s">
        <v>304</v>
      </c>
      <c r="U33" s="4">
        <v>325998</v>
      </c>
      <c r="W33" t="s">
        <v>73</v>
      </c>
    </row>
    <row r="34" spans="1:23" x14ac:dyDescent="0.2">
      <c r="A34" t="s">
        <v>301</v>
      </c>
      <c r="C34" t="s">
        <v>302</v>
      </c>
      <c r="D34">
        <v>18.25</v>
      </c>
      <c r="E34" t="s">
        <v>68</v>
      </c>
      <c r="F34" t="s">
        <v>303</v>
      </c>
      <c r="G34" t="s">
        <v>70</v>
      </c>
      <c r="H34" t="s">
        <v>28</v>
      </c>
      <c r="I34" t="s">
        <v>29</v>
      </c>
      <c r="J34">
        <v>1002166</v>
      </c>
      <c r="K34">
        <v>0.73</v>
      </c>
      <c r="L34">
        <v>43.588909999999998</v>
      </c>
      <c r="M34">
        <v>-84.207840000000004</v>
      </c>
      <c r="N34">
        <v>2022</v>
      </c>
      <c r="O34" t="s">
        <v>30</v>
      </c>
      <c r="P34" t="s">
        <v>31</v>
      </c>
      <c r="Q34" t="s">
        <v>44</v>
      </c>
      <c r="R34" t="s">
        <v>45</v>
      </c>
      <c r="S34" t="s">
        <v>34</v>
      </c>
      <c r="T34" t="s">
        <v>304</v>
      </c>
      <c r="U34" s="4">
        <v>325998</v>
      </c>
      <c r="W34" t="s">
        <v>73</v>
      </c>
    </row>
    <row r="35" spans="1:23" x14ac:dyDescent="0.2">
      <c r="A35" t="s">
        <v>301</v>
      </c>
      <c r="C35" t="s">
        <v>302</v>
      </c>
      <c r="D35">
        <v>39532.800000000003</v>
      </c>
      <c r="E35" t="s">
        <v>68</v>
      </c>
      <c r="F35" t="s">
        <v>303</v>
      </c>
      <c r="G35" t="s">
        <v>70</v>
      </c>
      <c r="H35" t="s">
        <v>60</v>
      </c>
      <c r="I35" t="s">
        <v>61</v>
      </c>
      <c r="J35">
        <v>1002166</v>
      </c>
      <c r="K35">
        <v>39532.800000000003</v>
      </c>
      <c r="L35">
        <v>43.588909999999998</v>
      </c>
      <c r="M35">
        <v>-84.207840000000004</v>
      </c>
      <c r="N35">
        <v>2022</v>
      </c>
      <c r="O35" t="s">
        <v>30</v>
      </c>
      <c r="P35" t="s">
        <v>31</v>
      </c>
      <c r="Q35" t="s">
        <v>44</v>
      </c>
      <c r="R35" t="s">
        <v>45</v>
      </c>
      <c r="S35" t="s">
        <v>34</v>
      </c>
      <c r="T35" t="s">
        <v>304</v>
      </c>
      <c r="U35" s="4">
        <v>325998</v>
      </c>
      <c r="W35" t="s">
        <v>73</v>
      </c>
    </row>
    <row r="36" spans="1:23" x14ac:dyDescent="0.2">
      <c r="A36" t="s">
        <v>298</v>
      </c>
      <c r="C36" t="s">
        <v>258</v>
      </c>
      <c r="D36">
        <v>8.75</v>
      </c>
      <c r="E36" t="s">
        <v>85</v>
      </c>
      <c r="F36" t="s">
        <v>299</v>
      </c>
      <c r="G36" t="s">
        <v>87</v>
      </c>
      <c r="H36" t="s">
        <v>28</v>
      </c>
      <c r="I36" t="s">
        <v>29</v>
      </c>
      <c r="J36">
        <v>1002211</v>
      </c>
      <c r="K36">
        <v>0.35</v>
      </c>
      <c r="L36">
        <v>42.317076999999998</v>
      </c>
      <c r="M36">
        <v>-85.148938999999999</v>
      </c>
      <c r="N36">
        <v>2022</v>
      </c>
      <c r="O36" t="s">
        <v>30</v>
      </c>
      <c r="P36" t="s">
        <v>31</v>
      </c>
      <c r="Q36" t="s">
        <v>44</v>
      </c>
      <c r="R36" t="s">
        <v>45</v>
      </c>
      <c r="S36" t="s">
        <v>34</v>
      </c>
      <c r="T36" t="s">
        <v>300</v>
      </c>
      <c r="U36" s="4">
        <v>311230</v>
      </c>
      <c r="W36" t="s">
        <v>261</v>
      </c>
    </row>
    <row r="37" spans="1:23" x14ac:dyDescent="0.2">
      <c r="A37" t="s">
        <v>298</v>
      </c>
      <c r="C37" t="s">
        <v>258</v>
      </c>
      <c r="D37">
        <v>10.43</v>
      </c>
      <c r="E37" t="s">
        <v>85</v>
      </c>
      <c r="F37" t="s">
        <v>299</v>
      </c>
      <c r="G37" t="s">
        <v>87</v>
      </c>
      <c r="H37" t="s">
        <v>79</v>
      </c>
      <c r="I37" t="s">
        <v>80</v>
      </c>
      <c r="J37">
        <v>1002211</v>
      </c>
      <c r="K37">
        <v>3.5000000000000003E-2</v>
      </c>
      <c r="L37">
        <v>42.317076999999998</v>
      </c>
      <c r="M37">
        <v>-85.148938999999999</v>
      </c>
      <c r="N37">
        <v>2022</v>
      </c>
      <c r="O37" t="s">
        <v>30</v>
      </c>
      <c r="P37" t="s">
        <v>31</v>
      </c>
      <c r="Q37" t="s">
        <v>44</v>
      </c>
      <c r="R37" t="s">
        <v>45</v>
      </c>
      <c r="S37" t="s">
        <v>34</v>
      </c>
      <c r="T37" t="s">
        <v>300</v>
      </c>
      <c r="U37" s="4">
        <v>311230</v>
      </c>
      <c r="W37" t="s">
        <v>261</v>
      </c>
    </row>
    <row r="38" spans="1:23" x14ac:dyDescent="0.2">
      <c r="A38" t="s">
        <v>298</v>
      </c>
      <c r="C38" t="s">
        <v>258</v>
      </c>
      <c r="D38">
        <v>18499.5</v>
      </c>
      <c r="E38" t="s">
        <v>85</v>
      </c>
      <c r="F38" t="s">
        <v>299</v>
      </c>
      <c r="G38" t="s">
        <v>87</v>
      </c>
      <c r="H38" t="s">
        <v>60</v>
      </c>
      <c r="I38" t="s">
        <v>61</v>
      </c>
      <c r="J38">
        <v>1002211</v>
      </c>
      <c r="K38">
        <v>18499.5</v>
      </c>
      <c r="L38">
        <v>42.317076999999998</v>
      </c>
      <c r="M38">
        <v>-85.148938999999999</v>
      </c>
      <c r="N38">
        <v>2022</v>
      </c>
      <c r="O38" t="s">
        <v>30</v>
      </c>
      <c r="P38" t="s">
        <v>31</v>
      </c>
      <c r="Q38" t="s">
        <v>44</v>
      </c>
      <c r="R38" t="s">
        <v>45</v>
      </c>
      <c r="S38" t="s">
        <v>34</v>
      </c>
      <c r="T38" t="s">
        <v>300</v>
      </c>
      <c r="U38" s="4">
        <v>311230</v>
      </c>
      <c r="W38" t="s">
        <v>261</v>
      </c>
    </row>
    <row r="39" spans="1:23" x14ac:dyDescent="0.2">
      <c r="A39" t="s">
        <v>106</v>
      </c>
      <c r="C39" t="s">
        <v>107</v>
      </c>
      <c r="D39">
        <v>12.25</v>
      </c>
      <c r="E39" t="s">
        <v>108</v>
      </c>
      <c r="F39" t="s">
        <v>109</v>
      </c>
      <c r="G39" t="s">
        <v>110</v>
      </c>
      <c r="H39" t="s">
        <v>28</v>
      </c>
      <c r="I39" t="s">
        <v>29</v>
      </c>
      <c r="J39">
        <v>1002347</v>
      </c>
      <c r="K39">
        <v>0.49</v>
      </c>
      <c r="L39">
        <v>43.450299999999999</v>
      </c>
      <c r="M39">
        <v>-83.920477000000005</v>
      </c>
      <c r="N39">
        <v>2022</v>
      </c>
      <c r="O39" t="s">
        <v>30</v>
      </c>
      <c r="P39" t="s">
        <v>31</v>
      </c>
      <c r="Q39" t="s">
        <v>44</v>
      </c>
      <c r="R39" t="s">
        <v>45</v>
      </c>
      <c r="S39" t="s">
        <v>34</v>
      </c>
      <c r="T39" t="s">
        <v>111</v>
      </c>
      <c r="U39" s="4">
        <v>331524</v>
      </c>
      <c r="W39" t="s">
        <v>112</v>
      </c>
    </row>
    <row r="40" spans="1:23" x14ac:dyDescent="0.2">
      <c r="A40" t="s">
        <v>106</v>
      </c>
      <c r="C40" t="s">
        <v>107</v>
      </c>
      <c r="D40">
        <v>14.602</v>
      </c>
      <c r="E40" t="s">
        <v>108</v>
      </c>
      <c r="F40" t="s">
        <v>109</v>
      </c>
      <c r="G40" t="s">
        <v>110</v>
      </c>
      <c r="H40" t="s">
        <v>79</v>
      </c>
      <c r="I40" t="s">
        <v>80</v>
      </c>
      <c r="J40">
        <v>1002347</v>
      </c>
      <c r="K40">
        <v>4.9000000000000002E-2</v>
      </c>
      <c r="L40">
        <v>43.450299999999999</v>
      </c>
      <c r="M40">
        <v>-83.920477000000005</v>
      </c>
      <c r="N40">
        <v>2022</v>
      </c>
      <c r="O40" t="s">
        <v>30</v>
      </c>
      <c r="P40" t="s">
        <v>31</v>
      </c>
      <c r="Q40" t="s">
        <v>44</v>
      </c>
      <c r="R40" t="s">
        <v>45</v>
      </c>
      <c r="S40" t="s">
        <v>34</v>
      </c>
      <c r="T40" t="s">
        <v>111</v>
      </c>
      <c r="U40" s="4">
        <v>331524</v>
      </c>
      <c r="W40" t="s">
        <v>112</v>
      </c>
    </row>
    <row r="41" spans="1:23" x14ac:dyDescent="0.2">
      <c r="A41" t="s">
        <v>106</v>
      </c>
      <c r="C41" t="s">
        <v>107</v>
      </c>
      <c r="D41">
        <v>5728.5</v>
      </c>
      <c r="E41" t="s">
        <v>108</v>
      </c>
      <c r="F41" t="s">
        <v>109</v>
      </c>
      <c r="G41" t="s">
        <v>110</v>
      </c>
      <c r="H41" t="s">
        <v>28</v>
      </c>
      <c r="I41" t="s">
        <v>29</v>
      </c>
      <c r="J41">
        <v>1002347</v>
      </c>
      <c r="K41">
        <v>229.14</v>
      </c>
      <c r="L41">
        <v>43.450299999999999</v>
      </c>
      <c r="M41">
        <v>-83.920477000000005</v>
      </c>
      <c r="N41">
        <v>2022</v>
      </c>
      <c r="O41" t="s">
        <v>30</v>
      </c>
      <c r="P41" t="s">
        <v>31</v>
      </c>
      <c r="Q41" t="s">
        <v>194</v>
      </c>
      <c r="R41" t="s">
        <v>195</v>
      </c>
      <c r="S41" t="s">
        <v>34</v>
      </c>
      <c r="T41" t="s">
        <v>111</v>
      </c>
      <c r="U41" s="4">
        <v>331524</v>
      </c>
      <c r="W41" t="s">
        <v>112</v>
      </c>
    </row>
    <row r="42" spans="1:23" x14ac:dyDescent="0.2">
      <c r="A42" t="s">
        <v>106</v>
      </c>
      <c r="C42" t="s">
        <v>107</v>
      </c>
      <c r="D42">
        <v>25947.7</v>
      </c>
      <c r="E42" t="s">
        <v>108</v>
      </c>
      <c r="F42" t="s">
        <v>109</v>
      </c>
      <c r="G42" t="s">
        <v>110</v>
      </c>
      <c r="H42" t="s">
        <v>60</v>
      </c>
      <c r="I42" t="s">
        <v>61</v>
      </c>
      <c r="J42">
        <v>1002347</v>
      </c>
      <c r="K42">
        <v>25947.7</v>
      </c>
      <c r="L42">
        <v>43.450299999999999</v>
      </c>
      <c r="M42">
        <v>-83.920477000000005</v>
      </c>
      <c r="N42">
        <v>2022</v>
      </c>
      <c r="O42" t="s">
        <v>30</v>
      </c>
      <c r="P42" t="s">
        <v>31</v>
      </c>
      <c r="Q42" t="s">
        <v>44</v>
      </c>
      <c r="R42" t="s">
        <v>45</v>
      </c>
      <c r="S42" t="s">
        <v>34</v>
      </c>
      <c r="T42" t="s">
        <v>111</v>
      </c>
      <c r="U42" s="4">
        <v>331524</v>
      </c>
      <c r="W42" t="s">
        <v>112</v>
      </c>
    </row>
    <row r="43" spans="1:23" x14ac:dyDescent="0.2">
      <c r="A43" t="s">
        <v>385</v>
      </c>
      <c r="C43" t="s">
        <v>386</v>
      </c>
      <c r="D43">
        <v>61232.9</v>
      </c>
      <c r="E43" t="s">
        <v>154</v>
      </c>
      <c r="F43" t="s">
        <v>387</v>
      </c>
      <c r="G43" t="s">
        <v>156</v>
      </c>
      <c r="H43" t="s">
        <v>60</v>
      </c>
      <c r="I43" t="s">
        <v>61</v>
      </c>
      <c r="J43">
        <v>1002529</v>
      </c>
      <c r="K43">
        <v>61232.9</v>
      </c>
      <c r="L43">
        <v>43.846111000000001</v>
      </c>
      <c r="M43">
        <v>-82.649721999999997</v>
      </c>
      <c r="N43">
        <v>2022</v>
      </c>
      <c r="O43" t="s">
        <v>30</v>
      </c>
      <c r="P43" t="s">
        <v>31</v>
      </c>
      <c r="Q43" t="s">
        <v>44</v>
      </c>
      <c r="R43" t="s">
        <v>45</v>
      </c>
      <c r="S43" t="s">
        <v>34</v>
      </c>
      <c r="T43" t="s">
        <v>388</v>
      </c>
      <c r="U43" s="4">
        <v>325320</v>
      </c>
      <c r="W43" t="s">
        <v>389</v>
      </c>
    </row>
    <row r="44" spans="1:23" x14ac:dyDescent="0.2">
      <c r="A44" t="s">
        <v>385</v>
      </c>
      <c r="C44" t="s">
        <v>386</v>
      </c>
      <c r="D44">
        <v>28.75</v>
      </c>
      <c r="E44" t="s">
        <v>154</v>
      </c>
      <c r="F44" t="s">
        <v>387</v>
      </c>
      <c r="G44" t="s">
        <v>156</v>
      </c>
      <c r="H44" t="s">
        <v>28</v>
      </c>
      <c r="I44" t="s">
        <v>29</v>
      </c>
      <c r="J44">
        <v>1002529</v>
      </c>
      <c r="K44">
        <v>1.1499999999999999</v>
      </c>
      <c r="L44">
        <v>43.846111000000001</v>
      </c>
      <c r="M44">
        <v>-82.649721999999997</v>
      </c>
      <c r="N44">
        <v>2022</v>
      </c>
      <c r="O44" t="s">
        <v>30</v>
      </c>
      <c r="P44" t="s">
        <v>31</v>
      </c>
      <c r="Q44" t="s">
        <v>44</v>
      </c>
      <c r="R44" t="s">
        <v>45</v>
      </c>
      <c r="S44" t="s">
        <v>34</v>
      </c>
      <c r="T44" t="s">
        <v>388</v>
      </c>
      <c r="U44" s="4">
        <v>325320</v>
      </c>
      <c r="W44" t="s">
        <v>389</v>
      </c>
    </row>
    <row r="45" spans="1:23" x14ac:dyDescent="0.2">
      <c r="A45" t="s">
        <v>385</v>
      </c>
      <c r="C45" t="s">
        <v>386</v>
      </c>
      <c r="D45">
        <v>34.270000000000003</v>
      </c>
      <c r="E45" t="s">
        <v>154</v>
      </c>
      <c r="F45" t="s">
        <v>387</v>
      </c>
      <c r="G45" t="s">
        <v>156</v>
      </c>
      <c r="H45" t="s">
        <v>79</v>
      </c>
      <c r="I45" t="s">
        <v>80</v>
      </c>
      <c r="J45">
        <v>1002529</v>
      </c>
      <c r="K45">
        <v>0.115</v>
      </c>
      <c r="L45">
        <v>43.846111000000001</v>
      </c>
      <c r="M45">
        <v>-82.649721999999997</v>
      </c>
      <c r="N45">
        <v>2022</v>
      </c>
      <c r="O45" t="s">
        <v>30</v>
      </c>
      <c r="P45" t="s">
        <v>31</v>
      </c>
      <c r="Q45" t="s">
        <v>44</v>
      </c>
      <c r="R45" t="s">
        <v>45</v>
      </c>
      <c r="S45" t="s">
        <v>34</v>
      </c>
      <c r="T45" t="s">
        <v>388</v>
      </c>
      <c r="U45" s="4">
        <v>325320</v>
      </c>
      <c r="W45" t="s">
        <v>389</v>
      </c>
    </row>
    <row r="46" spans="1:23" x14ac:dyDescent="0.2">
      <c r="A46" t="s">
        <v>348</v>
      </c>
      <c r="C46" t="s">
        <v>349</v>
      </c>
      <c r="D46">
        <v>51.554000000000002</v>
      </c>
      <c r="E46" t="s">
        <v>350</v>
      </c>
      <c r="F46" t="s">
        <v>351</v>
      </c>
      <c r="G46" t="s">
        <v>352</v>
      </c>
      <c r="H46" t="s">
        <v>79</v>
      </c>
      <c r="I46" t="s">
        <v>80</v>
      </c>
      <c r="J46">
        <v>1002606</v>
      </c>
      <c r="K46">
        <v>0.17299999999999999</v>
      </c>
      <c r="L46">
        <v>42.211100000000002</v>
      </c>
      <c r="M46">
        <v>-85.554199999999994</v>
      </c>
      <c r="N46">
        <v>2022</v>
      </c>
      <c r="O46" t="s">
        <v>30</v>
      </c>
      <c r="P46" t="s">
        <v>31</v>
      </c>
      <c r="Q46" t="s">
        <v>44</v>
      </c>
      <c r="R46" t="s">
        <v>45</v>
      </c>
      <c r="S46" t="s">
        <v>34</v>
      </c>
      <c r="T46" t="s">
        <v>353</v>
      </c>
      <c r="U46" s="4">
        <v>325412</v>
      </c>
      <c r="W46" t="s">
        <v>354</v>
      </c>
    </row>
    <row r="47" spans="1:23" x14ac:dyDescent="0.2">
      <c r="A47" t="s">
        <v>348</v>
      </c>
      <c r="C47" t="s">
        <v>349</v>
      </c>
      <c r="D47">
        <v>43</v>
      </c>
      <c r="E47" t="s">
        <v>350</v>
      </c>
      <c r="F47" t="s">
        <v>351</v>
      </c>
      <c r="G47" t="s">
        <v>352</v>
      </c>
      <c r="H47" t="s">
        <v>28</v>
      </c>
      <c r="I47" t="s">
        <v>29</v>
      </c>
      <c r="J47">
        <v>1002606</v>
      </c>
      <c r="K47">
        <v>1.72</v>
      </c>
      <c r="L47">
        <v>42.211100000000002</v>
      </c>
      <c r="M47">
        <v>-85.554199999999994</v>
      </c>
      <c r="N47">
        <v>2022</v>
      </c>
      <c r="O47" t="s">
        <v>30</v>
      </c>
      <c r="P47" t="s">
        <v>31</v>
      </c>
      <c r="Q47" t="s">
        <v>44</v>
      </c>
      <c r="R47" t="s">
        <v>45</v>
      </c>
      <c r="S47" t="s">
        <v>34</v>
      </c>
      <c r="T47" t="s">
        <v>353</v>
      </c>
      <c r="U47" s="4">
        <v>325412</v>
      </c>
      <c r="W47" t="s">
        <v>354</v>
      </c>
    </row>
    <row r="48" spans="1:23" x14ac:dyDescent="0.2">
      <c r="A48" t="s">
        <v>348</v>
      </c>
      <c r="C48" t="s">
        <v>349</v>
      </c>
      <c r="D48">
        <v>91468.7</v>
      </c>
      <c r="E48" t="s">
        <v>350</v>
      </c>
      <c r="F48" t="s">
        <v>351</v>
      </c>
      <c r="G48" t="s">
        <v>352</v>
      </c>
      <c r="H48" t="s">
        <v>60</v>
      </c>
      <c r="I48" t="s">
        <v>61</v>
      </c>
      <c r="J48">
        <v>1002606</v>
      </c>
      <c r="K48">
        <v>91468.7</v>
      </c>
      <c r="L48">
        <v>42.211100000000002</v>
      </c>
      <c r="M48">
        <v>-85.554199999999994</v>
      </c>
      <c r="N48">
        <v>2022</v>
      </c>
      <c r="O48" t="s">
        <v>30</v>
      </c>
      <c r="P48" t="s">
        <v>31</v>
      </c>
      <c r="Q48" t="s">
        <v>44</v>
      </c>
      <c r="R48" t="s">
        <v>45</v>
      </c>
      <c r="S48" t="s">
        <v>34</v>
      </c>
      <c r="T48" t="s">
        <v>353</v>
      </c>
      <c r="U48" s="4">
        <v>325412</v>
      </c>
      <c r="W48" t="s">
        <v>354</v>
      </c>
    </row>
    <row r="49" spans="1:23" x14ac:dyDescent="0.2">
      <c r="A49" t="s">
        <v>177</v>
      </c>
      <c r="C49" t="s">
        <v>178</v>
      </c>
      <c r="D49">
        <v>536.99599999999998</v>
      </c>
      <c r="E49" t="s">
        <v>179</v>
      </c>
      <c r="F49" t="s">
        <v>180</v>
      </c>
      <c r="G49" t="s">
        <v>181</v>
      </c>
      <c r="H49" t="s">
        <v>79</v>
      </c>
      <c r="I49" t="s">
        <v>80</v>
      </c>
      <c r="J49">
        <v>1002725</v>
      </c>
      <c r="K49">
        <v>1.802</v>
      </c>
      <c r="L49">
        <v>46.045326000000003</v>
      </c>
      <c r="M49">
        <v>-86.045151000000004</v>
      </c>
      <c r="N49">
        <v>2022</v>
      </c>
      <c r="O49" t="s">
        <v>30</v>
      </c>
      <c r="P49" t="s">
        <v>31</v>
      </c>
      <c r="Q49" t="s">
        <v>44</v>
      </c>
      <c r="R49" t="s">
        <v>45</v>
      </c>
      <c r="S49" t="s">
        <v>34</v>
      </c>
      <c r="T49" t="s">
        <v>182</v>
      </c>
      <c r="U49" s="4">
        <v>327410</v>
      </c>
      <c r="W49" t="s">
        <v>183</v>
      </c>
    </row>
    <row r="50" spans="1:23" x14ac:dyDescent="0.2">
      <c r="A50" t="s">
        <v>177</v>
      </c>
      <c r="C50" t="s">
        <v>178</v>
      </c>
      <c r="D50">
        <v>156467.20000000001</v>
      </c>
      <c r="E50" t="s">
        <v>179</v>
      </c>
      <c r="F50" t="s">
        <v>180</v>
      </c>
      <c r="G50" t="s">
        <v>181</v>
      </c>
      <c r="H50" t="s">
        <v>60</v>
      </c>
      <c r="I50" t="s">
        <v>61</v>
      </c>
      <c r="J50">
        <v>1002725</v>
      </c>
      <c r="K50">
        <v>156467.20000000001</v>
      </c>
      <c r="L50">
        <v>46.045326000000003</v>
      </c>
      <c r="M50">
        <v>-86.045151000000004</v>
      </c>
      <c r="N50">
        <v>2022</v>
      </c>
      <c r="O50" t="s">
        <v>30</v>
      </c>
      <c r="P50" t="s">
        <v>31</v>
      </c>
      <c r="Q50" t="s">
        <v>398</v>
      </c>
      <c r="R50" t="s">
        <v>399</v>
      </c>
      <c r="S50" t="s">
        <v>34</v>
      </c>
      <c r="T50" t="s">
        <v>182</v>
      </c>
      <c r="U50" s="4">
        <v>327410</v>
      </c>
      <c r="W50" t="s">
        <v>183</v>
      </c>
    </row>
    <row r="51" spans="1:23" x14ac:dyDescent="0.2">
      <c r="A51" t="s">
        <v>177</v>
      </c>
      <c r="C51" t="s">
        <v>178</v>
      </c>
      <c r="D51">
        <v>109224.2</v>
      </c>
      <c r="E51" t="s">
        <v>179</v>
      </c>
      <c r="F51" t="s">
        <v>180</v>
      </c>
      <c r="G51" t="s">
        <v>181</v>
      </c>
      <c r="H51" t="s">
        <v>60</v>
      </c>
      <c r="I51" t="s">
        <v>61</v>
      </c>
      <c r="J51">
        <v>1002725</v>
      </c>
      <c r="K51">
        <v>109224.2</v>
      </c>
      <c r="L51">
        <v>46.045326000000003</v>
      </c>
      <c r="M51">
        <v>-86.045151000000004</v>
      </c>
      <c r="N51">
        <v>2022</v>
      </c>
      <c r="O51" t="s">
        <v>30</v>
      </c>
      <c r="P51" t="s">
        <v>31</v>
      </c>
      <c r="Q51" t="s">
        <v>44</v>
      </c>
      <c r="R51" t="s">
        <v>45</v>
      </c>
      <c r="S51" t="s">
        <v>34</v>
      </c>
      <c r="T51" t="s">
        <v>182</v>
      </c>
      <c r="U51" s="4">
        <v>327410</v>
      </c>
      <c r="W51" t="s">
        <v>183</v>
      </c>
    </row>
    <row r="52" spans="1:23" x14ac:dyDescent="0.2">
      <c r="A52" t="s">
        <v>177</v>
      </c>
      <c r="C52" t="s">
        <v>178</v>
      </c>
      <c r="D52">
        <v>309.5</v>
      </c>
      <c r="E52" t="s">
        <v>179</v>
      </c>
      <c r="F52" t="s">
        <v>180</v>
      </c>
      <c r="G52" t="s">
        <v>181</v>
      </c>
      <c r="H52" t="s">
        <v>28</v>
      </c>
      <c r="I52" t="s">
        <v>29</v>
      </c>
      <c r="J52">
        <v>1002725</v>
      </c>
      <c r="K52">
        <v>12.38</v>
      </c>
      <c r="L52">
        <v>46.045326000000003</v>
      </c>
      <c r="M52">
        <v>-86.045151000000004</v>
      </c>
      <c r="N52">
        <v>2022</v>
      </c>
      <c r="O52" t="s">
        <v>30</v>
      </c>
      <c r="P52" t="s">
        <v>31</v>
      </c>
      <c r="Q52" t="s">
        <v>44</v>
      </c>
      <c r="R52" t="s">
        <v>45</v>
      </c>
      <c r="S52" t="s">
        <v>34</v>
      </c>
      <c r="T52" t="s">
        <v>182</v>
      </c>
      <c r="U52" s="4">
        <v>327410</v>
      </c>
      <c r="W52" t="s">
        <v>183</v>
      </c>
    </row>
    <row r="53" spans="1:23" x14ac:dyDescent="0.2">
      <c r="A53" t="s">
        <v>318</v>
      </c>
      <c r="C53" t="s">
        <v>319</v>
      </c>
      <c r="D53">
        <v>28.75</v>
      </c>
      <c r="E53" t="s">
        <v>99</v>
      </c>
      <c r="F53" t="s">
        <v>320</v>
      </c>
      <c r="G53" t="s">
        <v>101</v>
      </c>
      <c r="H53" t="s">
        <v>28</v>
      </c>
      <c r="I53" t="s">
        <v>29</v>
      </c>
      <c r="J53">
        <v>1002755</v>
      </c>
      <c r="K53">
        <v>1.1499999999999999</v>
      </c>
      <c r="L53">
        <v>42.278377999999996</v>
      </c>
      <c r="M53">
        <v>-83.412204000000003</v>
      </c>
      <c r="N53">
        <v>2022</v>
      </c>
      <c r="O53" t="s">
        <v>30</v>
      </c>
      <c r="P53" t="s">
        <v>31</v>
      </c>
      <c r="Q53" t="s">
        <v>44</v>
      </c>
      <c r="R53" t="s">
        <v>45</v>
      </c>
      <c r="S53" t="s">
        <v>34</v>
      </c>
      <c r="T53" t="s">
        <v>321</v>
      </c>
      <c r="U53" s="4">
        <v>336110</v>
      </c>
      <c r="V53" t="s">
        <v>241</v>
      </c>
      <c r="W53" t="s">
        <v>52</v>
      </c>
    </row>
    <row r="54" spans="1:23" x14ac:dyDescent="0.2">
      <c r="A54" t="s">
        <v>318</v>
      </c>
      <c r="C54" t="s">
        <v>319</v>
      </c>
      <c r="D54">
        <v>34.567999999999998</v>
      </c>
      <c r="E54" t="s">
        <v>99</v>
      </c>
      <c r="F54" t="s">
        <v>320</v>
      </c>
      <c r="G54" t="s">
        <v>101</v>
      </c>
      <c r="H54" t="s">
        <v>79</v>
      </c>
      <c r="I54" t="s">
        <v>80</v>
      </c>
      <c r="J54">
        <v>1002755</v>
      </c>
      <c r="K54">
        <v>0.11600000000000001</v>
      </c>
      <c r="L54">
        <v>42.278377999999996</v>
      </c>
      <c r="M54">
        <v>-83.412204000000003</v>
      </c>
      <c r="N54">
        <v>2022</v>
      </c>
      <c r="O54" t="s">
        <v>30</v>
      </c>
      <c r="P54" t="s">
        <v>31</v>
      </c>
      <c r="Q54" t="s">
        <v>44</v>
      </c>
      <c r="R54" t="s">
        <v>45</v>
      </c>
      <c r="S54" t="s">
        <v>34</v>
      </c>
      <c r="T54" t="s">
        <v>321</v>
      </c>
      <c r="U54" s="4">
        <v>336110</v>
      </c>
      <c r="V54" t="s">
        <v>241</v>
      </c>
      <c r="W54" t="s">
        <v>52</v>
      </c>
    </row>
    <row r="55" spans="1:23" x14ac:dyDescent="0.2">
      <c r="A55" t="s">
        <v>318</v>
      </c>
      <c r="C55" t="s">
        <v>319</v>
      </c>
      <c r="D55">
        <v>60542.9</v>
      </c>
      <c r="E55" t="s">
        <v>99</v>
      </c>
      <c r="F55" t="s">
        <v>320</v>
      </c>
      <c r="G55" t="s">
        <v>101</v>
      </c>
      <c r="H55" t="s">
        <v>60</v>
      </c>
      <c r="I55" t="s">
        <v>61</v>
      </c>
      <c r="J55">
        <v>1002755</v>
      </c>
      <c r="K55">
        <v>60542.9</v>
      </c>
      <c r="L55">
        <v>42.278377999999996</v>
      </c>
      <c r="M55">
        <v>-83.412204000000003</v>
      </c>
      <c r="N55">
        <v>2022</v>
      </c>
      <c r="O55" t="s">
        <v>30</v>
      </c>
      <c r="P55" t="s">
        <v>31</v>
      </c>
      <c r="Q55" t="s">
        <v>44</v>
      </c>
      <c r="R55" t="s">
        <v>45</v>
      </c>
      <c r="S55" t="s">
        <v>34</v>
      </c>
      <c r="T55" t="s">
        <v>321</v>
      </c>
      <c r="U55" s="4">
        <v>336110</v>
      </c>
      <c r="V55" t="s">
        <v>241</v>
      </c>
      <c r="W55" t="s">
        <v>52</v>
      </c>
    </row>
    <row r="56" spans="1:23" x14ac:dyDescent="0.2">
      <c r="A56" t="s">
        <v>55</v>
      </c>
      <c r="C56" t="s">
        <v>56</v>
      </c>
      <c r="D56">
        <v>42006.6</v>
      </c>
      <c r="E56" t="s">
        <v>57</v>
      </c>
      <c r="F56" t="s">
        <v>58</v>
      </c>
      <c r="G56" t="s">
        <v>59</v>
      </c>
      <c r="H56" t="s">
        <v>60</v>
      </c>
      <c r="I56" t="s">
        <v>61</v>
      </c>
      <c r="J56">
        <v>1002905</v>
      </c>
      <c r="K56">
        <v>42006.6</v>
      </c>
      <c r="L56">
        <v>42.089860000000002</v>
      </c>
      <c r="M56">
        <v>-83.362039999999993</v>
      </c>
      <c r="N56">
        <v>2022</v>
      </c>
      <c r="O56" t="s">
        <v>30</v>
      </c>
      <c r="P56" t="s">
        <v>31</v>
      </c>
      <c r="Q56" t="s">
        <v>62</v>
      </c>
      <c r="R56" t="s">
        <v>63</v>
      </c>
      <c r="S56" t="s">
        <v>34</v>
      </c>
      <c r="T56" t="s">
        <v>64</v>
      </c>
      <c r="U56" s="4">
        <v>327211</v>
      </c>
      <c r="W56" t="s">
        <v>65</v>
      </c>
    </row>
    <row r="57" spans="1:23" x14ac:dyDescent="0.2">
      <c r="A57" t="s">
        <v>55</v>
      </c>
      <c r="C57" t="s">
        <v>56</v>
      </c>
      <c r="D57">
        <v>55.75</v>
      </c>
      <c r="E57" t="s">
        <v>57</v>
      </c>
      <c r="F57" t="s">
        <v>58</v>
      </c>
      <c r="G57" t="s">
        <v>59</v>
      </c>
      <c r="H57" t="s">
        <v>28</v>
      </c>
      <c r="I57" t="s">
        <v>29</v>
      </c>
      <c r="J57">
        <v>1002905</v>
      </c>
      <c r="K57">
        <v>2.23</v>
      </c>
      <c r="L57">
        <v>42.089860000000002</v>
      </c>
      <c r="M57">
        <v>-83.362039999999993</v>
      </c>
      <c r="N57">
        <v>2022</v>
      </c>
      <c r="O57" t="s">
        <v>30</v>
      </c>
      <c r="P57" t="s">
        <v>31</v>
      </c>
      <c r="Q57" t="s">
        <v>44</v>
      </c>
      <c r="R57" t="s">
        <v>45</v>
      </c>
      <c r="S57" t="s">
        <v>34</v>
      </c>
      <c r="T57" t="s">
        <v>64</v>
      </c>
      <c r="U57" s="4">
        <v>327211</v>
      </c>
      <c r="W57" t="s">
        <v>65</v>
      </c>
    </row>
    <row r="58" spans="1:23" x14ac:dyDescent="0.2">
      <c r="A58" t="s">
        <v>55</v>
      </c>
      <c r="C58" t="s">
        <v>56</v>
      </c>
      <c r="D58">
        <v>118240.6</v>
      </c>
      <c r="E58" t="s">
        <v>57</v>
      </c>
      <c r="F58" t="s">
        <v>58</v>
      </c>
      <c r="G58" t="s">
        <v>59</v>
      </c>
      <c r="H58" t="s">
        <v>60</v>
      </c>
      <c r="I58" t="s">
        <v>61</v>
      </c>
      <c r="J58">
        <v>1002905</v>
      </c>
      <c r="K58">
        <v>118240.6</v>
      </c>
      <c r="L58">
        <v>42.089860000000002</v>
      </c>
      <c r="M58">
        <v>-83.362039999999993</v>
      </c>
      <c r="N58">
        <v>2022</v>
      </c>
      <c r="O58" t="s">
        <v>30</v>
      </c>
      <c r="P58" t="s">
        <v>31</v>
      </c>
      <c r="Q58" t="s">
        <v>44</v>
      </c>
      <c r="R58" t="s">
        <v>45</v>
      </c>
      <c r="S58" t="s">
        <v>34</v>
      </c>
      <c r="T58" t="s">
        <v>64</v>
      </c>
      <c r="U58" s="4">
        <v>327211</v>
      </c>
      <c r="W58" t="s">
        <v>65</v>
      </c>
    </row>
    <row r="59" spans="1:23" x14ac:dyDescent="0.2">
      <c r="A59" t="s">
        <v>55</v>
      </c>
      <c r="C59" t="s">
        <v>56</v>
      </c>
      <c r="D59">
        <v>66.453999999999994</v>
      </c>
      <c r="E59" t="s">
        <v>57</v>
      </c>
      <c r="F59" t="s">
        <v>58</v>
      </c>
      <c r="G59" t="s">
        <v>59</v>
      </c>
      <c r="H59" t="s">
        <v>79</v>
      </c>
      <c r="I59" t="s">
        <v>80</v>
      </c>
      <c r="J59">
        <v>1002905</v>
      </c>
      <c r="K59">
        <v>0.223</v>
      </c>
      <c r="L59">
        <v>42.089860000000002</v>
      </c>
      <c r="M59">
        <v>-83.362039999999993</v>
      </c>
      <c r="N59">
        <v>2022</v>
      </c>
      <c r="O59" t="s">
        <v>30</v>
      </c>
      <c r="P59" t="s">
        <v>31</v>
      </c>
      <c r="Q59" t="s">
        <v>44</v>
      </c>
      <c r="R59" t="s">
        <v>45</v>
      </c>
      <c r="S59" t="s">
        <v>34</v>
      </c>
      <c r="T59" t="s">
        <v>64</v>
      </c>
      <c r="U59" s="4">
        <v>327211</v>
      </c>
      <c r="W59" t="s">
        <v>65</v>
      </c>
    </row>
    <row r="60" spans="1:23" x14ac:dyDescent="0.2">
      <c r="A60" t="s">
        <v>113</v>
      </c>
      <c r="C60" t="s">
        <v>114</v>
      </c>
      <c r="D60">
        <v>35.76</v>
      </c>
      <c r="E60" t="s">
        <v>115</v>
      </c>
      <c r="F60" t="s">
        <v>116</v>
      </c>
      <c r="G60" t="s">
        <v>117</v>
      </c>
      <c r="H60" t="s">
        <v>79</v>
      </c>
      <c r="I60" t="s">
        <v>80</v>
      </c>
      <c r="J60">
        <v>1002953</v>
      </c>
      <c r="K60">
        <v>0.12</v>
      </c>
      <c r="L60">
        <v>42.987850000000002</v>
      </c>
      <c r="M60">
        <v>-83.713239999999999</v>
      </c>
      <c r="N60">
        <v>2022</v>
      </c>
      <c r="O60" t="s">
        <v>30</v>
      </c>
      <c r="P60" t="s">
        <v>31</v>
      </c>
      <c r="Q60" t="s">
        <v>44</v>
      </c>
      <c r="R60" t="s">
        <v>45</v>
      </c>
      <c r="S60" t="s">
        <v>34</v>
      </c>
      <c r="T60" t="s">
        <v>118</v>
      </c>
      <c r="U60" s="4">
        <v>336110</v>
      </c>
      <c r="W60" t="s">
        <v>52</v>
      </c>
    </row>
    <row r="61" spans="1:23" x14ac:dyDescent="0.2">
      <c r="A61" t="s">
        <v>113</v>
      </c>
      <c r="C61" t="s">
        <v>114</v>
      </c>
      <c r="D61">
        <v>63412.3</v>
      </c>
      <c r="E61" t="s">
        <v>115</v>
      </c>
      <c r="F61" t="s">
        <v>116</v>
      </c>
      <c r="G61" t="s">
        <v>117</v>
      </c>
      <c r="H61" t="s">
        <v>60</v>
      </c>
      <c r="I61" t="s">
        <v>61</v>
      </c>
      <c r="J61">
        <v>1002953</v>
      </c>
      <c r="K61">
        <v>63412.3</v>
      </c>
      <c r="L61">
        <v>42.987850000000002</v>
      </c>
      <c r="M61">
        <v>-83.713239999999999</v>
      </c>
      <c r="N61">
        <v>2022</v>
      </c>
      <c r="O61" t="s">
        <v>30</v>
      </c>
      <c r="P61" t="s">
        <v>31</v>
      </c>
      <c r="Q61" t="s">
        <v>44</v>
      </c>
      <c r="R61" t="s">
        <v>45</v>
      </c>
      <c r="S61" t="s">
        <v>34</v>
      </c>
      <c r="T61" t="s">
        <v>118</v>
      </c>
      <c r="U61" s="4">
        <v>336110</v>
      </c>
      <c r="W61" t="s">
        <v>52</v>
      </c>
    </row>
    <row r="62" spans="1:23" x14ac:dyDescent="0.2">
      <c r="A62" t="s">
        <v>113</v>
      </c>
      <c r="C62" t="s">
        <v>114</v>
      </c>
      <c r="D62">
        <v>30</v>
      </c>
      <c r="E62" t="s">
        <v>115</v>
      </c>
      <c r="F62" t="s">
        <v>116</v>
      </c>
      <c r="G62" t="s">
        <v>117</v>
      </c>
      <c r="H62" t="s">
        <v>28</v>
      </c>
      <c r="I62" t="s">
        <v>29</v>
      </c>
      <c r="J62">
        <v>1002953</v>
      </c>
      <c r="K62">
        <v>1.2</v>
      </c>
      <c r="L62">
        <v>42.987850000000002</v>
      </c>
      <c r="M62">
        <v>-83.713239999999999</v>
      </c>
      <c r="N62">
        <v>2022</v>
      </c>
      <c r="O62" t="s">
        <v>30</v>
      </c>
      <c r="P62" t="s">
        <v>31</v>
      </c>
      <c r="Q62" t="s">
        <v>44</v>
      </c>
      <c r="R62" t="s">
        <v>45</v>
      </c>
      <c r="S62" t="s">
        <v>34</v>
      </c>
      <c r="T62" t="s">
        <v>118</v>
      </c>
      <c r="U62" s="4">
        <v>336110</v>
      </c>
      <c r="W62" t="s">
        <v>52</v>
      </c>
    </row>
    <row r="63" spans="1:23" x14ac:dyDescent="0.2">
      <c r="A63" t="s">
        <v>37</v>
      </c>
      <c r="C63" t="s">
        <v>38</v>
      </c>
      <c r="D63">
        <v>32</v>
      </c>
      <c r="E63" t="s">
        <v>39</v>
      </c>
      <c r="F63" t="s">
        <v>40</v>
      </c>
      <c r="G63" t="s">
        <v>41</v>
      </c>
      <c r="H63" t="s">
        <v>28</v>
      </c>
      <c r="I63" t="s">
        <v>29</v>
      </c>
      <c r="J63">
        <v>1003135</v>
      </c>
      <c r="K63">
        <v>1.28</v>
      </c>
      <c r="L63">
        <v>42.766010000000001</v>
      </c>
      <c r="M63">
        <v>-85.074280000000002</v>
      </c>
      <c r="N63">
        <v>2022</v>
      </c>
      <c r="O63" t="s">
        <v>30</v>
      </c>
      <c r="P63" t="s">
        <v>31</v>
      </c>
      <c r="Q63" t="s">
        <v>32</v>
      </c>
      <c r="R63" t="s">
        <v>33</v>
      </c>
      <c r="S63" t="s">
        <v>34</v>
      </c>
      <c r="T63" t="s">
        <v>42</v>
      </c>
      <c r="U63" s="4">
        <v>325193</v>
      </c>
      <c r="W63" t="s">
        <v>43</v>
      </c>
    </row>
    <row r="64" spans="1:23" x14ac:dyDescent="0.2">
      <c r="A64" t="s">
        <v>37</v>
      </c>
      <c r="C64" t="s">
        <v>38</v>
      </c>
      <c r="D64">
        <v>220.4</v>
      </c>
      <c r="E64" t="s">
        <v>39</v>
      </c>
      <c r="F64" t="s">
        <v>40</v>
      </c>
      <c r="G64" t="s">
        <v>41</v>
      </c>
      <c r="H64" t="s">
        <v>53</v>
      </c>
      <c r="I64" t="s">
        <v>54</v>
      </c>
      <c r="J64">
        <v>1003135</v>
      </c>
      <c r="L64">
        <v>42.766010000000001</v>
      </c>
      <c r="M64">
        <v>-85.074280000000002</v>
      </c>
      <c r="N64">
        <v>2022</v>
      </c>
      <c r="O64" t="s">
        <v>30</v>
      </c>
      <c r="P64" t="s">
        <v>31</v>
      </c>
      <c r="Q64" t="s">
        <v>44</v>
      </c>
      <c r="R64" t="s">
        <v>45</v>
      </c>
      <c r="S64" t="s">
        <v>34</v>
      </c>
      <c r="T64" t="s">
        <v>42</v>
      </c>
      <c r="U64" s="4">
        <v>325193</v>
      </c>
      <c r="W64" t="s">
        <v>43</v>
      </c>
    </row>
    <row r="65" spans="1:23" x14ac:dyDescent="0.2">
      <c r="A65" t="s">
        <v>37</v>
      </c>
      <c r="C65" t="s">
        <v>38</v>
      </c>
      <c r="D65">
        <v>43.805999999999997</v>
      </c>
      <c r="E65" t="s">
        <v>39</v>
      </c>
      <c r="F65" t="s">
        <v>40</v>
      </c>
      <c r="G65" t="s">
        <v>41</v>
      </c>
      <c r="H65" t="s">
        <v>79</v>
      </c>
      <c r="I65" t="s">
        <v>80</v>
      </c>
      <c r="J65">
        <v>1003135</v>
      </c>
      <c r="K65">
        <v>0.14699999999999999</v>
      </c>
      <c r="L65">
        <v>42.766010000000001</v>
      </c>
      <c r="M65">
        <v>-85.074280000000002</v>
      </c>
      <c r="N65">
        <v>2022</v>
      </c>
      <c r="O65" t="s">
        <v>30</v>
      </c>
      <c r="P65" t="s">
        <v>31</v>
      </c>
      <c r="Q65" t="s">
        <v>44</v>
      </c>
      <c r="R65" t="s">
        <v>45</v>
      </c>
      <c r="S65" t="s">
        <v>34</v>
      </c>
      <c r="T65" t="s">
        <v>42</v>
      </c>
      <c r="U65" s="4">
        <v>325193</v>
      </c>
      <c r="W65" t="s">
        <v>43</v>
      </c>
    </row>
    <row r="66" spans="1:23" x14ac:dyDescent="0.2">
      <c r="A66" t="s">
        <v>37</v>
      </c>
      <c r="C66" t="s">
        <v>38</v>
      </c>
      <c r="D66">
        <v>36.25</v>
      </c>
      <c r="E66" t="s">
        <v>39</v>
      </c>
      <c r="F66" t="s">
        <v>40</v>
      </c>
      <c r="G66" t="s">
        <v>41</v>
      </c>
      <c r="H66" t="s">
        <v>28</v>
      </c>
      <c r="I66" t="s">
        <v>29</v>
      </c>
      <c r="J66">
        <v>1003135</v>
      </c>
      <c r="K66">
        <v>1.45</v>
      </c>
      <c r="L66">
        <v>42.766010000000001</v>
      </c>
      <c r="M66">
        <v>-85.074280000000002</v>
      </c>
      <c r="N66">
        <v>2022</v>
      </c>
      <c r="O66" t="s">
        <v>30</v>
      </c>
      <c r="P66" t="s">
        <v>31</v>
      </c>
      <c r="Q66" t="s">
        <v>44</v>
      </c>
      <c r="R66" t="s">
        <v>45</v>
      </c>
      <c r="S66" t="s">
        <v>34</v>
      </c>
      <c r="T66" t="s">
        <v>42</v>
      </c>
      <c r="U66" s="4">
        <v>325193</v>
      </c>
      <c r="W66" t="s">
        <v>43</v>
      </c>
    </row>
    <row r="67" spans="1:23" x14ac:dyDescent="0.2">
      <c r="A67" t="s">
        <v>37</v>
      </c>
      <c r="C67" t="s">
        <v>38</v>
      </c>
      <c r="D67">
        <v>76164.800000000003</v>
      </c>
      <c r="E67" t="s">
        <v>39</v>
      </c>
      <c r="F67" t="s">
        <v>40</v>
      </c>
      <c r="G67" t="s">
        <v>41</v>
      </c>
      <c r="H67" t="s">
        <v>60</v>
      </c>
      <c r="I67" t="s">
        <v>61</v>
      </c>
      <c r="J67">
        <v>1003135</v>
      </c>
      <c r="K67">
        <v>76164.800000000003</v>
      </c>
      <c r="L67">
        <v>42.766010000000001</v>
      </c>
      <c r="M67">
        <v>-85.074280000000002</v>
      </c>
      <c r="N67">
        <v>2022</v>
      </c>
      <c r="O67" t="s">
        <v>30</v>
      </c>
      <c r="P67" t="s">
        <v>31</v>
      </c>
      <c r="Q67" t="s">
        <v>44</v>
      </c>
      <c r="R67" t="s">
        <v>45</v>
      </c>
      <c r="S67" t="s">
        <v>34</v>
      </c>
      <c r="T67" t="s">
        <v>42</v>
      </c>
      <c r="U67" s="4">
        <v>325193</v>
      </c>
      <c r="W67" t="s">
        <v>43</v>
      </c>
    </row>
    <row r="68" spans="1:23" x14ac:dyDescent="0.2">
      <c r="A68" t="s">
        <v>210</v>
      </c>
      <c r="C68" t="s">
        <v>137</v>
      </c>
      <c r="D68">
        <v>18.774000000000001</v>
      </c>
      <c r="E68" t="s">
        <v>99</v>
      </c>
      <c r="F68" t="s">
        <v>211</v>
      </c>
      <c r="G68" t="s">
        <v>101</v>
      </c>
      <c r="H68" t="s">
        <v>79</v>
      </c>
      <c r="I68" t="s">
        <v>80</v>
      </c>
      <c r="J68">
        <v>1003225</v>
      </c>
      <c r="K68">
        <v>6.3E-2</v>
      </c>
      <c r="L68">
        <v>42.381971</v>
      </c>
      <c r="M68">
        <v>-83.044918999999993</v>
      </c>
      <c r="N68">
        <v>2022</v>
      </c>
      <c r="O68" t="s">
        <v>30</v>
      </c>
      <c r="P68" t="s">
        <v>31</v>
      </c>
      <c r="Q68" t="s">
        <v>44</v>
      </c>
      <c r="R68" t="s">
        <v>45</v>
      </c>
      <c r="S68" t="s">
        <v>34</v>
      </c>
      <c r="T68" t="s">
        <v>212</v>
      </c>
      <c r="U68" s="4">
        <v>336110</v>
      </c>
      <c r="W68" t="s">
        <v>52</v>
      </c>
    </row>
    <row r="69" spans="1:23" x14ac:dyDescent="0.2">
      <c r="A69" t="s">
        <v>210</v>
      </c>
      <c r="C69" t="s">
        <v>137</v>
      </c>
      <c r="D69">
        <v>15.75</v>
      </c>
      <c r="E69" t="s">
        <v>99</v>
      </c>
      <c r="F69" t="s">
        <v>211</v>
      </c>
      <c r="G69" t="s">
        <v>101</v>
      </c>
      <c r="H69" t="s">
        <v>28</v>
      </c>
      <c r="I69" t="s">
        <v>29</v>
      </c>
      <c r="J69">
        <v>1003225</v>
      </c>
      <c r="K69">
        <v>0.63</v>
      </c>
      <c r="L69">
        <v>42.381971</v>
      </c>
      <c r="M69">
        <v>-83.044918999999993</v>
      </c>
      <c r="N69">
        <v>2022</v>
      </c>
      <c r="O69" t="s">
        <v>30</v>
      </c>
      <c r="P69" t="s">
        <v>31</v>
      </c>
      <c r="Q69" t="s">
        <v>44</v>
      </c>
      <c r="R69" t="s">
        <v>45</v>
      </c>
      <c r="S69" t="s">
        <v>34</v>
      </c>
      <c r="T69" t="s">
        <v>212</v>
      </c>
      <c r="U69" s="4">
        <v>336110</v>
      </c>
      <c r="W69" t="s">
        <v>52</v>
      </c>
    </row>
    <row r="70" spans="1:23" x14ac:dyDescent="0.2">
      <c r="A70" t="s">
        <v>210</v>
      </c>
      <c r="C70" t="s">
        <v>137</v>
      </c>
      <c r="D70">
        <v>33634.300000000003</v>
      </c>
      <c r="E70" t="s">
        <v>99</v>
      </c>
      <c r="F70" t="s">
        <v>211</v>
      </c>
      <c r="G70" t="s">
        <v>101</v>
      </c>
      <c r="H70" t="s">
        <v>60</v>
      </c>
      <c r="I70" t="s">
        <v>61</v>
      </c>
      <c r="J70">
        <v>1003225</v>
      </c>
      <c r="K70">
        <v>33634.300000000003</v>
      </c>
      <c r="L70">
        <v>42.381971</v>
      </c>
      <c r="M70">
        <v>-83.044918999999993</v>
      </c>
      <c r="N70">
        <v>2022</v>
      </c>
      <c r="O70" t="s">
        <v>30</v>
      </c>
      <c r="P70" t="s">
        <v>31</v>
      </c>
      <c r="Q70" t="s">
        <v>44</v>
      </c>
      <c r="R70" t="s">
        <v>45</v>
      </c>
      <c r="S70" t="s">
        <v>34</v>
      </c>
      <c r="T70" t="s">
        <v>212</v>
      </c>
      <c r="U70" s="4">
        <v>336110</v>
      </c>
      <c r="W70" t="s">
        <v>52</v>
      </c>
    </row>
    <row r="71" spans="1:23" x14ac:dyDescent="0.2">
      <c r="A71" t="s">
        <v>266</v>
      </c>
      <c r="C71" t="s">
        <v>267</v>
      </c>
      <c r="D71">
        <v>14</v>
      </c>
      <c r="E71" t="s">
        <v>48</v>
      </c>
      <c r="F71" t="s">
        <v>268</v>
      </c>
      <c r="G71" t="s">
        <v>50</v>
      </c>
      <c r="H71" t="s">
        <v>28</v>
      </c>
      <c r="I71" t="s">
        <v>29</v>
      </c>
      <c r="J71">
        <v>1003262</v>
      </c>
      <c r="K71">
        <v>0.56000000000000005</v>
      </c>
      <c r="L71">
        <v>42.583440000000003</v>
      </c>
      <c r="M71">
        <v>-83.049890000000005</v>
      </c>
      <c r="N71">
        <v>2022</v>
      </c>
      <c r="O71" t="s">
        <v>30</v>
      </c>
      <c r="P71" t="s">
        <v>31</v>
      </c>
      <c r="Q71" t="s">
        <v>44</v>
      </c>
      <c r="R71" t="s">
        <v>45</v>
      </c>
      <c r="S71" t="s">
        <v>34</v>
      </c>
      <c r="T71" t="s">
        <v>269</v>
      </c>
      <c r="U71" s="4">
        <v>336350</v>
      </c>
      <c r="W71" t="s">
        <v>270</v>
      </c>
    </row>
    <row r="72" spans="1:23" x14ac:dyDescent="0.2">
      <c r="A72" t="s">
        <v>266</v>
      </c>
      <c r="C72" t="s">
        <v>267</v>
      </c>
      <c r="D72">
        <v>29642</v>
      </c>
      <c r="E72" t="s">
        <v>48</v>
      </c>
      <c r="F72" t="s">
        <v>268</v>
      </c>
      <c r="G72" t="s">
        <v>50</v>
      </c>
      <c r="H72" t="s">
        <v>60</v>
      </c>
      <c r="I72" t="s">
        <v>61</v>
      </c>
      <c r="J72">
        <v>1003262</v>
      </c>
      <c r="K72">
        <v>29642</v>
      </c>
      <c r="L72">
        <v>42.583440000000003</v>
      </c>
      <c r="M72">
        <v>-83.049890000000005</v>
      </c>
      <c r="N72">
        <v>2022</v>
      </c>
      <c r="O72" t="s">
        <v>30</v>
      </c>
      <c r="P72" t="s">
        <v>31</v>
      </c>
      <c r="Q72" t="s">
        <v>44</v>
      </c>
      <c r="R72" t="s">
        <v>45</v>
      </c>
      <c r="S72" t="s">
        <v>34</v>
      </c>
      <c r="T72" t="s">
        <v>269</v>
      </c>
      <c r="U72" s="4">
        <v>336350</v>
      </c>
      <c r="W72" t="s">
        <v>270</v>
      </c>
    </row>
    <row r="73" spans="1:23" x14ac:dyDescent="0.2">
      <c r="A73" t="s">
        <v>266</v>
      </c>
      <c r="C73" t="s">
        <v>267</v>
      </c>
      <c r="D73">
        <v>16.687999999999999</v>
      </c>
      <c r="E73" t="s">
        <v>48</v>
      </c>
      <c r="F73" t="s">
        <v>268</v>
      </c>
      <c r="G73" t="s">
        <v>50</v>
      </c>
      <c r="H73" t="s">
        <v>79</v>
      </c>
      <c r="I73" t="s">
        <v>80</v>
      </c>
      <c r="J73">
        <v>1003262</v>
      </c>
      <c r="K73">
        <v>5.6000000000000001E-2</v>
      </c>
      <c r="L73">
        <v>42.583440000000003</v>
      </c>
      <c r="M73">
        <v>-83.049890000000005</v>
      </c>
      <c r="N73">
        <v>2022</v>
      </c>
      <c r="O73" t="s">
        <v>30</v>
      </c>
      <c r="P73" t="s">
        <v>31</v>
      </c>
      <c r="Q73" t="s">
        <v>44</v>
      </c>
      <c r="R73" t="s">
        <v>45</v>
      </c>
      <c r="S73" t="s">
        <v>34</v>
      </c>
      <c r="T73" t="s">
        <v>269</v>
      </c>
      <c r="U73" s="4">
        <v>336350</v>
      </c>
      <c r="W73" t="s">
        <v>270</v>
      </c>
    </row>
    <row r="74" spans="1:23" x14ac:dyDescent="0.2">
      <c r="A74" t="s">
        <v>189</v>
      </c>
      <c r="C74" t="s">
        <v>190</v>
      </c>
      <c r="D74">
        <v>91777.5</v>
      </c>
      <c r="E74" t="s">
        <v>191</v>
      </c>
      <c r="F74" t="s">
        <v>192</v>
      </c>
      <c r="G74" t="s">
        <v>193</v>
      </c>
      <c r="H74" t="s">
        <v>28</v>
      </c>
      <c r="I74" t="s">
        <v>29</v>
      </c>
      <c r="J74">
        <v>1003320</v>
      </c>
      <c r="K74">
        <v>3671.1</v>
      </c>
      <c r="L74">
        <v>45.804799000000003</v>
      </c>
      <c r="M74">
        <v>-87.089780000000005</v>
      </c>
      <c r="N74">
        <v>2022</v>
      </c>
      <c r="O74" t="s">
        <v>30</v>
      </c>
      <c r="P74" t="s">
        <v>31</v>
      </c>
      <c r="Q74" t="s">
        <v>194</v>
      </c>
      <c r="R74" t="s">
        <v>195</v>
      </c>
      <c r="S74" t="s">
        <v>34</v>
      </c>
      <c r="T74" t="s">
        <v>196</v>
      </c>
      <c r="U74" s="4">
        <v>322120</v>
      </c>
      <c r="W74" t="s">
        <v>176</v>
      </c>
    </row>
    <row r="75" spans="1:23" x14ac:dyDescent="0.2">
      <c r="A75" t="s">
        <v>189</v>
      </c>
      <c r="C75" t="s">
        <v>190</v>
      </c>
      <c r="D75">
        <v>1279.5</v>
      </c>
      <c r="E75" t="s">
        <v>191</v>
      </c>
      <c r="F75" t="s">
        <v>192</v>
      </c>
      <c r="G75" t="s">
        <v>193</v>
      </c>
      <c r="H75" t="s">
        <v>28</v>
      </c>
      <c r="I75" t="s">
        <v>29</v>
      </c>
      <c r="J75">
        <v>1003320</v>
      </c>
      <c r="K75">
        <v>51.18</v>
      </c>
      <c r="L75">
        <v>45.804799000000003</v>
      </c>
      <c r="M75">
        <v>-87.089780000000005</v>
      </c>
      <c r="N75">
        <v>2022</v>
      </c>
      <c r="O75" t="s">
        <v>30</v>
      </c>
      <c r="P75" t="s">
        <v>31</v>
      </c>
      <c r="Q75" t="s">
        <v>44</v>
      </c>
      <c r="R75" t="s">
        <v>45</v>
      </c>
      <c r="S75" t="s">
        <v>34</v>
      </c>
      <c r="T75" t="s">
        <v>196</v>
      </c>
      <c r="U75" s="4">
        <v>322120</v>
      </c>
      <c r="W75" t="s">
        <v>176</v>
      </c>
    </row>
    <row r="76" spans="1:23" x14ac:dyDescent="0.2">
      <c r="A76" t="s">
        <v>189</v>
      </c>
      <c r="C76" t="s">
        <v>190</v>
      </c>
      <c r="D76">
        <v>1038.53</v>
      </c>
      <c r="E76" t="s">
        <v>191</v>
      </c>
      <c r="F76" t="s">
        <v>192</v>
      </c>
      <c r="G76" t="s">
        <v>193</v>
      </c>
      <c r="H76" t="s">
        <v>79</v>
      </c>
      <c r="I76" t="s">
        <v>80</v>
      </c>
      <c r="J76">
        <v>1003320</v>
      </c>
      <c r="K76">
        <v>3.4849999999999999</v>
      </c>
      <c r="L76">
        <v>45.804799000000003</v>
      </c>
      <c r="M76">
        <v>-87.089780000000005</v>
      </c>
      <c r="N76">
        <v>2022</v>
      </c>
      <c r="O76" t="s">
        <v>30</v>
      </c>
      <c r="P76" t="s">
        <v>31</v>
      </c>
      <c r="Q76" t="s">
        <v>173</v>
      </c>
      <c r="R76" t="s">
        <v>174</v>
      </c>
      <c r="S76" t="s">
        <v>34</v>
      </c>
      <c r="T76" t="s">
        <v>196</v>
      </c>
      <c r="U76" s="4">
        <v>322120</v>
      </c>
      <c r="W76" t="s">
        <v>176</v>
      </c>
    </row>
    <row r="77" spans="1:23" x14ac:dyDescent="0.2">
      <c r="A77" t="s">
        <v>189</v>
      </c>
      <c r="C77" t="s">
        <v>190</v>
      </c>
      <c r="D77">
        <v>433677.3</v>
      </c>
      <c r="E77" t="s">
        <v>191</v>
      </c>
      <c r="F77" t="s">
        <v>192</v>
      </c>
      <c r="G77" t="s">
        <v>193</v>
      </c>
      <c r="H77" t="s">
        <v>60</v>
      </c>
      <c r="I77" t="s">
        <v>61</v>
      </c>
      <c r="J77">
        <v>1003320</v>
      </c>
      <c r="K77">
        <v>433677.3</v>
      </c>
      <c r="L77">
        <v>45.804799000000003</v>
      </c>
      <c r="M77">
        <v>-87.089780000000005</v>
      </c>
      <c r="N77">
        <v>2022</v>
      </c>
      <c r="O77" t="s">
        <v>30</v>
      </c>
      <c r="P77" t="s">
        <v>31</v>
      </c>
      <c r="Q77" t="s">
        <v>44</v>
      </c>
      <c r="R77" t="s">
        <v>45</v>
      </c>
      <c r="S77" t="s">
        <v>34</v>
      </c>
      <c r="T77" t="s">
        <v>196</v>
      </c>
      <c r="U77" s="4">
        <v>322120</v>
      </c>
      <c r="W77" t="s">
        <v>176</v>
      </c>
    </row>
    <row r="78" spans="1:23" x14ac:dyDescent="0.2">
      <c r="A78" t="s">
        <v>189</v>
      </c>
      <c r="C78" t="s">
        <v>190</v>
      </c>
      <c r="D78">
        <v>764799.5</v>
      </c>
      <c r="E78" t="s">
        <v>191</v>
      </c>
      <c r="F78" t="s">
        <v>192</v>
      </c>
      <c r="G78" t="s">
        <v>193</v>
      </c>
      <c r="H78" t="s">
        <v>53</v>
      </c>
      <c r="I78" t="s">
        <v>54</v>
      </c>
      <c r="J78">
        <v>1003320</v>
      </c>
      <c r="L78">
        <v>45.804799000000003</v>
      </c>
      <c r="M78">
        <v>-87.089780000000005</v>
      </c>
      <c r="N78">
        <v>2022</v>
      </c>
      <c r="O78" t="s">
        <v>30</v>
      </c>
      <c r="P78" t="s">
        <v>31</v>
      </c>
      <c r="Q78" t="s">
        <v>173</v>
      </c>
      <c r="R78" t="s">
        <v>174</v>
      </c>
      <c r="S78" t="s">
        <v>34</v>
      </c>
      <c r="T78" t="s">
        <v>196</v>
      </c>
      <c r="U78" s="4">
        <v>322120</v>
      </c>
      <c r="W78" t="s">
        <v>176</v>
      </c>
    </row>
    <row r="79" spans="1:23" x14ac:dyDescent="0.2">
      <c r="A79" t="s">
        <v>189</v>
      </c>
      <c r="C79" t="s">
        <v>190</v>
      </c>
      <c r="D79">
        <v>427.75</v>
      </c>
      <c r="E79" t="s">
        <v>191</v>
      </c>
      <c r="F79" t="s">
        <v>192</v>
      </c>
      <c r="G79" t="s">
        <v>193</v>
      </c>
      <c r="H79" t="s">
        <v>28</v>
      </c>
      <c r="I79" t="s">
        <v>29</v>
      </c>
      <c r="J79">
        <v>1003320</v>
      </c>
      <c r="K79">
        <v>17.11</v>
      </c>
      <c r="L79">
        <v>45.804799000000003</v>
      </c>
      <c r="M79">
        <v>-87.089780000000005</v>
      </c>
      <c r="N79">
        <v>2022</v>
      </c>
      <c r="O79" t="s">
        <v>30</v>
      </c>
      <c r="P79" t="s">
        <v>31</v>
      </c>
      <c r="Q79" t="s">
        <v>173</v>
      </c>
      <c r="R79" t="s">
        <v>174</v>
      </c>
      <c r="S79" t="s">
        <v>34</v>
      </c>
      <c r="T79" t="s">
        <v>196</v>
      </c>
      <c r="U79" s="4">
        <v>322120</v>
      </c>
      <c r="W79" t="s">
        <v>176</v>
      </c>
    </row>
    <row r="80" spans="1:23" x14ac:dyDescent="0.2">
      <c r="A80" t="s">
        <v>189</v>
      </c>
      <c r="C80" t="s">
        <v>190</v>
      </c>
      <c r="D80">
        <v>4818.3620000000001</v>
      </c>
      <c r="E80" t="s">
        <v>191</v>
      </c>
      <c r="F80" t="s">
        <v>192</v>
      </c>
      <c r="G80" t="s">
        <v>193</v>
      </c>
      <c r="H80" t="s">
        <v>79</v>
      </c>
      <c r="I80" t="s">
        <v>80</v>
      </c>
      <c r="J80">
        <v>1003320</v>
      </c>
      <c r="K80">
        <v>16.169</v>
      </c>
      <c r="L80">
        <v>45.804799000000003</v>
      </c>
      <c r="M80">
        <v>-87.089780000000005</v>
      </c>
      <c r="N80">
        <v>2022</v>
      </c>
      <c r="O80" t="s">
        <v>30</v>
      </c>
      <c r="P80" t="s">
        <v>31</v>
      </c>
      <c r="Q80" t="s">
        <v>44</v>
      </c>
      <c r="R80" t="s">
        <v>45</v>
      </c>
      <c r="S80" t="s">
        <v>34</v>
      </c>
      <c r="T80" t="s">
        <v>196</v>
      </c>
      <c r="U80" s="4">
        <v>322120</v>
      </c>
      <c r="W80" t="s">
        <v>176</v>
      </c>
    </row>
    <row r="81" spans="1:23" x14ac:dyDescent="0.2">
      <c r="A81" t="s">
        <v>189</v>
      </c>
      <c r="C81" t="s">
        <v>190</v>
      </c>
      <c r="D81">
        <v>42398.2</v>
      </c>
      <c r="E81" t="s">
        <v>191</v>
      </c>
      <c r="F81" t="s">
        <v>192</v>
      </c>
      <c r="G81" t="s">
        <v>193</v>
      </c>
      <c r="H81" t="s">
        <v>60</v>
      </c>
      <c r="I81" t="s">
        <v>61</v>
      </c>
      <c r="J81">
        <v>1003320</v>
      </c>
      <c r="K81">
        <v>42398.2</v>
      </c>
      <c r="L81">
        <v>45.804799000000003</v>
      </c>
      <c r="M81">
        <v>-87.089780000000005</v>
      </c>
      <c r="N81">
        <v>2022</v>
      </c>
      <c r="O81" t="s">
        <v>30</v>
      </c>
      <c r="P81" t="s">
        <v>31</v>
      </c>
      <c r="Q81" t="s">
        <v>173</v>
      </c>
      <c r="R81" t="s">
        <v>174</v>
      </c>
      <c r="S81" t="s">
        <v>34</v>
      </c>
      <c r="T81" t="s">
        <v>196</v>
      </c>
      <c r="U81" s="4">
        <v>322120</v>
      </c>
      <c r="W81" t="s">
        <v>176</v>
      </c>
    </row>
    <row r="82" spans="1:23" x14ac:dyDescent="0.2">
      <c r="A82" t="s">
        <v>189</v>
      </c>
      <c r="C82" t="s">
        <v>190</v>
      </c>
      <c r="D82">
        <v>340822.4</v>
      </c>
      <c r="E82" t="s">
        <v>191</v>
      </c>
      <c r="F82" t="s">
        <v>192</v>
      </c>
      <c r="G82" t="s">
        <v>193</v>
      </c>
      <c r="H82" t="s">
        <v>53</v>
      </c>
      <c r="I82" t="s">
        <v>54</v>
      </c>
      <c r="J82">
        <v>1003320</v>
      </c>
      <c r="L82">
        <v>45.804799000000003</v>
      </c>
      <c r="M82">
        <v>-87.089780000000005</v>
      </c>
      <c r="N82">
        <v>2022</v>
      </c>
      <c r="O82" t="s">
        <v>30</v>
      </c>
      <c r="P82" t="s">
        <v>31</v>
      </c>
      <c r="Q82" t="s">
        <v>44</v>
      </c>
      <c r="R82" t="s">
        <v>45</v>
      </c>
      <c r="S82" t="s">
        <v>34</v>
      </c>
      <c r="T82" t="s">
        <v>196</v>
      </c>
      <c r="U82" s="4">
        <v>322120</v>
      </c>
      <c r="W82" t="s">
        <v>176</v>
      </c>
    </row>
    <row r="83" spans="1:23" x14ac:dyDescent="0.2">
      <c r="A83" t="s">
        <v>97</v>
      </c>
      <c r="C83" t="s">
        <v>98</v>
      </c>
      <c r="D83">
        <v>279374.09999999998</v>
      </c>
      <c r="E83" t="s">
        <v>99</v>
      </c>
      <c r="F83" t="s">
        <v>100</v>
      </c>
      <c r="G83" t="s">
        <v>101</v>
      </c>
      <c r="H83" t="s">
        <v>60</v>
      </c>
      <c r="I83" t="s">
        <v>61</v>
      </c>
      <c r="J83">
        <v>1003403</v>
      </c>
      <c r="K83">
        <v>279374.09999999998</v>
      </c>
      <c r="L83">
        <v>42.301741999999997</v>
      </c>
      <c r="M83">
        <v>-83.162934000000007</v>
      </c>
      <c r="N83">
        <v>2022</v>
      </c>
      <c r="O83" t="s">
        <v>30</v>
      </c>
      <c r="P83" t="s">
        <v>31</v>
      </c>
      <c r="Q83" t="s">
        <v>102</v>
      </c>
      <c r="R83" t="s">
        <v>103</v>
      </c>
      <c r="S83" t="s">
        <v>34</v>
      </c>
      <c r="T83" t="s">
        <v>104</v>
      </c>
      <c r="U83" s="4">
        <v>331110</v>
      </c>
      <c r="W83" t="s">
        <v>105</v>
      </c>
    </row>
    <row r="84" spans="1:23" x14ac:dyDescent="0.2">
      <c r="A84" t="s">
        <v>97</v>
      </c>
      <c r="C84" t="s">
        <v>98</v>
      </c>
      <c r="D84">
        <v>736201.8</v>
      </c>
      <c r="E84" t="s">
        <v>99</v>
      </c>
      <c r="F84" t="s">
        <v>100</v>
      </c>
      <c r="G84" t="s">
        <v>101</v>
      </c>
      <c r="H84" t="s">
        <v>60</v>
      </c>
      <c r="I84" t="s">
        <v>61</v>
      </c>
      <c r="J84">
        <v>1003403</v>
      </c>
      <c r="K84">
        <v>736201.8</v>
      </c>
      <c r="L84">
        <v>42.301741999999997</v>
      </c>
      <c r="M84">
        <v>-83.162934000000007</v>
      </c>
      <c r="N84">
        <v>2022</v>
      </c>
      <c r="O84" t="s">
        <v>30</v>
      </c>
      <c r="P84" t="s">
        <v>31</v>
      </c>
      <c r="Q84" t="s">
        <v>44</v>
      </c>
      <c r="R84" t="s">
        <v>45</v>
      </c>
      <c r="S84" t="s">
        <v>34</v>
      </c>
      <c r="T84" t="s">
        <v>104</v>
      </c>
      <c r="U84" s="4">
        <v>331110</v>
      </c>
      <c r="W84" t="s">
        <v>105</v>
      </c>
    </row>
    <row r="85" spans="1:23" x14ac:dyDescent="0.2">
      <c r="A85" t="s">
        <v>97</v>
      </c>
      <c r="C85" t="s">
        <v>98</v>
      </c>
      <c r="D85">
        <v>154.364</v>
      </c>
      <c r="E85" t="s">
        <v>99</v>
      </c>
      <c r="F85" t="s">
        <v>100</v>
      </c>
      <c r="G85" t="s">
        <v>101</v>
      </c>
      <c r="H85" t="s">
        <v>79</v>
      </c>
      <c r="I85" t="s">
        <v>80</v>
      </c>
      <c r="J85">
        <v>1003403</v>
      </c>
      <c r="K85">
        <v>0.51800000000000002</v>
      </c>
      <c r="L85">
        <v>42.301741999999997</v>
      </c>
      <c r="M85">
        <v>-83.162934000000007</v>
      </c>
      <c r="N85">
        <v>2022</v>
      </c>
      <c r="O85" t="s">
        <v>30</v>
      </c>
      <c r="P85" t="s">
        <v>31</v>
      </c>
      <c r="Q85" t="s">
        <v>44</v>
      </c>
      <c r="R85" t="s">
        <v>45</v>
      </c>
      <c r="S85" t="s">
        <v>34</v>
      </c>
      <c r="T85" t="s">
        <v>104</v>
      </c>
      <c r="U85" s="4">
        <v>331110</v>
      </c>
      <c r="W85" t="s">
        <v>105</v>
      </c>
    </row>
    <row r="86" spans="1:23" x14ac:dyDescent="0.2">
      <c r="A86" t="s">
        <v>97</v>
      </c>
      <c r="C86" t="s">
        <v>98</v>
      </c>
      <c r="D86">
        <v>54.5</v>
      </c>
      <c r="E86" t="s">
        <v>99</v>
      </c>
      <c r="F86" t="s">
        <v>100</v>
      </c>
      <c r="G86" t="s">
        <v>101</v>
      </c>
      <c r="H86" t="s">
        <v>28</v>
      </c>
      <c r="I86" t="s">
        <v>29</v>
      </c>
      <c r="J86">
        <v>1003403</v>
      </c>
      <c r="K86">
        <v>2.1800000000000002</v>
      </c>
      <c r="L86">
        <v>42.301741999999997</v>
      </c>
      <c r="M86">
        <v>-83.162934000000007</v>
      </c>
      <c r="N86">
        <v>2022</v>
      </c>
      <c r="O86" t="s">
        <v>30</v>
      </c>
      <c r="P86" t="s">
        <v>31</v>
      </c>
      <c r="Q86" t="s">
        <v>44</v>
      </c>
      <c r="R86" t="s">
        <v>45</v>
      </c>
      <c r="S86" t="s">
        <v>34</v>
      </c>
      <c r="T86" t="s">
        <v>104</v>
      </c>
      <c r="U86" s="4">
        <v>331110</v>
      </c>
      <c r="W86" t="s">
        <v>105</v>
      </c>
    </row>
    <row r="87" spans="1:23" x14ac:dyDescent="0.2">
      <c r="A87" t="s">
        <v>90</v>
      </c>
      <c r="C87" t="s">
        <v>91</v>
      </c>
      <c r="D87">
        <v>16.5</v>
      </c>
      <c r="E87" t="s">
        <v>92</v>
      </c>
      <c r="F87" t="s">
        <v>93</v>
      </c>
      <c r="G87" t="s">
        <v>94</v>
      </c>
      <c r="H87" t="s">
        <v>28</v>
      </c>
      <c r="I87" t="s">
        <v>29</v>
      </c>
      <c r="J87">
        <v>1003833</v>
      </c>
      <c r="K87">
        <v>0.66</v>
      </c>
      <c r="L87">
        <v>41.927778000000004</v>
      </c>
      <c r="M87">
        <v>-85.021944000000005</v>
      </c>
      <c r="N87">
        <v>2022</v>
      </c>
      <c r="O87" t="s">
        <v>30</v>
      </c>
      <c r="P87" t="s">
        <v>31</v>
      </c>
      <c r="Q87" t="s">
        <v>44</v>
      </c>
      <c r="R87" t="s">
        <v>45</v>
      </c>
      <c r="S87" t="s">
        <v>34</v>
      </c>
      <c r="T87" t="s">
        <v>95</v>
      </c>
      <c r="U87" s="4">
        <v>331314</v>
      </c>
      <c r="W87" t="s">
        <v>96</v>
      </c>
    </row>
    <row r="88" spans="1:23" x14ac:dyDescent="0.2">
      <c r="A88" t="s">
        <v>90</v>
      </c>
      <c r="C88" t="s">
        <v>91</v>
      </c>
      <c r="D88">
        <v>19.667999999999999</v>
      </c>
      <c r="E88" t="s">
        <v>92</v>
      </c>
      <c r="F88" t="s">
        <v>93</v>
      </c>
      <c r="G88" t="s">
        <v>94</v>
      </c>
      <c r="H88" t="s">
        <v>79</v>
      </c>
      <c r="I88" t="s">
        <v>80</v>
      </c>
      <c r="J88">
        <v>1003833</v>
      </c>
      <c r="K88">
        <v>6.6000000000000003E-2</v>
      </c>
      <c r="L88">
        <v>41.927778000000004</v>
      </c>
      <c r="M88">
        <v>-85.021944000000005</v>
      </c>
      <c r="N88">
        <v>2022</v>
      </c>
      <c r="O88" t="s">
        <v>30</v>
      </c>
      <c r="P88" t="s">
        <v>31</v>
      </c>
      <c r="Q88" t="s">
        <v>44</v>
      </c>
      <c r="R88" t="s">
        <v>45</v>
      </c>
      <c r="S88" t="s">
        <v>34</v>
      </c>
      <c r="T88" t="s">
        <v>95</v>
      </c>
      <c r="U88" s="4">
        <v>331314</v>
      </c>
      <c r="W88" t="s">
        <v>96</v>
      </c>
    </row>
    <row r="89" spans="1:23" x14ac:dyDescent="0.2">
      <c r="A89" t="s">
        <v>90</v>
      </c>
      <c r="C89" t="s">
        <v>91</v>
      </c>
      <c r="D89">
        <v>35376.9</v>
      </c>
      <c r="E89" t="s">
        <v>92</v>
      </c>
      <c r="F89" t="s">
        <v>93</v>
      </c>
      <c r="G89" t="s">
        <v>94</v>
      </c>
      <c r="H89" t="s">
        <v>60</v>
      </c>
      <c r="I89" t="s">
        <v>61</v>
      </c>
      <c r="J89">
        <v>1003833</v>
      </c>
      <c r="K89">
        <v>35376.9</v>
      </c>
      <c r="L89">
        <v>41.927778000000004</v>
      </c>
      <c r="M89">
        <v>-85.021944000000005</v>
      </c>
      <c r="N89">
        <v>2022</v>
      </c>
      <c r="O89" t="s">
        <v>30</v>
      </c>
      <c r="P89" t="s">
        <v>31</v>
      </c>
      <c r="Q89" t="s">
        <v>44</v>
      </c>
      <c r="R89" t="s">
        <v>45</v>
      </c>
      <c r="S89" t="s">
        <v>34</v>
      </c>
      <c r="T89" t="s">
        <v>95</v>
      </c>
      <c r="U89" s="4">
        <v>331314</v>
      </c>
      <c r="W89" t="s">
        <v>96</v>
      </c>
    </row>
    <row r="90" spans="1:23" x14ac:dyDescent="0.2">
      <c r="A90" t="s">
        <v>429</v>
      </c>
      <c r="C90" t="s">
        <v>323</v>
      </c>
      <c r="D90">
        <v>8.6419999999999995</v>
      </c>
      <c r="E90" t="s">
        <v>324</v>
      </c>
      <c r="F90" t="s">
        <v>430</v>
      </c>
      <c r="G90" t="s">
        <v>326</v>
      </c>
      <c r="H90" t="s">
        <v>79</v>
      </c>
      <c r="I90" t="s">
        <v>80</v>
      </c>
      <c r="J90">
        <v>1003965</v>
      </c>
      <c r="K90">
        <v>2.9000000000000001E-2</v>
      </c>
      <c r="L90">
        <v>42.202660999999999</v>
      </c>
      <c r="M90">
        <v>-84.363022999999998</v>
      </c>
      <c r="N90">
        <v>2022</v>
      </c>
      <c r="O90" t="s">
        <v>30</v>
      </c>
      <c r="P90" t="s">
        <v>31</v>
      </c>
      <c r="Q90" t="s">
        <v>44</v>
      </c>
      <c r="R90" t="s">
        <v>45</v>
      </c>
      <c r="S90" t="s">
        <v>34</v>
      </c>
      <c r="T90" t="s">
        <v>431</v>
      </c>
      <c r="U90" s="4">
        <v>331110</v>
      </c>
      <c r="W90" t="s">
        <v>105</v>
      </c>
    </row>
    <row r="91" spans="1:23" x14ac:dyDescent="0.2">
      <c r="A91" t="s">
        <v>429</v>
      </c>
      <c r="C91" t="s">
        <v>323</v>
      </c>
      <c r="D91">
        <v>7.25</v>
      </c>
      <c r="E91" t="s">
        <v>324</v>
      </c>
      <c r="F91" t="s">
        <v>430</v>
      </c>
      <c r="G91" t="s">
        <v>326</v>
      </c>
      <c r="H91" t="s">
        <v>28</v>
      </c>
      <c r="I91" t="s">
        <v>29</v>
      </c>
      <c r="J91">
        <v>1003965</v>
      </c>
      <c r="K91">
        <v>0.28999999999999998</v>
      </c>
      <c r="L91">
        <v>42.202660999999999</v>
      </c>
      <c r="M91">
        <v>-84.363022999999998</v>
      </c>
      <c r="N91">
        <v>2022</v>
      </c>
      <c r="O91" t="s">
        <v>30</v>
      </c>
      <c r="P91" t="s">
        <v>31</v>
      </c>
      <c r="Q91" t="s">
        <v>44</v>
      </c>
      <c r="R91" t="s">
        <v>45</v>
      </c>
      <c r="S91" t="s">
        <v>34</v>
      </c>
      <c r="T91" t="s">
        <v>431</v>
      </c>
      <c r="U91" s="4">
        <v>331110</v>
      </c>
      <c r="W91" t="s">
        <v>105</v>
      </c>
    </row>
    <row r="92" spans="1:23" x14ac:dyDescent="0.2">
      <c r="A92" t="s">
        <v>429</v>
      </c>
      <c r="C92" t="s">
        <v>323</v>
      </c>
      <c r="D92">
        <v>15350.5</v>
      </c>
      <c r="E92" t="s">
        <v>324</v>
      </c>
      <c r="F92" t="s">
        <v>430</v>
      </c>
      <c r="G92" t="s">
        <v>326</v>
      </c>
      <c r="H92" t="s">
        <v>60</v>
      </c>
      <c r="I92" t="s">
        <v>61</v>
      </c>
      <c r="J92">
        <v>1003965</v>
      </c>
      <c r="K92">
        <v>15350.5</v>
      </c>
      <c r="L92">
        <v>42.202660999999999</v>
      </c>
      <c r="M92">
        <v>-84.363022999999998</v>
      </c>
      <c r="N92">
        <v>2022</v>
      </c>
      <c r="O92" t="s">
        <v>30</v>
      </c>
      <c r="P92" t="s">
        <v>31</v>
      </c>
      <c r="Q92" t="s">
        <v>44</v>
      </c>
      <c r="R92" t="s">
        <v>45</v>
      </c>
      <c r="S92" t="s">
        <v>34</v>
      </c>
      <c r="T92" t="s">
        <v>431</v>
      </c>
      <c r="U92" s="4">
        <v>331110</v>
      </c>
      <c r="W92" t="s">
        <v>105</v>
      </c>
    </row>
    <row r="93" spans="1:23" x14ac:dyDescent="0.2">
      <c r="A93" t="s">
        <v>355</v>
      </c>
      <c r="C93" t="s">
        <v>198</v>
      </c>
      <c r="D93">
        <v>31.25</v>
      </c>
      <c r="E93" t="s">
        <v>108</v>
      </c>
      <c r="F93" t="s">
        <v>356</v>
      </c>
      <c r="G93" t="s">
        <v>110</v>
      </c>
      <c r="H93" t="s">
        <v>28</v>
      </c>
      <c r="I93" t="s">
        <v>29</v>
      </c>
      <c r="J93">
        <v>1003967</v>
      </c>
      <c r="K93">
        <v>1.25</v>
      </c>
      <c r="L93">
        <v>43.430943999999997</v>
      </c>
      <c r="M93">
        <v>-84.157228000000003</v>
      </c>
      <c r="N93">
        <v>2022</v>
      </c>
      <c r="O93" t="s">
        <v>30</v>
      </c>
      <c r="P93" t="s">
        <v>31</v>
      </c>
      <c r="Q93" t="s">
        <v>44</v>
      </c>
      <c r="R93" t="s">
        <v>45</v>
      </c>
      <c r="S93" t="s">
        <v>34</v>
      </c>
      <c r="T93" t="s">
        <v>202</v>
      </c>
      <c r="U93" s="4">
        <v>327992</v>
      </c>
      <c r="W93" t="s">
        <v>357</v>
      </c>
    </row>
    <row r="94" spans="1:23" x14ac:dyDescent="0.2">
      <c r="A94" t="s">
        <v>355</v>
      </c>
      <c r="C94" t="s">
        <v>198</v>
      </c>
      <c r="D94">
        <v>66358.8</v>
      </c>
      <c r="E94" t="s">
        <v>108</v>
      </c>
      <c r="F94" t="s">
        <v>356</v>
      </c>
      <c r="G94" t="s">
        <v>110</v>
      </c>
      <c r="H94" t="s">
        <v>60</v>
      </c>
      <c r="I94" t="s">
        <v>61</v>
      </c>
      <c r="J94">
        <v>1003967</v>
      </c>
      <c r="K94">
        <v>66358.8</v>
      </c>
      <c r="L94">
        <v>43.430943999999997</v>
      </c>
      <c r="M94">
        <v>-84.157228000000003</v>
      </c>
      <c r="N94">
        <v>2022</v>
      </c>
      <c r="O94" t="s">
        <v>30</v>
      </c>
      <c r="P94" t="s">
        <v>31</v>
      </c>
      <c r="Q94" t="s">
        <v>44</v>
      </c>
      <c r="R94" t="s">
        <v>45</v>
      </c>
      <c r="S94" t="s">
        <v>34</v>
      </c>
      <c r="T94" t="s">
        <v>202</v>
      </c>
      <c r="U94" s="4">
        <v>327992</v>
      </c>
      <c r="W94" t="s">
        <v>357</v>
      </c>
    </row>
    <row r="95" spans="1:23" x14ac:dyDescent="0.2">
      <c r="A95" t="s">
        <v>355</v>
      </c>
      <c r="C95" t="s">
        <v>198</v>
      </c>
      <c r="D95">
        <v>37.25</v>
      </c>
      <c r="E95" t="s">
        <v>108</v>
      </c>
      <c r="F95" t="s">
        <v>356</v>
      </c>
      <c r="G95" t="s">
        <v>110</v>
      </c>
      <c r="H95" t="s">
        <v>79</v>
      </c>
      <c r="I95" t="s">
        <v>80</v>
      </c>
      <c r="J95">
        <v>1003967</v>
      </c>
      <c r="K95">
        <v>0.125</v>
      </c>
      <c r="L95">
        <v>43.430943999999997</v>
      </c>
      <c r="M95">
        <v>-84.157228000000003</v>
      </c>
      <c r="N95">
        <v>2022</v>
      </c>
      <c r="O95" t="s">
        <v>30</v>
      </c>
      <c r="P95" t="s">
        <v>31</v>
      </c>
      <c r="Q95" t="s">
        <v>44</v>
      </c>
      <c r="R95" t="s">
        <v>45</v>
      </c>
      <c r="S95" t="s">
        <v>34</v>
      </c>
      <c r="T95" t="s">
        <v>202</v>
      </c>
      <c r="U95" s="4">
        <v>327992</v>
      </c>
      <c r="W95" t="s">
        <v>357</v>
      </c>
    </row>
    <row r="96" spans="1:23" x14ac:dyDescent="0.2">
      <c r="A96" t="s">
        <v>284</v>
      </c>
      <c r="C96" t="s">
        <v>229</v>
      </c>
      <c r="D96">
        <v>34.270000000000003</v>
      </c>
      <c r="E96" t="s">
        <v>57</v>
      </c>
      <c r="F96" t="s">
        <v>285</v>
      </c>
      <c r="G96" t="s">
        <v>59</v>
      </c>
      <c r="H96" t="s">
        <v>79</v>
      </c>
      <c r="I96" t="s">
        <v>80</v>
      </c>
      <c r="J96">
        <v>1004411</v>
      </c>
      <c r="K96">
        <v>0.115</v>
      </c>
      <c r="L96">
        <v>41.897173000000002</v>
      </c>
      <c r="M96">
        <v>-83.361644999999996</v>
      </c>
      <c r="N96">
        <v>2022</v>
      </c>
      <c r="O96" t="s">
        <v>30</v>
      </c>
      <c r="P96" t="s">
        <v>31</v>
      </c>
      <c r="Q96" t="s">
        <v>44</v>
      </c>
      <c r="R96" t="s">
        <v>45</v>
      </c>
      <c r="S96" t="s">
        <v>34</v>
      </c>
      <c r="T96" t="s">
        <v>286</v>
      </c>
      <c r="U96" s="4">
        <v>331110</v>
      </c>
      <c r="W96" t="s">
        <v>105</v>
      </c>
    </row>
    <row r="97" spans="1:23" x14ac:dyDescent="0.2">
      <c r="A97" t="s">
        <v>284</v>
      </c>
      <c r="C97" t="s">
        <v>229</v>
      </c>
      <c r="D97">
        <v>28.75</v>
      </c>
      <c r="E97" t="s">
        <v>57</v>
      </c>
      <c r="F97" t="s">
        <v>285</v>
      </c>
      <c r="G97" t="s">
        <v>59</v>
      </c>
      <c r="H97" t="s">
        <v>28</v>
      </c>
      <c r="I97" t="s">
        <v>29</v>
      </c>
      <c r="J97">
        <v>1004411</v>
      </c>
      <c r="K97">
        <v>1.1499999999999999</v>
      </c>
      <c r="L97">
        <v>41.897173000000002</v>
      </c>
      <c r="M97">
        <v>-83.361644999999996</v>
      </c>
      <c r="N97">
        <v>2022</v>
      </c>
      <c r="O97" t="s">
        <v>30</v>
      </c>
      <c r="P97" t="s">
        <v>31</v>
      </c>
      <c r="Q97" t="s">
        <v>44</v>
      </c>
      <c r="R97" t="s">
        <v>45</v>
      </c>
      <c r="S97" t="s">
        <v>34</v>
      </c>
      <c r="T97" t="s">
        <v>286</v>
      </c>
      <c r="U97" s="4">
        <v>331110</v>
      </c>
      <c r="W97" t="s">
        <v>105</v>
      </c>
    </row>
    <row r="98" spans="1:23" x14ac:dyDescent="0.2">
      <c r="A98" t="s">
        <v>284</v>
      </c>
      <c r="C98" t="s">
        <v>229</v>
      </c>
      <c r="D98">
        <v>55226.8</v>
      </c>
      <c r="E98" t="s">
        <v>57</v>
      </c>
      <c r="F98" t="s">
        <v>285</v>
      </c>
      <c r="G98" t="s">
        <v>59</v>
      </c>
      <c r="H98" t="s">
        <v>60</v>
      </c>
      <c r="I98" t="s">
        <v>61</v>
      </c>
      <c r="J98">
        <v>1004411</v>
      </c>
      <c r="K98">
        <v>55226.8</v>
      </c>
      <c r="L98">
        <v>41.897173000000002</v>
      </c>
      <c r="M98">
        <v>-83.361644999999996</v>
      </c>
      <c r="N98">
        <v>2022</v>
      </c>
      <c r="O98" t="s">
        <v>30</v>
      </c>
      <c r="P98" t="s">
        <v>31</v>
      </c>
      <c r="Q98" t="s">
        <v>102</v>
      </c>
      <c r="R98" t="s">
        <v>103</v>
      </c>
      <c r="S98" t="s">
        <v>34</v>
      </c>
      <c r="T98" t="s">
        <v>286</v>
      </c>
      <c r="U98" s="4">
        <v>331110</v>
      </c>
      <c r="W98" t="s">
        <v>105</v>
      </c>
    </row>
    <row r="99" spans="1:23" x14ac:dyDescent="0.2">
      <c r="A99" t="s">
        <v>284</v>
      </c>
      <c r="C99" t="s">
        <v>229</v>
      </c>
      <c r="D99">
        <v>61163.4</v>
      </c>
      <c r="E99" t="s">
        <v>57</v>
      </c>
      <c r="F99" t="s">
        <v>285</v>
      </c>
      <c r="G99" t="s">
        <v>59</v>
      </c>
      <c r="H99" t="s">
        <v>60</v>
      </c>
      <c r="I99" t="s">
        <v>61</v>
      </c>
      <c r="J99">
        <v>1004411</v>
      </c>
      <c r="K99">
        <v>61163.4</v>
      </c>
      <c r="L99">
        <v>41.897173000000002</v>
      </c>
      <c r="M99">
        <v>-83.361644999999996</v>
      </c>
      <c r="N99">
        <v>2022</v>
      </c>
      <c r="O99" t="s">
        <v>30</v>
      </c>
      <c r="P99" t="s">
        <v>31</v>
      </c>
      <c r="Q99" t="s">
        <v>44</v>
      </c>
      <c r="R99" t="s">
        <v>45</v>
      </c>
      <c r="S99" t="s">
        <v>34</v>
      </c>
      <c r="T99" t="s">
        <v>286</v>
      </c>
      <c r="U99" s="4">
        <v>331110</v>
      </c>
      <c r="W99" t="s">
        <v>105</v>
      </c>
    </row>
    <row r="100" spans="1:23" x14ac:dyDescent="0.2">
      <c r="A100" t="s">
        <v>374</v>
      </c>
      <c r="C100" t="s">
        <v>375</v>
      </c>
      <c r="D100">
        <v>34.567999999999998</v>
      </c>
      <c r="E100" t="s">
        <v>376</v>
      </c>
      <c r="F100" t="s">
        <v>377</v>
      </c>
      <c r="G100" t="s">
        <v>378</v>
      </c>
      <c r="H100" t="s">
        <v>79</v>
      </c>
      <c r="I100" t="s">
        <v>80</v>
      </c>
      <c r="J100">
        <v>1004477</v>
      </c>
      <c r="K100">
        <v>0.11600000000000001</v>
      </c>
      <c r="L100">
        <v>43.266052999999999</v>
      </c>
      <c r="M100">
        <v>-82.619551999999999</v>
      </c>
      <c r="N100">
        <v>2022</v>
      </c>
      <c r="O100" t="s">
        <v>30</v>
      </c>
      <c r="P100" t="s">
        <v>31</v>
      </c>
      <c r="Q100" t="s">
        <v>44</v>
      </c>
      <c r="R100" t="s">
        <v>45</v>
      </c>
      <c r="S100" t="s">
        <v>34</v>
      </c>
      <c r="T100" t="s">
        <v>379</v>
      </c>
      <c r="U100" s="4">
        <v>311313</v>
      </c>
      <c r="W100" t="s">
        <v>135</v>
      </c>
    </row>
    <row r="101" spans="1:23" x14ac:dyDescent="0.2">
      <c r="A101" t="s">
        <v>374</v>
      </c>
      <c r="C101" t="s">
        <v>375</v>
      </c>
      <c r="D101">
        <v>25028.1</v>
      </c>
      <c r="E101" t="s">
        <v>376</v>
      </c>
      <c r="F101" t="s">
        <v>377</v>
      </c>
      <c r="G101" t="s">
        <v>378</v>
      </c>
      <c r="H101" t="s">
        <v>60</v>
      </c>
      <c r="I101" t="s">
        <v>61</v>
      </c>
      <c r="J101">
        <v>1004477</v>
      </c>
      <c r="K101">
        <v>25028.1</v>
      </c>
      <c r="L101">
        <v>43.266052999999999</v>
      </c>
      <c r="M101">
        <v>-82.619551999999999</v>
      </c>
      <c r="N101">
        <v>2022</v>
      </c>
      <c r="O101" t="s">
        <v>30</v>
      </c>
      <c r="P101" t="s">
        <v>31</v>
      </c>
      <c r="Q101" t="s">
        <v>398</v>
      </c>
      <c r="R101" t="s">
        <v>399</v>
      </c>
      <c r="S101" t="s">
        <v>34</v>
      </c>
      <c r="T101" t="s">
        <v>379</v>
      </c>
      <c r="U101" s="4">
        <v>311313</v>
      </c>
      <c r="W101" t="s">
        <v>135</v>
      </c>
    </row>
    <row r="102" spans="1:23" x14ac:dyDescent="0.2">
      <c r="A102" t="s">
        <v>374</v>
      </c>
      <c r="C102" t="s">
        <v>375</v>
      </c>
      <c r="D102">
        <v>29</v>
      </c>
      <c r="E102" t="s">
        <v>376</v>
      </c>
      <c r="F102" t="s">
        <v>377</v>
      </c>
      <c r="G102" t="s">
        <v>378</v>
      </c>
      <c r="H102" t="s">
        <v>28</v>
      </c>
      <c r="I102" t="s">
        <v>29</v>
      </c>
      <c r="J102">
        <v>1004477</v>
      </c>
      <c r="K102">
        <v>1.1599999999999999</v>
      </c>
      <c r="L102">
        <v>43.266052999999999</v>
      </c>
      <c r="M102">
        <v>-82.619551999999999</v>
      </c>
      <c r="N102">
        <v>2022</v>
      </c>
      <c r="O102" t="s">
        <v>30</v>
      </c>
      <c r="P102" t="s">
        <v>31</v>
      </c>
      <c r="Q102" t="s">
        <v>44</v>
      </c>
      <c r="R102" t="s">
        <v>45</v>
      </c>
      <c r="S102" t="s">
        <v>34</v>
      </c>
      <c r="T102" t="s">
        <v>379</v>
      </c>
      <c r="U102" s="4">
        <v>311313</v>
      </c>
      <c r="W102" t="s">
        <v>135</v>
      </c>
    </row>
    <row r="103" spans="1:23" x14ac:dyDescent="0.2">
      <c r="A103" t="s">
        <v>374</v>
      </c>
      <c r="C103" t="s">
        <v>375</v>
      </c>
      <c r="D103">
        <v>62278.9</v>
      </c>
      <c r="E103" t="s">
        <v>376</v>
      </c>
      <c r="F103" t="s">
        <v>377</v>
      </c>
      <c r="G103" t="s">
        <v>378</v>
      </c>
      <c r="H103" t="s">
        <v>60</v>
      </c>
      <c r="I103" t="s">
        <v>61</v>
      </c>
      <c r="J103">
        <v>1004477</v>
      </c>
      <c r="K103">
        <v>62278.9</v>
      </c>
      <c r="L103">
        <v>43.266052999999999</v>
      </c>
      <c r="M103">
        <v>-82.619551999999999</v>
      </c>
      <c r="N103">
        <v>2022</v>
      </c>
      <c r="O103" t="s">
        <v>30</v>
      </c>
      <c r="P103" t="s">
        <v>31</v>
      </c>
      <c r="Q103" t="s">
        <v>44</v>
      </c>
      <c r="R103" t="s">
        <v>45</v>
      </c>
      <c r="S103" t="s">
        <v>34</v>
      </c>
      <c r="T103" t="s">
        <v>379</v>
      </c>
      <c r="U103" s="4">
        <v>311313</v>
      </c>
      <c r="W103" t="s">
        <v>135</v>
      </c>
    </row>
    <row r="104" spans="1:23" x14ac:dyDescent="0.2">
      <c r="A104" t="s">
        <v>423</v>
      </c>
      <c r="C104" t="s">
        <v>424</v>
      </c>
      <c r="D104">
        <v>17475.099999999999</v>
      </c>
      <c r="E104" t="s">
        <v>425</v>
      </c>
      <c r="F104" t="s">
        <v>426</v>
      </c>
      <c r="G104" t="s">
        <v>427</v>
      </c>
      <c r="H104" t="s">
        <v>60</v>
      </c>
      <c r="I104" t="s">
        <v>61</v>
      </c>
      <c r="J104">
        <v>1004553</v>
      </c>
      <c r="K104">
        <v>17475.099999999999</v>
      </c>
      <c r="L104">
        <v>41.788699999999999</v>
      </c>
      <c r="M104">
        <v>-85.647000000000006</v>
      </c>
      <c r="N104">
        <v>2022</v>
      </c>
      <c r="O104" t="s">
        <v>30</v>
      </c>
      <c r="P104" t="s">
        <v>31</v>
      </c>
      <c r="Q104" t="s">
        <v>44</v>
      </c>
      <c r="R104" t="s">
        <v>45</v>
      </c>
      <c r="S104" t="s">
        <v>34</v>
      </c>
      <c r="T104" t="s">
        <v>428</v>
      </c>
      <c r="U104" s="4">
        <v>322130</v>
      </c>
      <c r="W104" t="s">
        <v>36</v>
      </c>
    </row>
    <row r="105" spans="1:23" x14ac:dyDescent="0.2">
      <c r="A105" t="s">
        <v>423</v>
      </c>
      <c r="C105" t="s">
        <v>424</v>
      </c>
      <c r="D105">
        <v>8.25</v>
      </c>
      <c r="E105" t="s">
        <v>425</v>
      </c>
      <c r="F105" t="s">
        <v>426</v>
      </c>
      <c r="G105" t="s">
        <v>427</v>
      </c>
      <c r="H105" t="s">
        <v>28</v>
      </c>
      <c r="I105" t="s">
        <v>29</v>
      </c>
      <c r="J105">
        <v>1004553</v>
      </c>
      <c r="K105">
        <v>0.33</v>
      </c>
      <c r="L105">
        <v>41.788699999999999</v>
      </c>
      <c r="M105">
        <v>-85.647000000000006</v>
      </c>
      <c r="N105">
        <v>2022</v>
      </c>
      <c r="O105" t="s">
        <v>30</v>
      </c>
      <c r="P105" t="s">
        <v>31</v>
      </c>
      <c r="Q105" t="s">
        <v>44</v>
      </c>
      <c r="R105" t="s">
        <v>45</v>
      </c>
      <c r="S105" t="s">
        <v>34</v>
      </c>
      <c r="T105" t="s">
        <v>428</v>
      </c>
      <c r="U105" s="4">
        <v>322130</v>
      </c>
      <c r="W105" t="s">
        <v>36</v>
      </c>
    </row>
    <row r="106" spans="1:23" x14ac:dyDescent="0.2">
      <c r="A106" t="s">
        <v>423</v>
      </c>
      <c r="C106" t="s">
        <v>424</v>
      </c>
      <c r="D106">
        <v>9.8339999999999996</v>
      </c>
      <c r="E106" t="s">
        <v>425</v>
      </c>
      <c r="F106" t="s">
        <v>426</v>
      </c>
      <c r="G106" t="s">
        <v>427</v>
      </c>
      <c r="H106" t="s">
        <v>79</v>
      </c>
      <c r="I106" t="s">
        <v>80</v>
      </c>
      <c r="J106">
        <v>1004553</v>
      </c>
      <c r="K106">
        <v>3.3000000000000002E-2</v>
      </c>
      <c r="L106">
        <v>41.788699999999999</v>
      </c>
      <c r="M106">
        <v>-85.647000000000006</v>
      </c>
      <c r="N106">
        <v>2022</v>
      </c>
      <c r="O106" t="s">
        <v>30</v>
      </c>
      <c r="P106" t="s">
        <v>31</v>
      </c>
      <c r="Q106" t="s">
        <v>44</v>
      </c>
      <c r="R106" t="s">
        <v>45</v>
      </c>
      <c r="S106" t="s">
        <v>34</v>
      </c>
      <c r="T106" t="s">
        <v>428</v>
      </c>
      <c r="U106" s="4">
        <v>322130</v>
      </c>
      <c r="W106" t="s">
        <v>36</v>
      </c>
    </row>
    <row r="107" spans="1:23" x14ac:dyDescent="0.2">
      <c r="A107" t="s">
        <v>271</v>
      </c>
      <c r="C107" t="s">
        <v>234</v>
      </c>
      <c r="D107">
        <v>100575.6</v>
      </c>
      <c r="E107" t="s">
        <v>235</v>
      </c>
      <c r="F107" t="s">
        <v>272</v>
      </c>
      <c r="G107" t="s">
        <v>237</v>
      </c>
      <c r="H107" t="s">
        <v>60</v>
      </c>
      <c r="I107" t="s">
        <v>61</v>
      </c>
      <c r="J107">
        <v>1004584</v>
      </c>
      <c r="K107">
        <v>100575.6</v>
      </c>
      <c r="L107">
        <v>43.472883000000003</v>
      </c>
      <c r="M107">
        <v>-83.410497000000007</v>
      </c>
      <c r="N107">
        <v>2022</v>
      </c>
      <c r="O107" t="s">
        <v>30</v>
      </c>
      <c r="P107" t="s">
        <v>31</v>
      </c>
      <c r="Q107" t="s">
        <v>44</v>
      </c>
      <c r="R107" t="s">
        <v>45</v>
      </c>
      <c r="S107" t="s">
        <v>34</v>
      </c>
      <c r="T107" t="s">
        <v>238</v>
      </c>
      <c r="U107" s="4">
        <v>325193</v>
      </c>
      <c r="W107" t="s">
        <v>43</v>
      </c>
    </row>
    <row r="108" spans="1:23" x14ac:dyDescent="0.2">
      <c r="A108" t="s">
        <v>271</v>
      </c>
      <c r="C108" t="s">
        <v>234</v>
      </c>
      <c r="D108">
        <v>47.5</v>
      </c>
      <c r="E108" t="s">
        <v>235</v>
      </c>
      <c r="F108" t="s">
        <v>272</v>
      </c>
      <c r="G108" t="s">
        <v>237</v>
      </c>
      <c r="H108" t="s">
        <v>28</v>
      </c>
      <c r="I108" t="s">
        <v>29</v>
      </c>
      <c r="J108">
        <v>1004584</v>
      </c>
      <c r="K108">
        <v>1.9</v>
      </c>
      <c r="L108">
        <v>43.472883000000003</v>
      </c>
      <c r="M108">
        <v>-83.410497000000007</v>
      </c>
      <c r="N108">
        <v>2022</v>
      </c>
      <c r="O108" t="s">
        <v>30</v>
      </c>
      <c r="P108" t="s">
        <v>31</v>
      </c>
      <c r="Q108" t="s">
        <v>44</v>
      </c>
      <c r="R108" t="s">
        <v>45</v>
      </c>
      <c r="S108" t="s">
        <v>34</v>
      </c>
      <c r="T108" t="s">
        <v>238</v>
      </c>
      <c r="U108" s="4">
        <v>325193</v>
      </c>
      <c r="W108" t="s">
        <v>43</v>
      </c>
    </row>
    <row r="109" spans="1:23" x14ac:dyDescent="0.2">
      <c r="A109" t="s">
        <v>271</v>
      </c>
      <c r="C109" t="s">
        <v>234</v>
      </c>
      <c r="D109">
        <v>56.62</v>
      </c>
      <c r="E109" t="s">
        <v>235</v>
      </c>
      <c r="F109" t="s">
        <v>272</v>
      </c>
      <c r="G109" t="s">
        <v>237</v>
      </c>
      <c r="H109" t="s">
        <v>79</v>
      </c>
      <c r="I109" t="s">
        <v>80</v>
      </c>
      <c r="J109">
        <v>1004584</v>
      </c>
      <c r="K109">
        <v>0.19</v>
      </c>
      <c r="L109">
        <v>43.472883000000003</v>
      </c>
      <c r="M109">
        <v>-83.410497000000007</v>
      </c>
      <c r="N109">
        <v>2022</v>
      </c>
      <c r="O109" t="s">
        <v>30</v>
      </c>
      <c r="P109" t="s">
        <v>31</v>
      </c>
      <c r="Q109" t="s">
        <v>44</v>
      </c>
      <c r="R109" t="s">
        <v>45</v>
      </c>
      <c r="S109" t="s">
        <v>34</v>
      </c>
      <c r="T109" t="s">
        <v>238</v>
      </c>
      <c r="U109" s="4">
        <v>325193</v>
      </c>
      <c r="W109" t="s">
        <v>43</v>
      </c>
    </row>
    <row r="110" spans="1:23" x14ac:dyDescent="0.2">
      <c r="A110" t="s">
        <v>158</v>
      </c>
      <c r="C110" t="s">
        <v>159</v>
      </c>
      <c r="D110">
        <v>17.5</v>
      </c>
      <c r="E110" t="s">
        <v>160</v>
      </c>
      <c r="F110" t="s">
        <v>161</v>
      </c>
      <c r="G110" t="s">
        <v>162</v>
      </c>
      <c r="H110" t="s">
        <v>28</v>
      </c>
      <c r="I110" t="s">
        <v>29</v>
      </c>
      <c r="J110">
        <v>1004605</v>
      </c>
      <c r="K110">
        <v>0.7</v>
      </c>
      <c r="L110">
        <v>42.692278000000002</v>
      </c>
      <c r="M110">
        <v>-84.679355999999999</v>
      </c>
      <c r="N110">
        <v>2022</v>
      </c>
      <c r="O110" t="s">
        <v>30</v>
      </c>
      <c r="P110" t="s">
        <v>31</v>
      </c>
      <c r="Q110" t="s">
        <v>44</v>
      </c>
      <c r="R110" t="s">
        <v>45</v>
      </c>
      <c r="S110" t="s">
        <v>34</v>
      </c>
      <c r="T110" t="s">
        <v>163</v>
      </c>
      <c r="U110" s="4">
        <v>336110</v>
      </c>
      <c r="W110" t="s">
        <v>52</v>
      </c>
    </row>
    <row r="111" spans="1:23" x14ac:dyDescent="0.2">
      <c r="A111" t="s">
        <v>158</v>
      </c>
      <c r="C111" t="s">
        <v>159</v>
      </c>
      <c r="D111">
        <v>20.86</v>
      </c>
      <c r="E111" t="s">
        <v>160</v>
      </c>
      <c r="F111" t="s">
        <v>161</v>
      </c>
      <c r="G111" t="s">
        <v>162</v>
      </c>
      <c r="H111" t="s">
        <v>79</v>
      </c>
      <c r="I111" t="s">
        <v>80</v>
      </c>
      <c r="J111">
        <v>1004605</v>
      </c>
      <c r="K111">
        <v>7.0000000000000007E-2</v>
      </c>
      <c r="L111">
        <v>42.692278000000002</v>
      </c>
      <c r="M111">
        <v>-84.679355999999999</v>
      </c>
      <c r="N111">
        <v>2022</v>
      </c>
      <c r="O111" t="s">
        <v>30</v>
      </c>
      <c r="P111" t="s">
        <v>31</v>
      </c>
      <c r="Q111" t="s">
        <v>44</v>
      </c>
      <c r="R111" t="s">
        <v>45</v>
      </c>
      <c r="S111" t="s">
        <v>34</v>
      </c>
      <c r="T111" t="s">
        <v>163</v>
      </c>
      <c r="U111" s="4">
        <v>336110</v>
      </c>
      <c r="W111" t="s">
        <v>52</v>
      </c>
    </row>
    <row r="112" spans="1:23" x14ac:dyDescent="0.2">
      <c r="A112" t="s">
        <v>158</v>
      </c>
      <c r="C112" t="s">
        <v>159</v>
      </c>
      <c r="D112">
        <v>37399</v>
      </c>
      <c r="E112" t="s">
        <v>160</v>
      </c>
      <c r="F112" t="s">
        <v>161</v>
      </c>
      <c r="G112" t="s">
        <v>162</v>
      </c>
      <c r="H112" t="s">
        <v>60</v>
      </c>
      <c r="I112" t="s">
        <v>61</v>
      </c>
      <c r="J112">
        <v>1004605</v>
      </c>
      <c r="K112">
        <v>37399</v>
      </c>
      <c r="L112">
        <v>42.692278000000002</v>
      </c>
      <c r="M112">
        <v>-84.679355999999999</v>
      </c>
      <c r="N112">
        <v>2022</v>
      </c>
      <c r="O112" t="s">
        <v>30</v>
      </c>
      <c r="P112" t="s">
        <v>31</v>
      </c>
      <c r="Q112" t="s">
        <v>44</v>
      </c>
      <c r="R112" t="s">
        <v>45</v>
      </c>
      <c r="S112" t="s">
        <v>34</v>
      </c>
      <c r="T112" t="s">
        <v>163</v>
      </c>
      <c r="U112" s="4">
        <v>336110</v>
      </c>
      <c r="W112" t="s">
        <v>52</v>
      </c>
    </row>
    <row r="113" spans="1:23" x14ac:dyDescent="0.2">
      <c r="A113" t="s">
        <v>257</v>
      </c>
      <c r="C113" t="s">
        <v>258</v>
      </c>
      <c r="D113">
        <v>20.562000000000001</v>
      </c>
      <c r="E113" t="s">
        <v>85</v>
      </c>
      <c r="F113" t="s">
        <v>259</v>
      </c>
      <c r="G113" t="s">
        <v>87</v>
      </c>
      <c r="H113" t="s">
        <v>79</v>
      </c>
      <c r="I113" t="s">
        <v>80</v>
      </c>
      <c r="J113">
        <v>1004633</v>
      </c>
      <c r="K113">
        <v>6.9000000000000006E-2</v>
      </c>
      <c r="L113">
        <v>42.309559999999998</v>
      </c>
      <c r="M113">
        <v>-85.161640000000006</v>
      </c>
      <c r="N113">
        <v>2022</v>
      </c>
      <c r="O113" t="s">
        <v>30</v>
      </c>
      <c r="P113" t="s">
        <v>31</v>
      </c>
      <c r="Q113" t="s">
        <v>44</v>
      </c>
      <c r="R113" t="s">
        <v>45</v>
      </c>
      <c r="S113" t="s">
        <v>34</v>
      </c>
      <c r="T113" t="s">
        <v>260</v>
      </c>
      <c r="U113" s="4">
        <v>311230</v>
      </c>
      <c r="W113" t="s">
        <v>261</v>
      </c>
    </row>
    <row r="114" spans="1:23" x14ac:dyDescent="0.2">
      <c r="A114" t="s">
        <v>257</v>
      </c>
      <c r="C114" t="s">
        <v>258</v>
      </c>
      <c r="D114">
        <v>17.25</v>
      </c>
      <c r="E114" t="s">
        <v>85</v>
      </c>
      <c r="F114" t="s">
        <v>259</v>
      </c>
      <c r="G114" t="s">
        <v>87</v>
      </c>
      <c r="H114" t="s">
        <v>28</v>
      </c>
      <c r="I114" t="s">
        <v>29</v>
      </c>
      <c r="J114">
        <v>1004633</v>
      </c>
      <c r="K114">
        <v>0.69</v>
      </c>
      <c r="L114">
        <v>42.309559999999998</v>
      </c>
      <c r="M114">
        <v>-85.161640000000006</v>
      </c>
      <c r="N114">
        <v>2022</v>
      </c>
      <c r="O114" t="s">
        <v>30</v>
      </c>
      <c r="P114" t="s">
        <v>31</v>
      </c>
      <c r="Q114" t="s">
        <v>44</v>
      </c>
      <c r="R114" t="s">
        <v>45</v>
      </c>
      <c r="S114" t="s">
        <v>34</v>
      </c>
      <c r="T114" t="s">
        <v>260</v>
      </c>
      <c r="U114" s="4">
        <v>311230</v>
      </c>
      <c r="W114" t="s">
        <v>261</v>
      </c>
    </row>
    <row r="115" spans="1:23" x14ac:dyDescent="0.2">
      <c r="A115" t="s">
        <v>257</v>
      </c>
      <c r="C115" t="s">
        <v>258</v>
      </c>
      <c r="D115">
        <v>36676.400000000001</v>
      </c>
      <c r="E115" t="s">
        <v>85</v>
      </c>
      <c r="F115" t="s">
        <v>259</v>
      </c>
      <c r="G115" t="s">
        <v>87</v>
      </c>
      <c r="H115" t="s">
        <v>60</v>
      </c>
      <c r="I115" t="s">
        <v>61</v>
      </c>
      <c r="J115">
        <v>1004633</v>
      </c>
      <c r="K115">
        <v>36676.400000000001</v>
      </c>
      <c r="L115">
        <v>42.309559999999998</v>
      </c>
      <c r="M115">
        <v>-85.161640000000006</v>
      </c>
      <c r="N115">
        <v>2022</v>
      </c>
      <c r="O115" t="s">
        <v>30</v>
      </c>
      <c r="P115" t="s">
        <v>31</v>
      </c>
      <c r="Q115" t="s">
        <v>44</v>
      </c>
      <c r="R115" t="s">
        <v>45</v>
      </c>
      <c r="S115" t="s">
        <v>34</v>
      </c>
      <c r="T115" t="s">
        <v>260</v>
      </c>
      <c r="U115" s="4">
        <v>311230</v>
      </c>
      <c r="W115" t="s">
        <v>261</v>
      </c>
    </row>
    <row r="116" spans="1:23" x14ac:dyDescent="0.2">
      <c r="A116" t="s">
        <v>345</v>
      </c>
      <c r="C116" t="s">
        <v>258</v>
      </c>
      <c r="D116">
        <v>25652.799999999999</v>
      </c>
      <c r="E116" t="s">
        <v>85</v>
      </c>
      <c r="F116" t="s">
        <v>346</v>
      </c>
      <c r="G116" t="s">
        <v>87</v>
      </c>
      <c r="H116" t="s">
        <v>60</v>
      </c>
      <c r="I116" t="s">
        <v>61</v>
      </c>
      <c r="J116">
        <v>1004672</v>
      </c>
      <c r="K116">
        <v>25652.799999999999</v>
      </c>
      <c r="L116">
        <v>42.314981000000003</v>
      </c>
      <c r="M116">
        <v>-85.187281999999996</v>
      </c>
      <c r="N116">
        <v>2022</v>
      </c>
      <c r="O116" t="s">
        <v>30</v>
      </c>
      <c r="P116" t="s">
        <v>31</v>
      </c>
      <c r="Q116" t="s">
        <v>44</v>
      </c>
      <c r="R116" t="s">
        <v>45</v>
      </c>
      <c r="S116" t="s">
        <v>34</v>
      </c>
      <c r="T116" t="s">
        <v>347</v>
      </c>
      <c r="U116" s="4">
        <v>322130</v>
      </c>
      <c r="W116" t="s">
        <v>36</v>
      </c>
    </row>
    <row r="117" spans="1:23" x14ac:dyDescent="0.2">
      <c r="A117" t="s">
        <v>345</v>
      </c>
      <c r="C117" t="s">
        <v>258</v>
      </c>
      <c r="D117">
        <v>14.304</v>
      </c>
      <c r="E117" t="s">
        <v>85</v>
      </c>
      <c r="F117" t="s">
        <v>346</v>
      </c>
      <c r="G117" t="s">
        <v>87</v>
      </c>
      <c r="H117" t="s">
        <v>79</v>
      </c>
      <c r="I117" t="s">
        <v>80</v>
      </c>
      <c r="J117">
        <v>1004672</v>
      </c>
      <c r="K117">
        <v>4.8000000000000001E-2</v>
      </c>
      <c r="L117">
        <v>42.314981000000003</v>
      </c>
      <c r="M117">
        <v>-85.187281999999996</v>
      </c>
      <c r="N117">
        <v>2022</v>
      </c>
      <c r="O117" t="s">
        <v>30</v>
      </c>
      <c r="P117" t="s">
        <v>31</v>
      </c>
      <c r="Q117" t="s">
        <v>44</v>
      </c>
      <c r="R117" t="s">
        <v>45</v>
      </c>
      <c r="S117" t="s">
        <v>34</v>
      </c>
      <c r="T117" t="s">
        <v>347</v>
      </c>
      <c r="U117" s="4">
        <v>322130</v>
      </c>
      <c r="W117" t="s">
        <v>36</v>
      </c>
    </row>
    <row r="118" spans="1:23" x14ac:dyDescent="0.2">
      <c r="A118" t="s">
        <v>345</v>
      </c>
      <c r="C118" t="s">
        <v>258</v>
      </c>
      <c r="D118">
        <v>12</v>
      </c>
      <c r="E118" t="s">
        <v>85</v>
      </c>
      <c r="F118" t="s">
        <v>346</v>
      </c>
      <c r="G118" t="s">
        <v>87</v>
      </c>
      <c r="H118" t="s">
        <v>28</v>
      </c>
      <c r="I118" t="s">
        <v>29</v>
      </c>
      <c r="J118">
        <v>1004672</v>
      </c>
      <c r="K118">
        <v>0.48</v>
      </c>
      <c r="L118">
        <v>42.314981000000003</v>
      </c>
      <c r="M118">
        <v>-85.187281999999996</v>
      </c>
      <c r="N118">
        <v>2022</v>
      </c>
      <c r="O118" t="s">
        <v>30</v>
      </c>
      <c r="P118" t="s">
        <v>31</v>
      </c>
      <c r="Q118" t="s">
        <v>44</v>
      </c>
      <c r="R118" t="s">
        <v>45</v>
      </c>
      <c r="S118" t="s">
        <v>34</v>
      </c>
      <c r="T118" t="s">
        <v>347</v>
      </c>
      <c r="U118" s="4">
        <v>322130</v>
      </c>
      <c r="W118" t="s">
        <v>36</v>
      </c>
    </row>
    <row r="119" spans="1:23" x14ac:dyDescent="0.2">
      <c r="A119" t="s">
        <v>242</v>
      </c>
      <c r="C119" t="s">
        <v>243</v>
      </c>
      <c r="D119">
        <v>55632.4</v>
      </c>
      <c r="E119" t="s">
        <v>179</v>
      </c>
      <c r="F119" t="s">
        <v>244</v>
      </c>
      <c r="G119" t="s">
        <v>181</v>
      </c>
      <c r="H119" t="s">
        <v>60</v>
      </c>
      <c r="I119" t="s">
        <v>61</v>
      </c>
      <c r="J119">
        <v>1005073</v>
      </c>
      <c r="K119">
        <v>55632.4</v>
      </c>
      <c r="L119">
        <v>45.959699999999998</v>
      </c>
      <c r="M119">
        <v>-86.255399999999995</v>
      </c>
      <c r="N119">
        <v>2022</v>
      </c>
      <c r="O119" t="s">
        <v>30</v>
      </c>
      <c r="P119" t="s">
        <v>31</v>
      </c>
      <c r="Q119" t="s">
        <v>44</v>
      </c>
      <c r="R119" t="s">
        <v>45</v>
      </c>
      <c r="S119" t="s">
        <v>34</v>
      </c>
      <c r="T119" t="s">
        <v>245</v>
      </c>
      <c r="U119" s="4">
        <v>322120</v>
      </c>
      <c r="W119" t="s">
        <v>176</v>
      </c>
    </row>
    <row r="120" spans="1:23" x14ac:dyDescent="0.2">
      <c r="A120" t="s">
        <v>242</v>
      </c>
      <c r="C120" t="s">
        <v>243</v>
      </c>
      <c r="D120">
        <v>31.29</v>
      </c>
      <c r="E120" t="s">
        <v>179</v>
      </c>
      <c r="F120" t="s">
        <v>244</v>
      </c>
      <c r="G120" t="s">
        <v>181</v>
      </c>
      <c r="H120" t="s">
        <v>79</v>
      </c>
      <c r="I120" t="s">
        <v>80</v>
      </c>
      <c r="J120">
        <v>1005073</v>
      </c>
      <c r="K120">
        <v>0.105</v>
      </c>
      <c r="L120">
        <v>45.959699999999998</v>
      </c>
      <c r="M120">
        <v>-86.255399999999995</v>
      </c>
      <c r="N120">
        <v>2022</v>
      </c>
      <c r="O120" t="s">
        <v>30</v>
      </c>
      <c r="P120" t="s">
        <v>31</v>
      </c>
      <c r="Q120" t="s">
        <v>44</v>
      </c>
      <c r="R120" t="s">
        <v>45</v>
      </c>
      <c r="S120" t="s">
        <v>34</v>
      </c>
      <c r="T120" t="s">
        <v>245</v>
      </c>
      <c r="U120" s="4">
        <v>322120</v>
      </c>
      <c r="W120" t="s">
        <v>176</v>
      </c>
    </row>
    <row r="121" spans="1:23" x14ac:dyDescent="0.2">
      <c r="A121" t="s">
        <v>242</v>
      </c>
      <c r="C121" t="s">
        <v>243</v>
      </c>
      <c r="D121">
        <v>26.25</v>
      </c>
      <c r="E121" t="s">
        <v>179</v>
      </c>
      <c r="F121" t="s">
        <v>244</v>
      </c>
      <c r="G121" t="s">
        <v>181</v>
      </c>
      <c r="H121" t="s">
        <v>28</v>
      </c>
      <c r="I121" t="s">
        <v>29</v>
      </c>
      <c r="J121">
        <v>1005073</v>
      </c>
      <c r="K121">
        <v>1.05</v>
      </c>
      <c r="L121">
        <v>45.959699999999998</v>
      </c>
      <c r="M121">
        <v>-86.255399999999995</v>
      </c>
      <c r="N121">
        <v>2022</v>
      </c>
      <c r="O121" t="s">
        <v>30</v>
      </c>
      <c r="P121" t="s">
        <v>31</v>
      </c>
      <c r="Q121" t="s">
        <v>44</v>
      </c>
      <c r="R121" t="s">
        <v>45</v>
      </c>
      <c r="S121" t="s">
        <v>34</v>
      </c>
      <c r="T121" t="s">
        <v>245</v>
      </c>
      <c r="U121" s="4">
        <v>322120</v>
      </c>
      <c r="W121" t="s">
        <v>176</v>
      </c>
    </row>
    <row r="122" spans="1:23" x14ac:dyDescent="0.2">
      <c r="A122" t="s">
        <v>74</v>
      </c>
      <c r="C122" t="s">
        <v>75</v>
      </c>
      <c r="D122">
        <v>14.006</v>
      </c>
      <c r="E122" t="s">
        <v>76</v>
      </c>
      <c r="F122" t="s">
        <v>77</v>
      </c>
      <c r="G122" t="s">
        <v>78</v>
      </c>
      <c r="H122" t="s">
        <v>79</v>
      </c>
      <c r="I122" t="s">
        <v>80</v>
      </c>
      <c r="J122">
        <v>1005220</v>
      </c>
      <c r="K122">
        <v>4.7E-2</v>
      </c>
      <c r="L122">
        <v>42.979024000000003</v>
      </c>
      <c r="M122">
        <v>-85.903335999999996</v>
      </c>
      <c r="N122">
        <v>2022</v>
      </c>
      <c r="O122" t="s">
        <v>30</v>
      </c>
      <c r="P122" t="s">
        <v>31</v>
      </c>
      <c r="Q122" t="s">
        <v>44</v>
      </c>
      <c r="R122" t="s">
        <v>45</v>
      </c>
      <c r="S122" t="s">
        <v>34</v>
      </c>
      <c r="T122" t="s">
        <v>81</v>
      </c>
      <c r="U122" s="4">
        <v>311513</v>
      </c>
      <c r="W122" t="s">
        <v>82</v>
      </c>
    </row>
    <row r="123" spans="1:23" x14ac:dyDescent="0.2">
      <c r="A123" t="s">
        <v>74</v>
      </c>
      <c r="C123" t="s">
        <v>75</v>
      </c>
      <c r="D123">
        <v>11.75</v>
      </c>
      <c r="E123" t="s">
        <v>76</v>
      </c>
      <c r="F123" t="s">
        <v>77</v>
      </c>
      <c r="G123" t="s">
        <v>78</v>
      </c>
      <c r="H123" t="s">
        <v>28</v>
      </c>
      <c r="I123" t="s">
        <v>29</v>
      </c>
      <c r="J123">
        <v>1005220</v>
      </c>
      <c r="K123">
        <v>0.47</v>
      </c>
      <c r="L123">
        <v>42.979024000000003</v>
      </c>
      <c r="M123">
        <v>-85.903335999999996</v>
      </c>
      <c r="N123">
        <v>2022</v>
      </c>
      <c r="O123" t="s">
        <v>30</v>
      </c>
      <c r="P123" t="s">
        <v>31</v>
      </c>
      <c r="Q123" t="s">
        <v>44</v>
      </c>
      <c r="R123" t="s">
        <v>45</v>
      </c>
      <c r="S123" t="s">
        <v>34</v>
      </c>
      <c r="T123" t="s">
        <v>81</v>
      </c>
      <c r="U123" s="4">
        <v>311513</v>
      </c>
      <c r="W123" t="s">
        <v>82</v>
      </c>
    </row>
    <row r="124" spans="1:23" x14ac:dyDescent="0.2">
      <c r="A124" t="s">
        <v>74</v>
      </c>
      <c r="C124" t="s">
        <v>75</v>
      </c>
      <c r="D124">
        <v>24958.5</v>
      </c>
      <c r="E124" t="s">
        <v>76</v>
      </c>
      <c r="F124" t="s">
        <v>77</v>
      </c>
      <c r="G124" t="s">
        <v>78</v>
      </c>
      <c r="H124" t="s">
        <v>60</v>
      </c>
      <c r="I124" t="s">
        <v>61</v>
      </c>
      <c r="J124">
        <v>1005220</v>
      </c>
      <c r="K124">
        <v>24958.5</v>
      </c>
      <c r="L124">
        <v>42.979024000000003</v>
      </c>
      <c r="M124">
        <v>-85.903335999999996</v>
      </c>
      <c r="N124">
        <v>2022</v>
      </c>
      <c r="O124" t="s">
        <v>30</v>
      </c>
      <c r="P124" t="s">
        <v>31</v>
      </c>
      <c r="Q124" t="s">
        <v>44</v>
      </c>
      <c r="R124" t="s">
        <v>45</v>
      </c>
      <c r="S124" t="s">
        <v>34</v>
      </c>
      <c r="T124" t="s">
        <v>81</v>
      </c>
      <c r="U124" s="4">
        <v>311513</v>
      </c>
      <c r="W124" t="s">
        <v>82</v>
      </c>
    </row>
    <row r="125" spans="1:23" x14ac:dyDescent="0.2">
      <c r="A125" t="s">
        <v>315</v>
      </c>
      <c r="C125" t="s">
        <v>144</v>
      </c>
      <c r="D125">
        <v>292.04000000000002</v>
      </c>
      <c r="E125" t="s">
        <v>145</v>
      </c>
      <c r="F125" t="s">
        <v>316</v>
      </c>
      <c r="G125" t="s">
        <v>147</v>
      </c>
      <c r="H125" t="s">
        <v>79</v>
      </c>
      <c r="I125" t="s">
        <v>80</v>
      </c>
      <c r="J125">
        <v>1005337</v>
      </c>
      <c r="K125">
        <v>0.98</v>
      </c>
      <c r="L125">
        <v>45.064036000000002</v>
      </c>
      <c r="M125">
        <v>-83.424389000000005</v>
      </c>
      <c r="N125">
        <v>2022</v>
      </c>
      <c r="O125" t="s">
        <v>30</v>
      </c>
      <c r="P125" t="s">
        <v>31</v>
      </c>
      <c r="Q125" t="s">
        <v>44</v>
      </c>
      <c r="R125" t="s">
        <v>45</v>
      </c>
      <c r="S125" t="s">
        <v>34</v>
      </c>
      <c r="T125" t="s">
        <v>150</v>
      </c>
      <c r="U125" s="4">
        <v>321219</v>
      </c>
      <c r="W125" t="s">
        <v>317</v>
      </c>
    </row>
    <row r="126" spans="1:23" x14ac:dyDescent="0.2">
      <c r="A126" t="s">
        <v>315</v>
      </c>
      <c r="C126" t="s">
        <v>144</v>
      </c>
      <c r="D126">
        <v>79.25</v>
      </c>
      <c r="E126" t="s">
        <v>145</v>
      </c>
      <c r="F126" t="s">
        <v>316</v>
      </c>
      <c r="G126" t="s">
        <v>147</v>
      </c>
      <c r="H126" t="s">
        <v>28</v>
      </c>
      <c r="I126" t="s">
        <v>29</v>
      </c>
      <c r="J126">
        <v>1005337</v>
      </c>
      <c r="K126">
        <v>3.17</v>
      </c>
      <c r="L126">
        <v>45.064036000000002</v>
      </c>
      <c r="M126">
        <v>-83.424389000000005</v>
      </c>
      <c r="N126">
        <v>2022</v>
      </c>
      <c r="O126" t="s">
        <v>30</v>
      </c>
      <c r="P126" t="s">
        <v>31</v>
      </c>
      <c r="Q126" t="s">
        <v>44</v>
      </c>
      <c r="R126" t="s">
        <v>45</v>
      </c>
      <c r="S126" t="s">
        <v>34</v>
      </c>
      <c r="T126" t="s">
        <v>150</v>
      </c>
      <c r="U126" s="4">
        <v>321219</v>
      </c>
      <c r="W126" t="s">
        <v>317</v>
      </c>
    </row>
    <row r="127" spans="1:23" x14ac:dyDescent="0.2">
      <c r="A127" t="s">
        <v>315</v>
      </c>
      <c r="C127" t="s">
        <v>144</v>
      </c>
      <c r="D127">
        <v>21610.2</v>
      </c>
      <c r="E127" t="s">
        <v>145</v>
      </c>
      <c r="F127" t="s">
        <v>316</v>
      </c>
      <c r="G127" t="s">
        <v>147</v>
      </c>
      <c r="H127" t="s">
        <v>53</v>
      </c>
      <c r="I127" t="s">
        <v>54</v>
      </c>
      <c r="J127">
        <v>1005337</v>
      </c>
      <c r="L127">
        <v>45.064036000000002</v>
      </c>
      <c r="M127">
        <v>-83.424389000000005</v>
      </c>
      <c r="N127">
        <v>2022</v>
      </c>
      <c r="O127" t="s">
        <v>30</v>
      </c>
      <c r="P127" t="s">
        <v>31</v>
      </c>
      <c r="Q127" t="s">
        <v>44</v>
      </c>
      <c r="R127" t="s">
        <v>45</v>
      </c>
      <c r="S127" t="s">
        <v>34</v>
      </c>
      <c r="T127" t="s">
        <v>150</v>
      </c>
      <c r="U127" s="4">
        <v>321219</v>
      </c>
      <c r="W127" t="s">
        <v>317</v>
      </c>
    </row>
    <row r="128" spans="1:23" x14ac:dyDescent="0.2">
      <c r="A128" t="s">
        <v>315</v>
      </c>
      <c r="C128" t="s">
        <v>144</v>
      </c>
      <c r="D128">
        <v>80437.399999999994</v>
      </c>
      <c r="E128" t="s">
        <v>145</v>
      </c>
      <c r="F128" t="s">
        <v>316</v>
      </c>
      <c r="G128" t="s">
        <v>147</v>
      </c>
      <c r="H128" t="s">
        <v>60</v>
      </c>
      <c r="I128" t="s">
        <v>61</v>
      </c>
      <c r="J128">
        <v>1005337</v>
      </c>
      <c r="K128">
        <v>80437.399999999994</v>
      </c>
      <c r="L128">
        <v>45.064036000000002</v>
      </c>
      <c r="M128">
        <v>-83.424389000000005</v>
      </c>
      <c r="N128">
        <v>2022</v>
      </c>
      <c r="O128" t="s">
        <v>30</v>
      </c>
      <c r="P128" t="s">
        <v>31</v>
      </c>
      <c r="Q128" t="s">
        <v>44</v>
      </c>
      <c r="R128" t="s">
        <v>45</v>
      </c>
      <c r="S128" t="s">
        <v>34</v>
      </c>
      <c r="T128" t="s">
        <v>150</v>
      </c>
      <c r="U128" s="4">
        <v>321219</v>
      </c>
      <c r="W128" t="s">
        <v>317</v>
      </c>
    </row>
    <row r="129" spans="1:23" x14ac:dyDescent="0.2">
      <c r="A129" t="s">
        <v>228</v>
      </c>
      <c r="C129" t="s">
        <v>229</v>
      </c>
      <c r="D129">
        <v>11.026</v>
      </c>
      <c r="E129" t="s">
        <v>57</v>
      </c>
      <c r="F129" t="s">
        <v>230</v>
      </c>
      <c r="G129" t="s">
        <v>59</v>
      </c>
      <c r="H129" t="s">
        <v>79</v>
      </c>
      <c r="I129" t="s">
        <v>80</v>
      </c>
      <c r="J129">
        <v>1005418</v>
      </c>
      <c r="K129">
        <v>3.6999999999999998E-2</v>
      </c>
      <c r="L129">
        <v>41.957720000000002</v>
      </c>
      <c r="M129">
        <v>-83.353170000000006</v>
      </c>
      <c r="N129">
        <v>2022</v>
      </c>
      <c r="O129" t="s">
        <v>30</v>
      </c>
      <c r="P129" t="s">
        <v>31</v>
      </c>
      <c r="Q129" t="s">
        <v>44</v>
      </c>
      <c r="R129" t="s">
        <v>45</v>
      </c>
      <c r="S129" t="s">
        <v>34</v>
      </c>
      <c r="T129" t="s">
        <v>231</v>
      </c>
      <c r="U129" s="4">
        <v>332812</v>
      </c>
      <c r="W129" t="s">
        <v>232</v>
      </c>
    </row>
    <row r="130" spans="1:23" x14ac:dyDescent="0.2">
      <c r="A130" t="s">
        <v>228</v>
      </c>
      <c r="C130" t="s">
        <v>229</v>
      </c>
      <c r="D130">
        <v>9.25</v>
      </c>
      <c r="E130" t="s">
        <v>57</v>
      </c>
      <c r="F130" t="s">
        <v>230</v>
      </c>
      <c r="G130" t="s">
        <v>59</v>
      </c>
      <c r="H130" t="s">
        <v>28</v>
      </c>
      <c r="I130" t="s">
        <v>29</v>
      </c>
      <c r="J130">
        <v>1005418</v>
      </c>
      <c r="K130">
        <v>0.37</v>
      </c>
      <c r="L130">
        <v>41.957720000000002</v>
      </c>
      <c r="M130">
        <v>-83.353170000000006</v>
      </c>
      <c r="N130">
        <v>2022</v>
      </c>
      <c r="O130" t="s">
        <v>30</v>
      </c>
      <c r="P130" t="s">
        <v>31</v>
      </c>
      <c r="Q130" t="s">
        <v>44</v>
      </c>
      <c r="R130" t="s">
        <v>45</v>
      </c>
      <c r="S130" t="s">
        <v>34</v>
      </c>
      <c r="T130" t="s">
        <v>231</v>
      </c>
      <c r="U130" s="4">
        <v>332812</v>
      </c>
      <c r="W130" t="s">
        <v>232</v>
      </c>
    </row>
    <row r="131" spans="1:23" x14ac:dyDescent="0.2">
      <c r="A131" t="s">
        <v>228</v>
      </c>
      <c r="C131" t="s">
        <v>229</v>
      </c>
      <c r="D131">
        <v>19985.2</v>
      </c>
      <c r="E131" t="s">
        <v>57</v>
      </c>
      <c r="F131" t="s">
        <v>230</v>
      </c>
      <c r="G131" t="s">
        <v>59</v>
      </c>
      <c r="H131" t="s">
        <v>60</v>
      </c>
      <c r="I131" t="s">
        <v>61</v>
      </c>
      <c r="J131">
        <v>1005418</v>
      </c>
      <c r="K131">
        <v>19985.2</v>
      </c>
      <c r="L131">
        <v>41.957720000000002</v>
      </c>
      <c r="M131">
        <v>-83.353170000000006</v>
      </c>
      <c r="N131">
        <v>2022</v>
      </c>
      <c r="O131" t="s">
        <v>30</v>
      </c>
      <c r="P131" t="s">
        <v>31</v>
      </c>
      <c r="Q131" t="s">
        <v>44</v>
      </c>
      <c r="R131" t="s">
        <v>45</v>
      </c>
      <c r="S131" t="s">
        <v>34</v>
      </c>
      <c r="T131" t="s">
        <v>231</v>
      </c>
      <c r="U131" s="4">
        <v>332812</v>
      </c>
      <c r="W131" t="s">
        <v>232</v>
      </c>
    </row>
    <row r="132" spans="1:23" x14ac:dyDescent="0.2">
      <c r="A132" t="s">
        <v>278</v>
      </c>
      <c r="C132" t="s">
        <v>279</v>
      </c>
      <c r="D132">
        <v>18.75</v>
      </c>
      <c r="E132" t="s">
        <v>280</v>
      </c>
      <c r="F132" t="s">
        <v>281</v>
      </c>
      <c r="G132" t="s">
        <v>282</v>
      </c>
      <c r="H132" t="s">
        <v>28</v>
      </c>
      <c r="I132" t="s">
        <v>29</v>
      </c>
      <c r="J132">
        <v>1005483</v>
      </c>
      <c r="K132">
        <v>0.75</v>
      </c>
      <c r="L132">
        <v>42.653215000000003</v>
      </c>
      <c r="M132">
        <v>-83.228883999999994</v>
      </c>
      <c r="N132">
        <v>2022</v>
      </c>
      <c r="O132" t="s">
        <v>30</v>
      </c>
      <c r="P132" t="s">
        <v>31</v>
      </c>
      <c r="Q132" t="s">
        <v>44</v>
      </c>
      <c r="R132" t="s">
        <v>45</v>
      </c>
      <c r="S132" t="s">
        <v>34</v>
      </c>
      <c r="T132" t="s">
        <v>283</v>
      </c>
      <c r="U132" s="4">
        <v>336110</v>
      </c>
      <c r="W132" t="s">
        <v>52</v>
      </c>
    </row>
    <row r="133" spans="1:23" x14ac:dyDescent="0.2">
      <c r="A133" t="s">
        <v>278</v>
      </c>
      <c r="C133" t="s">
        <v>279</v>
      </c>
      <c r="D133">
        <v>39921.5</v>
      </c>
      <c r="E133" t="s">
        <v>280</v>
      </c>
      <c r="F133" t="s">
        <v>281</v>
      </c>
      <c r="G133" t="s">
        <v>282</v>
      </c>
      <c r="H133" t="s">
        <v>60</v>
      </c>
      <c r="I133" t="s">
        <v>61</v>
      </c>
      <c r="J133">
        <v>1005483</v>
      </c>
      <c r="K133">
        <v>39921.5</v>
      </c>
      <c r="L133">
        <v>42.653215000000003</v>
      </c>
      <c r="M133">
        <v>-83.228883999999994</v>
      </c>
      <c r="N133">
        <v>2022</v>
      </c>
      <c r="O133" t="s">
        <v>30</v>
      </c>
      <c r="P133" t="s">
        <v>31</v>
      </c>
      <c r="Q133" t="s">
        <v>44</v>
      </c>
      <c r="R133" t="s">
        <v>45</v>
      </c>
      <c r="S133" t="s">
        <v>34</v>
      </c>
      <c r="T133" t="s">
        <v>283</v>
      </c>
      <c r="U133" s="4">
        <v>336110</v>
      </c>
      <c r="W133" t="s">
        <v>52</v>
      </c>
    </row>
    <row r="134" spans="1:23" x14ac:dyDescent="0.2">
      <c r="A134" t="s">
        <v>278</v>
      </c>
      <c r="C134" t="s">
        <v>279</v>
      </c>
      <c r="D134">
        <v>22.35</v>
      </c>
      <c r="E134" t="s">
        <v>280</v>
      </c>
      <c r="F134" t="s">
        <v>281</v>
      </c>
      <c r="G134" t="s">
        <v>282</v>
      </c>
      <c r="H134" t="s">
        <v>79</v>
      </c>
      <c r="I134" t="s">
        <v>80</v>
      </c>
      <c r="J134">
        <v>1005483</v>
      </c>
      <c r="K134">
        <v>7.4999999999999997E-2</v>
      </c>
      <c r="L134">
        <v>42.653215000000003</v>
      </c>
      <c r="M134">
        <v>-83.228883999999994</v>
      </c>
      <c r="N134">
        <v>2022</v>
      </c>
      <c r="O134" t="s">
        <v>30</v>
      </c>
      <c r="P134" t="s">
        <v>31</v>
      </c>
      <c r="Q134" t="s">
        <v>44</v>
      </c>
      <c r="R134" t="s">
        <v>45</v>
      </c>
      <c r="S134" t="s">
        <v>34</v>
      </c>
      <c r="T134" t="s">
        <v>283</v>
      </c>
      <c r="U134" s="4">
        <v>336110</v>
      </c>
      <c r="W134" t="s">
        <v>52</v>
      </c>
    </row>
    <row r="135" spans="1:23" x14ac:dyDescent="0.2">
      <c r="A135" t="s">
        <v>413</v>
      </c>
      <c r="C135" t="s">
        <v>414</v>
      </c>
      <c r="D135">
        <v>3.25</v>
      </c>
      <c r="E135" t="s">
        <v>48</v>
      </c>
      <c r="F135" t="s">
        <v>415</v>
      </c>
      <c r="G135" t="s">
        <v>50</v>
      </c>
      <c r="H135" t="s">
        <v>28</v>
      </c>
      <c r="I135" t="s">
        <v>29</v>
      </c>
      <c r="J135">
        <v>1005484</v>
      </c>
      <c r="K135">
        <v>0.13</v>
      </c>
      <c r="L135">
        <v>42.555529999999997</v>
      </c>
      <c r="M135">
        <v>-83.029390000000006</v>
      </c>
      <c r="N135">
        <v>2022</v>
      </c>
      <c r="O135" t="s">
        <v>30</v>
      </c>
      <c r="P135" t="s">
        <v>31</v>
      </c>
      <c r="Q135" t="s">
        <v>44</v>
      </c>
      <c r="R135" t="s">
        <v>45</v>
      </c>
      <c r="S135" t="s">
        <v>34</v>
      </c>
      <c r="T135" t="s">
        <v>221</v>
      </c>
      <c r="U135" s="4">
        <v>336370</v>
      </c>
      <c r="W135" t="s">
        <v>241</v>
      </c>
    </row>
    <row r="136" spans="1:23" x14ac:dyDescent="0.2">
      <c r="A136" t="s">
        <v>413</v>
      </c>
      <c r="C136" t="s">
        <v>414</v>
      </c>
      <c r="D136">
        <v>3.8740000000000001</v>
      </c>
      <c r="E136" t="s">
        <v>48</v>
      </c>
      <c r="F136" t="s">
        <v>415</v>
      </c>
      <c r="G136" t="s">
        <v>50</v>
      </c>
      <c r="H136" t="s">
        <v>79</v>
      </c>
      <c r="I136" t="s">
        <v>80</v>
      </c>
      <c r="J136">
        <v>1005484</v>
      </c>
      <c r="K136">
        <v>1.2999999999999999E-2</v>
      </c>
      <c r="L136">
        <v>42.555529999999997</v>
      </c>
      <c r="M136">
        <v>-83.029390000000006</v>
      </c>
      <c r="N136">
        <v>2022</v>
      </c>
      <c r="O136" t="s">
        <v>30</v>
      </c>
      <c r="P136" t="s">
        <v>31</v>
      </c>
      <c r="Q136" t="s">
        <v>44</v>
      </c>
      <c r="R136" t="s">
        <v>45</v>
      </c>
      <c r="S136" t="s">
        <v>34</v>
      </c>
      <c r="T136" t="s">
        <v>221</v>
      </c>
      <c r="U136" s="4">
        <v>336370</v>
      </c>
      <c r="W136" t="s">
        <v>241</v>
      </c>
    </row>
    <row r="137" spans="1:23" x14ac:dyDescent="0.2">
      <c r="A137" t="s">
        <v>413</v>
      </c>
      <c r="C137" t="s">
        <v>414</v>
      </c>
      <c r="D137">
        <v>7145</v>
      </c>
      <c r="E137" t="s">
        <v>48</v>
      </c>
      <c r="F137" t="s">
        <v>415</v>
      </c>
      <c r="G137" t="s">
        <v>50</v>
      </c>
      <c r="H137" t="s">
        <v>60</v>
      </c>
      <c r="I137" t="s">
        <v>61</v>
      </c>
      <c r="J137">
        <v>1005484</v>
      </c>
      <c r="K137">
        <v>7145</v>
      </c>
      <c r="L137">
        <v>42.555529999999997</v>
      </c>
      <c r="M137">
        <v>-83.029390000000006</v>
      </c>
      <c r="N137">
        <v>2022</v>
      </c>
      <c r="O137" t="s">
        <v>30</v>
      </c>
      <c r="P137" t="s">
        <v>31</v>
      </c>
      <c r="Q137" t="s">
        <v>44</v>
      </c>
      <c r="R137" t="s">
        <v>45</v>
      </c>
      <c r="S137" t="s">
        <v>34</v>
      </c>
      <c r="T137" t="s">
        <v>221</v>
      </c>
      <c r="U137" s="4">
        <v>336370</v>
      </c>
      <c r="W137" t="s">
        <v>241</v>
      </c>
    </row>
    <row r="138" spans="1:23" x14ac:dyDescent="0.2">
      <c r="A138" t="s">
        <v>46</v>
      </c>
      <c r="C138" t="s">
        <v>47</v>
      </c>
      <c r="D138">
        <v>38.5</v>
      </c>
      <c r="E138" t="s">
        <v>48</v>
      </c>
      <c r="F138" t="s">
        <v>49</v>
      </c>
      <c r="G138" t="s">
        <v>50</v>
      </c>
      <c r="H138" t="s">
        <v>28</v>
      </c>
      <c r="I138" t="s">
        <v>29</v>
      </c>
      <c r="J138">
        <v>1005485</v>
      </c>
      <c r="K138">
        <v>1.54</v>
      </c>
      <c r="L138">
        <v>42.455440000000003</v>
      </c>
      <c r="M138">
        <v>-83.040948999999998</v>
      </c>
      <c r="N138">
        <v>2022</v>
      </c>
      <c r="O138" t="s">
        <v>30</v>
      </c>
      <c r="P138" t="s">
        <v>31</v>
      </c>
      <c r="Q138" t="s">
        <v>44</v>
      </c>
      <c r="R138" t="s">
        <v>45</v>
      </c>
      <c r="S138" t="s">
        <v>34</v>
      </c>
      <c r="T138" t="s">
        <v>51</v>
      </c>
      <c r="U138" s="4">
        <v>336110</v>
      </c>
      <c r="W138" t="s">
        <v>52</v>
      </c>
    </row>
    <row r="139" spans="1:23" x14ac:dyDescent="0.2">
      <c r="A139" t="s">
        <v>46</v>
      </c>
      <c r="C139" t="s">
        <v>47</v>
      </c>
      <c r="D139">
        <v>45.892000000000003</v>
      </c>
      <c r="E139" t="s">
        <v>48</v>
      </c>
      <c r="F139" t="s">
        <v>49</v>
      </c>
      <c r="G139" t="s">
        <v>50</v>
      </c>
      <c r="H139" t="s">
        <v>79</v>
      </c>
      <c r="I139" t="s">
        <v>80</v>
      </c>
      <c r="J139">
        <v>1005485</v>
      </c>
      <c r="K139">
        <v>0.154</v>
      </c>
      <c r="L139">
        <v>42.455440000000003</v>
      </c>
      <c r="M139">
        <v>-83.040948999999998</v>
      </c>
      <c r="N139">
        <v>2022</v>
      </c>
      <c r="O139" t="s">
        <v>30</v>
      </c>
      <c r="P139" t="s">
        <v>31</v>
      </c>
      <c r="Q139" t="s">
        <v>44</v>
      </c>
      <c r="R139" t="s">
        <v>45</v>
      </c>
      <c r="S139" t="s">
        <v>34</v>
      </c>
      <c r="T139" t="s">
        <v>51</v>
      </c>
      <c r="U139" s="4">
        <v>336110</v>
      </c>
      <c r="W139" t="s">
        <v>52</v>
      </c>
    </row>
    <row r="140" spans="1:23" x14ac:dyDescent="0.2">
      <c r="A140" t="s">
        <v>46</v>
      </c>
      <c r="C140" t="s">
        <v>47</v>
      </c>
      <c r="D140">
        <v>81686.7</v>
      </c>
      <c r="E140" t="s">
        <v>48</v>
      </c>
      <c r="F140" t="s">
        <v>49</v>
      </c>
      <c r="G140" t="s">
        <v>50</v>
      </c>
      <c r="H140" t="s">
        <v>60</v>
      </c>
      <c r="I140" t="s">
        <v>61</v>
      </c>
      <c r="J140">
        <v>1005485</v>
      </c>
      <c r="K140">
        <v>81686.7</v>
      </c>
      <c r="L140">
        <v>42.455440000000003</v>
      </c>
      <c r="M140">
        <v>-83.040948999999998</v>
      </c>
      <c r="N140">
        <v>2022</v>
      </c>
      <c r="O140" t="s">
        <v>30</v>
      </c>
      <c r="P140" t="s">
        <v>31</v>
      </c>
      <c r="Q140" t="s">
        <v>44</v>
      </c>
      <c r="R140" t="s">
        <v>45</v>
      </c>
      <c r="S140" t="s">
        <v>34</v>
      </c>
      <c r="T140" t="s">
        <v>51</v>
      </c>
      <c r="U140" s="4">
        <v>336110</v>
      </c>
      <c r="W140" t="s">
        <v>52</v>
      </c>
    </row>
    <row r="141" spans="1:23" x14ac:dyDescent="0.2">
      <c r="A141" t="s">
        <v>136</v>
      </c>
      <c r="C141" t="s">
        <v>137</v>
      </c>
      <c r="D141">
        <v>28</v>
      </c>
      <c r="E141" t="s">
        <v>99</v>
      </c>
      <c r="F141" t="s">
        <v>138</v>
      </c>
      <c r="G141" t="s">
        <v>101</v>
      </c>
      <c r="H141" t="s">
        <v>28</v>
      </c>
      <c r="I141" t="s">
        <v>29</v>
      </c>
      <c r="J141">
        <v>1005551</v>
      </c>
      <c r="K141">
        <v>1.1200000000000001</v>
      </c>
      <c r="L141">
        <v>42.371600000000001</v>
      </c>
      <c r="M141">
        <v>-82.968599999999995</v>
      </c>
      <c r="N141">
        <v>2022</v>
      </c>
      <c r="O141" t="s">
        <v>30</v>
      </c>
      <c r="P141" t="s">
        <v>31</v>
      </c>
      <c r="Q141" t="s">
        <v>44</v>
      </c>
      <c r="R141" t="s">
        <v>45</v>
      </c>
      <c r="S141" t="s">
        <v>34</v>
      </c>
      <c r="T141" t="s">
        <v>139</v>
      </c>
      <c r="U141" s="4">
        <v>336110</v>
      </c>
      <c r="W141" t="s">
        <v>52</v>
      </c>
    </row>
    <row r="142" spans="1:23" x14ac:dyDescent="0.2">
      <c r="A142" t="s">
        <v>136</v>
      </c>
      <c r="C142" t="s">
        <v>137</v>
      </c>
      <c r="D142">
        <v>33.375999999999998</v>
      </c>
      <c r="E142" t="s">
        <v>99</v>
      </c>
      <c r="F142" t="s">
        <v>138</v>
      </c>
      <c r="G142" t="s">
        <v>101</v>
      </c>
      <c r="H142" t="s">
        <v>79</v>
      </c>
      <c r="I142" t="s">
        <v>80</v>
      </c>
      <c r="J142">
        <v>1005551</v>
      </c>
      <c r="K142">
        <v>0.112</v>
      </c>
      <c r="L142">
        <v>42.371600000000001</v>
      </c>
      <c r="M142">
        <v>-82.968599999999995</v>
      </c>
      <c r="N142">
        <v>2022</v>
      </c>
      <c r="O142" t="s">
        <v>30</v>
      </c>
      <c r="P142" t="s">
        <v>31</v>
      </c>
      <c r="Q142" t="s">
        <v>44</v>
      </c>
      <c r="R142" t="s">
        <v>45</v>
      </c>
      <c r="S142" t="s">
        <v>34</v>
      </c>
      <c r="T142" t="s">
        <v>139</v>
      </c>
      <c r="U142" s="4">
        <v>336110</v>
      </c>
      <c r="W142" t="s">
        <v>52</v>
      </c>
    </row>
    <row r="143" spans="1:23" x14ac:dyDescent="0.2">
      <c r="A143" t="s">
        <v>136</v>
      </c>
      <c r="C143" t="s">
        <v>137</v>
      </c>
      <c r="D143">
        <v>59576.1</v>
      </c>
      <c r="E143" t="s">
        <v>99</v>
      </c>
      <c r="F143" t="s">
        <v>138</v>
      </c>
      <c r="G143" t="s">
        <v>101</v>
      </c>
      <c r="H143" t="s">
        <v>60</v>
      </c>
      <c r="I143" t="s">
        <v>61</v>
      </c>
      <c r="J143">
        <v>1005551</v>
      </c>
      <c r="K143">
        <v>59576.1</v>
      </c>
      <c r="L143">
        <v>42.371600000000001</v>
      </c>
      <c r="M143">
        <v>-82.968599999999995</v>
      </c>
      <c r="N143">
        <v>2022</v>
      </c>
      <c r="O143" t="s">
        <v>30</v>
      </c>
      <c r="P143" t="s">
        <v>31</v>
      </c>
      <c r="Q143" t="s">
        <v>44</v>
      </c>
      <c r="R143" t="s">
        <v>45</v>
      </c>
      <c r="S143" t="s">
        <v>34</v>
      </c>
      <c r="T143" t="s">
        <v>139</v>
      </c>
      <c r="U143" s="4">
        <v>336110</v>
      </c>
      <c r="W143" t="s">
        <v>52</v>
      </c>
    </row>
    <row r="144" spans="1:23" x14ac:dyDescent="0.2">
      <c r="A144" t="s">
        <v>239</v>
      </c>
      <c r="C144" t="s">
        <v>47</v>
      </c>
      <c r="D144">
        <v>5775.6</v>
      </c>
      <c r="E144" t="s">
        <v>48</v>
      </c>
      <c r="F144" t="s">
        <v>240</v>
      </c>
      <c r="G144" t="s">
        <v>50</v>
      </c>
      <c r="H144" t="s">
        <v>60</v>
      </c>
      <c r="I144" t="s">
        <v>61</v>
      </c>
      <c r="J144">
        <v>1005553</v>
      </c>
      <c r="K144">
        <v>5775.6</v>
      </c>
      <c r="L144">
        <v>42.461390000000002</v>
      </c>
      <c r="M144">
        <v>-83.044600000000003</v>
      </c>
      <c r="N144">
        <v>2022</v>
      </c>
      <c r="O144" t="s">
        <v>30</v>
      </c>
      <c r="P144" t="s">
        <v>31</v>
      </c>
      <c r="Q144" t="s">
        <v>44</v>
      </c>
      <c r="R144" t="s">
        <v>45</v>
      </c>
      <c r="S144" t="s">
        <v>34</v>
      </c>
      <c r="T144" t="s">
        <v>51</v>
      </c>
      <c r="U144" s="4">
        <v>336370</v>
      </c>
      <c r="W144" t="s">
        <v>241</v>
      </c>
    </row>
    <row r="145" spans="1:23" x14ac:dyDescent="0.2">
      <c r="A145" t="s">
        <v>239</v>
      </c>
      <c r="C145" t="s">
        <v>47</v>
      </c>
      <c r="D145">
        <v>2.75</v>
      </c>
      <c r="E145" t="s">
        <v>48</v>
      </c>
      <c r="F145" t="s">
        <v>240</v>
      </c>
      <c r="G145" t="s">
        <v>50</v>
      </c>
      <c r="H145" t="s">
        <v>28</v>
      </c>
      <c r="I145" t="s">
        <v>29</v>
      </c>
      <c r="J145">
        <v>1005553</v>
      </c>
      <c r="K145">
        <v>0.11</v>
      </c>
      <c r="L145">
        <v>42.461390000000002</v>
      </c>
      <c r="M145">
        <v>-83.044600000000003</v>
      </c>
      <c r="N145">
        <v>2022</v>
      </c>
      <c r="O145" t="s">
        <v>30</v>
      </c>
      <c r="P145" t="s">
        <v>31</v>
      </c>
      <c r="Q145" t="s">
        <v>44</v>
      </c>
      <c r="R145" t="s">
        <v>45</v>
      </c>
      <c r="S145" t="s">
        <v>34</v>
      </c>
      <c r="T145" t="s">
        <v>51</v>
      </c>
      <c r="U145" s="4">
        <v>336370</v>
      </c>
      <c r="W145" t="s">
        <v>241</v>
      </c>
    </row>
    <row r="146" spans="1:23" x14ac:dyDescent="0.2">
      <c r="A146" t="s">
        <v>239</v>
      </c>
      <c r="C146" t="s">
        <v>47</v>
      </c>
      <c r="D146">
        <v>3.278</v>
      </c>
      <c r="E146" t="s">
        <v>48</v>
      </c>
      <c r="F146" t="s">
        <v>240</v>
      </c>
      <c r="G146" t="s">
        <v>50</v>
      </c>
      <c r="H146" t="s">
        <v>79</v>
      </c>
      <c r="I146" t="s">
        <v>80</v>
      </c>
      <c r="J146">
        <v>1005553</v>
      </c>
      <c r="K146">
        <v>1.0999999999999999E-2</v>
      </c>
      <c r="L146">
        <v>42.461390000000002</v>
      </c>
      <c r="M146">
        <v>-83.044600000000003</v>
      </c>
      <c r="N146">
        <v>2022</v>
      </c>
      <c r="O146" t="s">
        <v>30</v>
      </c>
      <c r="P146" t="s">
        <v>31</v>
      </c>
      <c r="Q146" t="s">
        <v>44</v>
      </c>
      <c r="R146" t="s">
        <v>45</v>
      </c>
      <c r="S146" t="s">
        <v>34</v>
      </c>
      <c r="T146" t="s">
        <v>51</v>
      </c>
      <c r="U146" s="4">
        <v>336370</v>
      </c>
      <c r="W146" t="s">
        <v>241</v>
      </c>
    </row>
    <row r="147" spans="1:23" x14ac:dyDescent="0.2">
      <c r="A147" t="s">
        <v>204</v>
      </c>
      <c r="C147" t="s">
        <v>205</v>
      </c>
      <c r="D147">
        <v>1210.25</v>
      </c>
      <c r="E147" t="s">
        <v>206</v>
      </c>
      <c r="F147" t="s">
        <v>207</v>
      </c>
      <c r="G147" t="s">
        <v>208</v>
      </c>
      <c r="H147" t="s">
        <v>28</v>
      </c>
      <c r="I147" t="s">
        <v>29</v>
      </c>
      <c r="J147">
        <v>1005629</v>
      </c>
      <c r="K147">
        <v>48.41</v>
      </c>
      <c r="L147">
        <v>45.316951000000003</v>
      </c>
      <c r="M147">
        <v>-85.299349000000007</v>
      </c>
      <c r="N147">
        <v>2022</v>
      </c>
      <c r="O147" t="s">
        <v>30</v>
      </c>
      <c r="P147" t="s">
        <v>31</v>
      </c>
      <c r="Q147" t="s">
        <v>148</v>
      </c>
      <c r="R147" t="s">
        <v>149</v>
      </c>
      <c r="S147" t="s">
        <v>34</v>
      </c>
      <c r="T147" t="s">
        <v>209</v>
      </c>
      <c r="U147" s="4">
        <v>327310</v>
      </c>
      <c r="W147" t="s">
        <v>151</v>
      </c>
    </row>
    <row r="148" spans="1:23" x14ac:dyDescent="0.2">
      <c r="A148" t="s">
        <v>204</v>
      </c>
      <c r="C148" t="s">
        <v>205</v>
      </c>
      <c r="D148">
        <v>397.1</v>
      </c>
      <c r="E148" t="s">
        <v>206</v>
      </c>
      <c r="F148" t="s">
        <v>207</v>
      </c>
      <c r="G148" t="s">
        <v>208</v>
      </c>
      <c r="H148" t="s">
        <v>60</v>
      </c>
      <c r="I148" t="s">
        <v>61</v>
      </c>
      <c r="J148">
        <v>1005629</v>
      </c>
      <c r="K148">
        <v>397.1</v>
      </c>
      <c r="L148">
        <v>45.316951000000003</v>
      </c>
      <c r="M148">
        <v>-85.299349000000007</v>
      </c>
      <c r="N148">
        <v>2022</v>
      </c>
      <c r="O148" t="s">
        <v>30</v>
      </c>
      <c r="P148" t="s">
        <v>31</v>
      </c>
      <c r="Q148" t="s">
        <v>44</v>
      </c>
      <c r="R148" t="s">
        <v>45</v>
      </c>
      <c r="S148" t="s">
        <v>34</v>
      </c>
      <c r="T148" t="s">
        <v>209</v>
      </c>
      <c r="U148" s="4">
        <v>327310</v>
      </c>
      <c r="W148" t="s">
        <v>151</v>
      </c>
    </row>
    <row r="149" spans="1:23" x14ac:dyDescent="0.2">
      <c r="A149" t="s">
        <v>204</v>
      </c>
      <c r="C149" t="s">
        <v>205</v>
      </c>
      <c r="D149">
        <v>1.1919999999999999</v>
      </c>
      <c r="E149" t="s">
        <v>206</v>
      </c>
      <c r="F149" t="s">
        <v>207</v>
      </c>
      <c r="G149" t="s">
        <v>208</v>
      </c>
      <c r="H149" t="s">
        <v>79</v>
      </c>
      <c r="I149" t="s">
        <v>80</v>
      </c>
      <c r="J149">
        <v>1005629</v>
      </c>
      <c r="K149">
        <v>4.0000000000000001E-3</v>
      </c>
      <c r="L149">
        <v>45.316951000000003</v>
      </c>
      <c r="M149">
        <v>-85.299349000000007</v>
      </c>
      <c r="N149">
        <v>2022</v>
      </c>
      <c r="O149" t="s">
        <v>30</v>
      </c>
      <c r="P149" t="s">
        <v>31</v>
      </c>
      <c r="Q149" t="s">
        <v>44</v>
      </c>
      <c r="R149" t="s">
        <v>45</v>
      </c>
      <c r="S149" t="s">
        <v>34</v>
      </c>
      <c r="T149" t="s">
        <v>209</v>
      </c>
      <c r="U149" s="4">
        <v>327310</v>
      </c>
      <c r="W149" t="s">
        <v>151</v>
      </c>
    </row>
    <row r="150" spans="1:23" x14ac:dyDescent="0.2">
      <c r="A150" t="s">
        <v>204</v>
      </c>
      <c r="C150" t="s">
        <v>205</v>
      </c>
      <c r="D150">
        <v>2193.2800000000002</v>
      </c>
      <c r="E150" t="s">
        <v>206</v>
      </c>
      <c r="F150" t="s">
        <v>207</v>
      </c>
      <c r="G150" t="s">
        <v>208</v>
      </c>
      <c r="H150" t="s">
        <v>79</v>
      </c>
      <c r="I150" t="s">
        <v>80</v>
      </c>
      <c r="J150">
        <v>1005629</v>
      </c>
      <c r="K150">
        <v>7.36</v>
      </c>
      <c r="L150">
        <v>45.316951000000003</v>
      </c>
      <c r="M150">
        <v>-85.299349000000007</v>
      </c>
      <c r="N150">
        <v>2022</v>
      </c>
      <c r="O150" t="s">
        <v>30</v>
      </c>
      <c r="P150" t="s">
        <v>31</v>
      </c>
      <c r="Q150" t="s">
        <v>148</v>
      </c>
      <c r="R150" t="s">
        <v>149</v>
      </c>
      <c r="S150" t="s">
        <v>34</v>
      </c>
      <c r="T150" t="s">
        <v>209</v>
      </c>
      <c r="U150" s="4">
        <v>327310</v>
      </c>
      <c r="W150" t="s">
        <v>151</v>
      </c>
    </row>
    <row r="151" spans="1:23" x14ac:dyDescent="0.2">
      <c r="A151" t="s">
        <v>204</v>
      </c>
      <c r="C151" t="s">
        <v>205</v>
      </c>
      <c r="D151">
        <v>0.5</v>
      </c>
      <c r="E151" t="s">
        <v>206</v>
      </c>
      <c r="F151" t="s">
        <v>207</v>
      </c>
      <c r="G151" t="s">
        <v>208</v>
      </c>
      <c r="H151" t="s">
        <v>28</v>
      </c>
      <c r="I151" t="s">
        <v>29</v>
      </c>
      <c r="J151">
        <v>1005629</v>
      </c>
      <c r="K151">
        <v>0.02</v>
      </c>
      <c r="L151">
        <v>45.316951000000003</v>
      </c>
      <c r="M151">
        <v>-85.299349000000007</v>
      </c>
      <c r="N151">
        <v>2022</v>
      </c>
      <c r="O151" t="s">
        <v>30</v>
      </c>
      <c r="P151" t="s">
        <v>31</v>
      </c>
      <c r="Q151" t="s">
        <v>44</v>
      </c>
      <c r="R151" t="s">
        <v>45</v>
      </c>
      <c r="S151" t="s">
        <v>34</v>
      </c>
      <c r="T151" t="s">
        <v>209</v>
      </c>
      <c r="U151" s="4">
        <v>327310</v>
      </c>
      <c r="W151" t="s">
        <v>151</v>
      </c>
    </row>
    <row r="152" spans="1:23" x14ac:dyDescent="0.2">
      <c r="A152" t="s">
        <v>204</v>
      </c>
      <c r="C152" t="s">
        <v>205</v>
      </c>
      <c r="D152">
        <v>1367962.7</v>
      </c>
      <c r="E152" t="s">
        <v>206</v>
      </c>
      <c r="F152" t="s">
        <v>207</v>
      </c>
      <c r="G152" t="s">
        <v>208</v>
      </c>
      <c r="H152" t="s">
        <v>60</v>
      </c>
      <c r="I152" t="s">
        <v>61</v>
      </c>
      <c r="J152">
        <v>1005629</v>
      </c>
      <c r="K152">
        <v>1367962.7</v>
      </c>
      <c r="L152">
        <v>45.316951000000003</v>
      </c>
      <c r="M152">
        <v>-85.299349000000007</v>
      </c>
      <c r="N152">
        <v>2022</v>
      </c>
      <c r="O152" t="s">
        <v>30</v>
      </c>
      <c r="P152" t="s">
        <v>31</v>
      </c>
      <c r="Q152" t="s">
        <v>148</v>
      </c>
      <c r="R152" t="s">
        <v>149</v>
      </c>
      <c r="S152" t="s">
        <v>34</v>
      </c>
      <c r="T152" t="s">
        <v>209</v>
      </c>
      <c r="U152" s="4">
        <v>327310</v>
      </c>
      <c r="W152" t="s">
        <v>151</v>
      </c>
    </row>
    <row r="153" spans="1:23" x14ac:dyDescent="0.2">
      <c r="A153" t="s">
        <v>213</v>
      </c>
      <c r="C153" t="s">
        <v>214</v>
      </c>
      <c r="D153">
        <v>76645.600000000006</v>
      </c>
      <c r="E153" t="s">
        <v>99</v>
      </c>
      <c r="F153" t="s">
        <v>215</v>
      </c>
      <c r="G153" t="s">
        <v>101</v>
      </c>
      <c r="H153" t="s">
        <v>60</v>
      </c>
      <c r="I153" t="s">
        <v>61</v>
      </c>
      <c r="J153">
        <v>1005668</v>
      </c>
      <c r="K153">
        <v>76645.600000000006</v>
      </c>
      <c r="L153">
        <v>42.309869999999997</v>
      </c>
      <c r="M153">
        <v>-83.157380000000003</v>
      </c>
      <c r="N153">
        <v>2022</v>
      </c>
      <c r="O153" t="s">
        <v>30</v>
      </c>
      <c r="P153" t="s">
        <v>31</v>
      </c>
      <c r="Q153" t="s">
        <v>44</v>
      </c>
      <c r="R153" t="s">
        <v>45</v>
      </c>
      <c r="S153" t="s">
        <v>34</v>
      </c>
      <c r="T153" t="s">
        <v>216</v>
      </c>
      <c r="U153" s="4">
        <v>336110</v>
      </c>
      <c r="V153" t="s">
        <v>217</v>
      </c>
      <c r="W153" t="s">
        <v>52</v>
      </c>
    </row>
    <row r="154" spans="1:23" x14ac:dyDescent="0.2">
      <c r="A154" t="s">
        <v>213</v>
      </c>
      <c r="C154" t="s">
        <v>214</v>
      </c>
      <c r="D154">
        <v>36</v>
      </c>
      <c r="E154" t="s">
        <v>99</v>
      </c>
      <c r="F154" t="s">
        <v>215</v>
      </c>
      <c r="G154" t="s">
        <v>101</v>
      </c>
      <c r="H154" t="s">
        <v>28</v>
      </c>
      <c r="I154" t="s">
        <v>29</v>
      </c>
      <c r="J154">
        <v>1005668</v>
      </c>
      <c r="K154">
        <v>1.44</v>
      </c>
      <c r="L154">
        <v>42.309869999999997</v>
      </c>
      <c r="M154">
        <v>-83.157380000000003</v>
      </c>
      <c r="N154">
        <v>2022</v>
      </c>
      <c r="O154" t="s">
        <v>30</v>
      </c>
      <c r="P154" t="s">
        <v>31</v>
      </c>
      <c r="Q154" t="s">
        <v>44</v>
      </c>
      <c r="R154" t="s">
        <v>45</v>
      </c>
      <c r="S154" t="s">
        <v>34</v>
      </c>
      <c r="T154" t="s">
        <v>216</v>
      </c>
      <c r="U154" s="4">
        <v>336110</v>
      </c>
      <c r="V154" t="s">
        <v>217</v>
      </c>
      <c r="W154" t="s">
        <v>52</v>
      </c>
    </row>
    <row r="155" spans="1:23" x14ac:dyDescent="0.2">
      <c r="A155" t="s">
        <v>213</v>
      </c>
      <c r="C155" t="s">
        <v>214</v>
      </c>
      <c r="D155">
        <v>42.911999999999999</v>
      </c>
      <c r="E155" t="s">
        <v>99</v>
      </c>
      <c r="F155" t="s">
        <v>215</v>
      </c>
      <c r="G155" t="s">
        <v>101</v>
      </c>
      <c r="H155" t="s">
        <v>79</v>
      </c>
      <c r="I155" t="s">
        <v>80</v>
      </c>
      <c r="J155">
        <v>1005668</v>
      </c>
      <c r="K155">
        <v>0.14399999999999999</v>
      </c>
      <c r="L155">
        <v>42.309869999999997</v>
      </c>
      <c r="M155">
        <v>-83.157380000000003</v>
      </c>
      <c r="N155">
        <v>2022</v>
      </c>
      <c r="O155" t="s">
        <v>30</v>
      </c>
      <c r="P155" t="s">
        <v>31</v>
      </c>
      <c r="Q155" t="s">
        <v>44</v>
      </c>
      <c r="R155" t="s">
        <v>45</v>
      </c>
      <c r="S155" t="s">
        <v>34</v>
      </c>
      <c r="T155" t="s">
        <v>216</v>
      </c>
      <c r="U155" s="4">
        <v>336110</v>
      </c>
      <c r="V155" t="s">
        <v>217</v>
      </c>
      <c r="W155" t="s">
        <v>52</v>
      </c>
    </row>
    <row r="156" spans="1:23" x14ac:dyDescent="0.2">
      <c r="A156" t="s">
        <v>140</v>
      </c>
      <c r="C156" t="s">
        <v>107</v>
      </c>
      <c r="D156">
        <v>22.35</v>
      </c>
      <c r="E156" t="s">
        <v>108</v>
      </c>
      <c r="F156" t="s">
        <v>141</v>
      </c>
      <c r="G156" t="s">
        <v>110</v>
      </c>
      <c r="H156" t="s">
        <v>79</v>
      </c>
      <c r="I156" t="s">
        <v>80</v>
      </c>
      <c r="J156">
        <v>1005754</v>
      </c>
      <c r="K156">
        <v>7.4999999999999997E-2</v>
      </c>
      <c r="L156">
        <v>43.414650000000002</v>
      </c>
      <c r="M156">
        <v>-83.88064</v>
      </c>
      <c r="N156">
        <v>2022</v>
      </c>
      <c r="O156" t="s">
        <v>30</v>
      </c>
      <c r="P156" t="s">
        <v>31</v>
      </c>
      <c r="Q156" t="s">
        <v>44</v>
      </c>
      <c r="R156" t="s">
        <v>45</v>
      </c>
      <c r="S156" t="s">
        <v>34</v>
      </c>
      <c r="T156" t="s">
        <v>111</v>
      </c>
      <c r="U156" s="4">
        <v>336330</v>
      </c>
      <c r="W156" t="s">
        <v>142</v>
      </c>
    </row>
    <row r="157" spans="1:23" x14ac:dyDescent="0.2">
      <c r="A157" t="s">
        <v>140</v>
      </c>
      <c r="C157" t="s">
        <v>107</v>
      </c>
      <c r="D157">
        <v>18.75</v>
      </c>
      <c r="E157" t="s">
        <v>108</v>
      </c>
      <c r="F157" t="s">
        <v>141</v>
      </c>
      <c r="G157" t="s">
        <v>110</v>
      </c>
      <c r="H157" t="s">
        <v>28</v>
      </c>
      <c r="I157" t="s">
        <v>29</v>
      </c>
      <c r="J157">
        <v>1005754</v>
      </c>
      <c r="K157">
        <v>0.75</v>
      </c>
      <c r="L157">
        <v>43.414650000000002</v>
      </c>
      <c r="M157">
        <v>-83.88064</v>
      </c>
      <c r="N157">
        <v>2022</v>
      </c>
      <c r="O157" t="s">
        <v>30</v>
      </c>
      <c r="P157" t="s">
        <v>31</v>
      </c>
      <c r="Q157" t="s">
        <v>44</v>
      </c>
      <c r="R157" t="s">
        <v>45</v>
      </c>
      <c r="S157" t="s">
        <v>34</v>
      </c>
      <c r="T157" t="s">
        <v>111</v>
      </c>
      <c r="U157" s="4">
        <v>336330</v>
      </c>
      <c r="W157" t="s">
        <v>142</v>
      </c>
    </row>
    <row r="158" spans="1:23" x14ac:dyDescent="0.2">
      <c r="A158" t="s">
        <v>140</v>
      </c>
      <c r="C158" t="s">
        <v>107</v>
      </c>
      <c r="D158">
        <v>39671.199999999997</v>
      </c>
      <c r="E158" t="s">
        <v>108</v>
      </c>
      <c r="F158" t="s">
        <v>141</v>
      </c>
      <c r="G158" t="s">
        <v>110</v>
      </c>
      <c r="H158" t="s">
        <v>60</v>
      </c>
      <c r="I158" t="s">
        <v>61</v>
      </c>
      <c r="J158">
        <v>1005754</v>
      </c>
      <c r="K158">
        <v>39671.199999999997</v>
      </c>
      <c r="L158">
        <v>43.414650000000002</v>
      </c>
      <c r="M158">
        <v>-83.88064</v>
      </c>
      <c r="N158">
        <v>2022</v>
      </c>
      <c r="O158" t="s">
        <v>30</v>
      </c>
      <c r="P158" t="s">
        <v>31</v>
      </c>
      <c r="Q158" t="s">
        <v>44</v>
      </c>
      <c r="R158" t="s">
        <v>45</v>
      </c>
      <c r="S158" t="s">
        <v>34</v>
      </c>
      <c r="T158" t="s">
        <v>111</v>
      </c>
      <c r="U158" s="4">
        <v>336330</v>
      </c>
      <c r="W158" t="s">
        <v>142</v>
      </c>
    </row>
    <row r="159" spans="1:23" x14ac:dyDescent="0.2">
      <c r="A159" t="s">
        <v>129</v>
      </c>
      <c r="C159" t="s">
        <v>130</v>
      </c>
      <c r="D159">
        <v>108.75</v>
      </c>
      <c r="E159" t="s">
        <v>131</v>
      </c>
      <c r="F159" t="s">
        <v>132</v>
      </c>
      <c r="G159" t="s">
        <v>133</v>
      </c>
      <c r="H159" t="s">
        <v>28</v>
      </c>
      <c r="I159" t="s">
        <v>29</v>
      </c>
      <c r="J159">
        <v>1005758</v>
      </c>
      <c r="K159">
        <v>4.3499999999999996</v>
      </c>
      <c r="L159">
        <v>43.574860000000001</v>
      </c>
      <c r="M159">
        <v>-83.915880000000001</v>
      </c>
      <c r="N159">
        <v>2022</v>
      </c>
      <c r="O159" t="s">
        <v>30</v>
      </c>
      <c r="P159" t="s">
        <v>31</v>
      </c>
      <c r="Q159" t="s">
        <v>44</v>
      </c>
      <c r="R159" t="s">
        <v>45</v>
      </c>
      <c r="S159" t="s">
        <v>34</v>
      </c>
      <c r="T159" t="s">
        <v>134</v>
      </c>
      <c r="U159" s="4">
        <v>311313</v>
      </c>
      <c r="W159" t="s">
        <v>135</v>
      </c>
    </row>
    <row r="160" spans="1:23" x14ac:dyDescent="0.2">
      <c r="A160" t="s">
        <v>129</v>
      </c>
      <c r="C160" t="s">
        <v>130</v>
      </c>
      <c r="D160">
        <v>157.94</v>
      </c>
      <c r="E160" t="s">
        <v>131</v>
      </c>
      <c r="F160" t="s">
        <v>132</v>
      </c>
      <c r="G160" t="s">
        <v>133</v>
      </c>
      <c r="H160" t="s">
        <v>79</v>
      </c>
      <c r="I160" t="s">
        <v>80</v>
      </c>
      <c r="J160">
        <v>1005758</v>
      </c>
      <c r="K160">
        <v>0.53</v>
      </c>
      <c r="L160">
        <v>43.574860000000001</v>
      </c>
      <c r="M160">
        <v>-83.915880000000001</v>
      </c>
      <c r="N160">
        <v>2022</v>
      </c>
      <c r="O160" t="s">
        <v>30</v>
      </c>
      <c r="P160" t="s">
        <v>31</v>
      </c>
      <c r="Q160" t="s">
        <v>44</v>
      </c>
      <c r="R160" t="s">
        <v>45</v>
      </c>
      <c r="S160" t="s">
        <v>34</v>
      </c>
      <c r="T160" t="s">
        <v>134</v>
      </c>
      <c r="U160" s="4">
        <v>311313</v>
      </c>
      <c r="W160" t="s">
        <v>135</v>
      </c>
    </row>
    <row r="161" spans="1:23" x14ac:dyDescent="0.2">
      <c r="A161" t="s">
        <v>129</v>
      </c>
      <c r="C161" t="s">
        <v>130</v>
      </c>
      <c r="D161">
        <v>139628</v>
      </c>
      <c r="E161" t="s">
        <v>131</v>
      </c>
      <c r="F161" t="s">
        <v>132</v>
      </c>
      <c r="G161" t="s">
        <v>133</v>
      </c>
      <c r="H161" t="s">
        <v>60</v>
      </c>
      <c r="I161" t="s">
        <v>61</v>
      </c>
      <c r="J161">
        <v>1005758</v>
      </c>
      <c r="K161">
        <v>139628</v>
      </c>
      <c r="L161">
        <v>43.574860000000001</v>
      </c>
      <c r="M161">
        <v>-83.915880000000001</v>
      </c>
      <c r="N161">
        <v>2022</v>
      </c>
      <c r="O161" t="s">
        <v>30</v>
      </c>
      <c r="P161" t="s">
        <v>31</v>
      </c>
      <c r="Q161" t="s">
        <v>44</v>
      </c>
      <c r="R161" t="s">
        <v>45</v>
      </c>
      <c r="S161" t="s">
        <v>34</v>
      </c>
      <c r="T161" t="s">
        <v>134</v>
      </c>
      <c r="U161" s="4">
        <v>311313</v>
      </c>
      <c r="W161" t="s">
        <v>135</v>
      </c>
    </row>
    <row r="162" spans="1:23" x14ac:dyDescent="0.2">
      <c r="A162" t="s">
        <v>129</v>
      </c>
      <c r="C162" t="s">
        <v>130</v>
      </c>
      <c r="D162">
        <v>47551.9</v>
      </c>
      <c r="E162" t="s">
        <v>131</v>
      </c>
      <c r="F162" t="s">
        <v>132</v>
      </c>
      <c r="G162" t="s">
        <v>133</v>
      </c>
      <c r="H162" t="s">
        <v>60</v>
      </c>
      <c r="I162" t="s">
        <v>61</v>
      </c>
      <c r="J162">
        <v>1005758</v>
      </c>
      <c r="K162">
        <v>47551.9</v>
      </c>
      <c r="L162">
        <v>43.574860000000001</v>
      </c>
      <c r="M162">
        <v>-83.915880000000001</v>
      </c>
      <c r="N162">
        <v>2022</v>
      </c>
      <c r="O162" t="s">
        <v>30</v>
      </c>
      <c r="P162" t="s">
        <v>31</v>
      </c>
      <c r="Q162" t="s">
        <v>398</v>
      </c>
      <c r="R162" t="s">
        <v>399</v>
      </c>
      <c r="S162" t="s">
        <v>34</v>
      </c>
      <c r="T162" t="s">
        <v>134</v>
      </c>
      <c r="U162" s="4">
        <v>311313</v>
      </c>
      <c r="W162" t="s">
        <v>135</v>
      </c>
    </row>
    <row r="163" spans="1:23" x14ac:dyDescent="0.2">
      <c r="A163" t="s">
        <v>222</v>
      </c>
      <c r="C163" t="s">
        <v>223</v>
      </c>
      <c r="D163">
        <v>176.5</v>
      </c>
      <c r="E163" t="s">
        <v>224</v>
      </c>
      <c r="F163" t="s">
        <v>225</v>
      </c>
      <c r="G163" t="s">
        <v>226</v>
      </c>
      <c r="H163" t="s">
        <v>28</v>
      </c>
      <c r="I163" t="s">
        <v>29</v>
      </c>
      <c r="J163">
        <v>1005838</v>
      </c>
      <c r="K163">
        <v>7.06</v>
      </c>
      <c r="L163">
        <v>46.408700000000003</v>
      </c>
      <c r="M163">
        <v>-86.645499999999998</v>
      </c>
      <c r="N163">
        <v>2022</v>
      </c>
      <c r="O163" t="s">
        <v>30</v>
      </c>
      <c r="P163" t="s">
        <v>31</v>
      </c>
      <c r="Q163" t="s">
        <v>44</v>
      </c>
      <c r="R163" t="s">
        <v>45</v>
      </c>
      <c r="S163" t="s">
        <v>34</v>
      </c>
      <c r="T163" t="s">
        <v>227</v>
      </c>
      <c r="U163" s="4">
        <v>322120</v>
      </c>
      <c r="W163" t="s">
        <v>176</v>
      </c>
    </row>
    <row r="164" spans="1:23" x14ac:dyDescent="0.2">
      <c r="A164" t="s">
        <v>222</v>
      </c>
      <c r="C164" t="s">
        <v>223</v>
      </c>
      <c r="D164">
        <v>72693.8</v>
      </c>
      <c r="E164" t="s">
        <v>224</v>
      </c>
      <c r="F164" t="s">
        <v>225</v>
      </c>
      <c r="G164" t="s">
        <v>226</v>
      </c>
      <c r="H164" t="s">
        <v>60</v>
      </c>
      <c r="I164" t="s">
        <v>61</v>
      </c>
      <c r="J164">
        <v>1005838</v>
      </c>
      <c r="K164">
        <v>72693.8</v>
      </c>
      <c r="L164">
        <v>46.408700000000003</v>
      </c>
      <c r="M164">
        <v>-86.645499999999998</v>
      </c>
      <c r="N164">
        <v>2022</v>
      </c>
      <c r="O164" t="s">
        <v>30</v>
      </c>
      <c r="P164" t="s">
        <v>31</v>
      </c>
      <c r="Q164" t="s">
        <v>44</v>
      </c>
      <c r="R164" t="s">
        <v>45</v>
      </c>
      <c r="S164" t="s">
        <v>34</v>
      </c>
      <c r="T164" t="s">
        <v>227</v>
      </c>
      <c r="U164" s="4">
        <v>322120</v>
      </c>
      <c r="W164" t="s">
        <v>176</v>
      </c>
    </row>
    <row r="165" spans="1:23" x14ac:dyDescent="0.2">
      <c r="A165" t="s">
        <v>222</v>
      </c>
      <c r="C165" t="s">
        <v>223</v>
      </c>
      <c r="D165">
        <v>302.17200000000003</v>
      </c>
      <c r="E165" t="s">
        <v>224</v>
      </c>
      <c r="F165" t="s">
        <v>225</v>
      </c>
      <c r="G165" t="s">
        <v>226</v>
      </c>
      <c r="H165" t="s">
        <v>79</v>
      </c>
      <c r="I165" t="s">
        <v>80</v>
      </c>
      <c r="J165">
        <v>1005838</v>
      </c>
      <c r="K165">
        <v>1.014</v>
      </c>
      <c r="L165">
        <v>46.408700000000003</v>
      </c>
      <c r="M165">
        <v>-86.645499999999998</v>
      </c>
      <c r="N165">
        <v>2022</v>
      </c>
      <c r="O165" t="s">
        <v>30</v>
      </c>
      <c r="P165" t="s">
        <v>31</v>
      </c>
      <c r="Q165" t="s">
        <v>44</v>
      </c>
      <c r="R165" t="s">
        <v>45</v>
      </c>
      <c r="S165" t="s">
        <v>34</v>
      </c>
      <c r="T165" t="s">
        <v>227</v>
      </c>
      <c r="U165" s="4">
        <v>322120</v>
      </c>
      <c r="W165" t="s">
        <v>176</v>
      </c>
    </row>
    <row r="166" spans="1:23" x14ac:dyDescent="0.2">
      <c r="A166" t="s">
        <v>380</v>
      </c>
      <c r="C166" t="s">
        <v>185</v>
      </c>
      <c r="D166">
        <v>44.5</v>
      </c>
      <c r="E166" t="s">
        <v>25</v>
      </c>
      <c r="F166" t="s">
        <v>381</v>
      </c>
      <c r="G166" t="s">
        <v>27</v>
      </c>
      <c r="H166" t="s">
        <v>28</v>
      </c>
      <c r="I166" t="s">
        <v>29</v>
      </c>
      <c r="J166">
        <v>1005855</v>
      </c>
      <c r="K166">
        <v>1.78</v>
      </c>
      <c r="L166">
        <v>44.226221000000002</v>
      </c>
      <c r="M166">
        <v>-86.286580999999998</v>
      </c>
      <c r="N166">
        <v>2022</v>
      </c>
      <c r="O166" t="s">
        <v>30</v>
      </c>
      <c r="P166" t="s">
        <v>31</v>
      </c>
      <c r="Q166" t="s">
        <v>44</v>
      </c>
      <c r="R166" t="s">
        <v>45</v>
      </c>
      <c r="S166" t="s">
        <v>34</v>
      </c>
      <c r="T166" t="s">
        <v>187</v>
      </c>
      <c r="U166" s="4">
        <v>327992</v>
      </c>
      <c r="W166" t="s">
        <v>357</v>
      </c>
    </row>
    <row r="167" spans="1:23" x14ac:dyDescent="0.2">
      <c r="A167" t="s">
        <v>380</v>
      </c>
      <c r="C167" t="s">
        <v>185</v>
      </c>
      <c r="D167">
        <v>53.043999999999997</v>
      </c>
      <c r="E167" t="s">
        <v>25</v>
      </c>
      <c r="F167" t="s">
        <v>381</v>
      </c>
      <c r="G167" t="s">
        <v>27</v>
      </c>
      <c r="H167" t="s">
        <v>79</v>
      </c>
      <c r="I167" t="s">
        <v>80</v>
      </c>
      <c r="J167">
        <v>1005855</v>
      </c>
      <c r="K167">
        <v>0.17799999999999999</v>
      </c>
      <c r="L167">
        <v>44.226221000000002</v>
      </c>
      <c r="M167">
        <v>-86.286580999999998</v>
      </c>
      <c r="N167">
        <v>2022</v>
      </c>
      <c r="O167" t="s">
        <v>30</v>
      </c>
      <c r="P167" t="s">
        <v>31</v>
      </c>
      <c r="Q167" t="s">
        <v>44</v>
      </c>
      <c r="R167" t="s">
        <v>45</v>
      </c>
      <c r="S167" t="s">
        <v>34</v>
      </c>
      <c r="T167" t="s">
        <v>187</v>
      </c>
      <c r="U167" s="4">
        <v>327992</v>
      </c>
      <c r="W167" t="s">
        <v>357</v>
      </c>
    </row>
    <row r="168" spans="1:23" x14ac:dyDescent="0.2">
      <c r="A168" t="s">
        <v>380</v>
      </c>
      <c r="C168" t="s">
        <v>185</v>
      </c>
      <c r="D168">
        <v>94230.3</v>
      </c>
      <c r="E168" t="s">
        <v>25</v>
      </c>
      <c r="F168" t="s">
        <v>381</v>
      </c>
      <c r="G168" t="s">
        <v>27</v>
      </c>
      <c r="H168" t="s">
        <v>60</v>
      </c>
      <c r="I168" t="s">
        <v>61</v>
      </c>
      <c r="J168">
        <v>1005855</v>
      </c>
      <c r="K168">
        <v>94230.3</v>
      </c>
      <c r="L168">
        <v>44.226221000000002</v>
      </c>
      <c r="M168">
        <v>-86.286580999999998</v>
      </c>
      <c r="N168">
        <v>2022</v>
      </c>
      <c r="O168" t="s">
        <v>30</v>
      </c>
      <c r="P168" t="s">
        <v>31</v>
      </c>
      <c r="Q168" t="s">
        <v>44</v>
      </c>
      <c r="R168" t="s">
        <v>45</v>
      </c>
      <c r="S168" t="s">
        <v>34</v>
      </c>
      <c r="T168" t="s">
        <v>187</v>
      </c>
      <c r="U168" s="4">
        <v>327992</v>
      </c>
      <c r="W168" t="s">
        <v>357</v>
      </c>
    </row>
    <row r="169" spans="1:23" x14ac:dyDescent="0.2">
      <c r="A169" t="s">
        <v>143</v>
      </c>
      <c r="C169" t="s">
        <v>144</v>
      </c>
      <c r="D169">
        <v>862.5</v>
      </c>
      <c r="E169" t="s">
        <v>145</v>
      </c>
      <c r="F169" t="s">
        <v>146</v>
      </c>
      <c r="G169" t="s">
        <v>147</v>
      </c>
      <c r="H169" t="s">
        <v>28</v>
      </c>
      <c r="I169" t="s">
        <v>29</v>
      </c>
      <c r="J169">
        <v>1005874</v>
      </c>
      <c r="K169">
        <v>34.5</v>
      </c>
      <c r="L169">
        <v>45.072200000000002</v>
      </c>
      <c r="M169">
        <v>-83.404799999999994</v>
      </c>
      <c r="N169">
        <v>2022</v>
      </c>
      <c r="O169" t="s">
        <v>30</v>
      </c>
      <c r="P169" t="s">
        <v>31</v>
      </c>
      <c r="Q169" t="s">
        <v>148</v>
      </c>
      <c r="R169" t="s">
        <v>149</v>
      </c>
      <c r="S169" t="s">
        <v>34</v>
      </c>
      <c r="T169" t="s">
        <v>150</v>
      </c>
      <c r="U169" s="4">
        <v>327310</v>
      </c>
      <c r="W169" t="s">
        <v>151</v>
      </c>
    </row>
    <row r="170" spans="1:23" x14ac:dyDescent="0.2">
      <c r="A170" t="s">
        <v>143</v>
      </c>
      <c r="C170" t="s">
        <v>144</v>
      </c>
      <c r="D170">
        <v>1811.84</v>
      </c>
      <c r="E170" t="s">
        <v>145</v>
      </c>
      <c r="F170" t="s">
        <v>146</v>
      </c>
      <c r="G170" t="s">
        <v>147</v>
      </c>
      <c r="H170" t="s">
        <v>79</v>
      </c>
      <c r="I170" t="s">
        <v>80</v>
      </c>
      <c r="J170">
        <v>1005874</v>
      </c>
      <c r="K170">
        <v>6.08</v>
      </c>
      <c r="L170">
        <v>45.072200000000002</v>
      </c>
      <c r="M170">
        <v>-83.404799999999994</v>
      </c>
      <c r="N170">
        <v>2022</v>
      </c>
      <c r="O170" t="s">
        <v>30</v>
      </c>
      <c r="P170" t="s">
        <v>31</v>
      </c>
      <c r="Q170" t="s">
        <v>148</v>
      </c>
      <c r="R170" t="s">
        <v>149</v>
      </c>
      <c r="S170" t="s">
        <v>34</v>
      </c>
      <c r="T170" t="s">
        <v>150</v>
      </c>
      <c r="U170" s="4">
        <v>327310</v>
      </c>
      <c r="W170" t="s">
        <v>151</v>
      </c>
    </row>
    <row r="171" spans="1:23" x14ac:dyDescent="0.2">
      <c r="A171" t="s">
        <v>143</v>
      </c>
      <c r="C171" t="s">
        <v>144</v>
      </c>
      <c r="D171">
        <v>347</v>
      </c>
      <c r="E171" t="s">
        <v>145</v>
      </c>
      <c r="F171" t="s">
        <v>146</v>
      </c>
      <c r="G171" t="s">
        <v>147</v>
      </c>
      <c r="H171" t="s">
        <v>60</v>
      </c>
      <c r="I171" t="s">
        <v>61</v>
      </c>
      <c r="J171">
        <v>1005874</v>
      </c>
      <c r="K171">
        <v>347</v>
      </c>
      <c r="L171">
        <v>45.072200000000002</v>
      </c>
      <c r="M171">
        <v>-83.404799999999994</v>
      </c>
      <c r="N171">
        <v>2022</v>
      </c>
      <c r="O171" t="s">
        <v>30</v>
      </c>
      <c r="P171" t="s">
        <v>31</v>
      </c>
      <c r="Q171" t="s">
        <v>44</v>
      </c>
      <c r="R171" t="s">
        <v>45</v>
      </c>
      <c r="S171" t="s">
        <v>34</v>
      </c>
      <c r="T171" t="s">
        <v>150</v>
      </c>
      <c r="U171" s="4">
        <v>327310</v>
      </c>
      <c r="W171" t="s">
        <v>151</v>
      </c>
    </row>
    <row r="172" spans="1:23" x14ac:dyDescent="0.2">
      <c r="A172" t="s">
        <v>143</v>
      </c>
      <c r="C172" t="s">
        <v>144</v>
      </c>
      <c r="D172">
        <v>1805122</v>
      </c>
      <c r="E172" t="s">
        <v>145</v>
      </c>
      <c r="F172" t="s">
        <v>146</v>
      </c>
      <c r="G172" t="s">
        <v>147</v>
      </c>
      <c r="H172" t="s">
        <v>60</v>
      </c>
      <c r="I172" t="s">
        <v>61</v>
      </c>
      <c r="J172">
        <v>1005874</v>
      </c>
      <c r="K172">
        <v>1805122</v>
      </c>
      <c r="L172">
        <v>45.072200000000002</v>
      </c>
      <c r="M172">
        <v>-83.404799999999994</v>
      </c>
      <c r="N172">
        <v>2022</v>
      </c>
      <c r="O172" t="s">
        <v>30</v>
      </c>
      <c r="P172" t="s">
        <v>31</v>
      </c>
      <c r="Q172" t="s">
        <v>148</v>
      </c>
      <c r="R172" t="s">
        <v>149</v>
      </c>
      <c r="S172" t="s">
        <v>34</v>
      </c>
      <c r="T172" t="s">
        <v>150</v>
      </c>
      <c r="U172" s="4">
        <v>327310</v>
      </c>
      <c r="W172" t="s">
        <v>151</v>
      </c>
    </row>
    <row r="173" spans="1:23" x14ac:dyDescent="0.2">
      <c r="A173" t="s">
        <v>337</v>
      </c>
      <c r="C173" t="s">
        <v>338</v>
      </c>
      <c r="D173">
        <v>69631.5</v>
      </c>
      <c r="E173" t="s">
        <v>125</v>
      </c>
      <c r="F173" t="s">
        <v>339</v>
      </c>
      <c r="G173" t="s">
        <v>127</v>
      </c>
      <c r="H173" t="s">
        <v>60</v>
      </c>
      <c r="I173" t="s">
        <v>61</v>
      </c>
      <c r="J173">
        <v>1006063</v>
      </c>
      <c r="K173">
        <v>69631.5</v>
      </c>
      <c r="L173">
        <v>42.818399999999997</v>
      </c>
      <c r="M173">
        <v>-82.485799999999998</v>
      </c>
      <c r="N173">
        <v>2022</v>
      </c>
      <c r="O173" t="s">
        <v>30</v>
      </c>
      <c r="P173" t="s">
        <v>31</v>
      </c>
      <c r="Q173" t="s">
        <v>44</v>
      </c>
      <c r="R173" t="s">
        <v>45</v>
      </c>
      <c r="S173" t="s">
        <v>34</v>
      </c>
      <c r="T173" t="s">
        <v>340</v>
      </c>
      <c r="U173" s="4">
        <v>311942</v>
      </c>
      <c r="W173" t="s">
        <v>188</v>
      </c>
    </row>
    <row r="174" spans="1:23" x14ac:dyDescent="0.2">
      <c r="A174" t="s">
        <v>337</v>
      </c>
      <c r="C174" t="s">
        <v>338</v>
      </c>
      <c r="D174">
        <v>32.75</v>
      </c>
      <c r="E174" t="s">
        <v>125</v>
      </c>
      <c r="F174" t="s">
        <v>339</v>
      </c>
      <c r="G174" t="s">
        <v>127</v>
      </c>
      <c r="H174" t="s">
        <v>28</v>
      </c>
      <c r="I174" t="s">
        <v>29</v>
      </c>
      <c r="J174">
        <v>1006063</v>
      </c>
      <c r="K174">
        <v>1.31</v>
      </c>
      <c r="L174">
        <v>42.818399999999997</v>
      </c>
      <c r="M174">
        <v>-82.485799999999998</v>
      </c>
      <c r="N174">
        <v>2022</v>
      </c>
      <c r="O174" t="s">
        <v>30</v>
      </c>
      <c r="P174" t="s">
        <v>31</v>
      </c>
      <c r="Q174" t="s">
        <v>44</v>
      </c>
      <c r="R174" t="s">
        <v>45</v>
      </c>
      <c r="S174" t="s">
        <v>34</v>
      </c>
      <c r="T174" t="s">
        <v>340</v>
      </c>
      <c r="U174" s="4">
        <v>311942</v>
      </c>
      <c r="W174" t="s">
        <v>188</v>
      </c>
    </row>
    <row r="175" spans="1:23" x14ac:dyDescent="0.2">
      <c r="A175" t="s">
        <v>337</v>
      </c>
      <c r="C175" t="s">
        <v>338</v>
      </c>
      <c r="D175">
        <v>39.037999999999997</v>
      </c>
      <c r="E175" t="s">
        <v>125</v>
      </c>
      <c r="F175" t="s">
        <v>339</v>
      </c>
      <c r="G175" t="s">
        <v>127</v>
      </c>
      <c r="H175" t="s">
        <v>79</v>
      </c>
      <c r="I175" t="s">
        <v>80</v>
      </c>
      <c r="J175">
        <v>1006063</v>
      </c>
      <c r="K175">
        <v>0.13100000000000001</v>
      </c>
      <c r="L175">
        <v>42.818399999999997</v>
      </c>
      <c r="M175">
        <v>-82.485799999999998</v>
      </c>
      <c r="N175">
        <v>2022</v>
      </c>
      <c r="O175" t="s">
        <v>30</v>
      </c>
      <c r="P175" t="s">
        <v>31</v>
      </c>
      <c r="Q175" t="s">
        <v>44</v>
      </c>
      <c r="R175" t="s">
        <v>45</v>
      </c>
      <c r="S175" t="s">
        <v>34</v>
      </c>
      <c r="T175" t="s">
        <v>340</v>
      </c>
      <c r="U175" s="4">
        <v>311942</v>
      </c>
      <c r="W175" t="s">
        <v>188</v>
      </c>
    </row>
    <row r="176" spans="1:23" x14ac:dyDescent="0.2">
      <c r="A176" t="s">
        <v>403</v>
      </c>
      <c r="C176" t="s">
        <v>404</v>
      </c>
      <c r="D176">
        <v>13</v>
      </c>
      <c r="E176" t="s">
        <v>405</v>
      </c>
      <c r="F176" t="s">
        <v>406</v>
      </c>
      <c r="G176" t="s">
        <v>407</v>
      </c>
      <c r="H176" t="s">
        <v>28</v>
      </c>
      <c r="I176" t="s">
        <v>29</v>
      </c>
      <c r="J176">
        <v>1006082</v>
      </c>
      <c r="K176">
        <v>0.52</v>
      </c>
      <c r="L176">
        <v>46.756630000000001</v>
      </c>
      <c r="M176">
        <v>-88.456085999999999</v>
      </c>
      <c r="N176">
        <v>2022</v>
      </c>
      <c r="O176" t="s">
        <v>30</v>
      </c>
      <c r="P176" t="s">
        <v>31</v>
      </c>
      <c r="Q176" t="s">
        <v>44</v>
      </c>
      <c r="R176" t="s">
        <v>45</v>
      </c>
      <c r="S176" t="s">
        <v>34</v>
      </c>
      <c r="T176" t="s">
        <v>408</v>
      </c>
      <c r="U176" s="4">
        <v>327993</v>
      </c>
      <c r="W176" t="s">
        <v>89</v>
      </c>
    </row>
    <row r="177" spans="1:23" x14ac:dyDescent="0.2">
      <c r="A177" t="s">
        <v>403</v>
      </c>
      <c r="C177" t="s">
        <v>404</v>
      </c>
      <c r="D177">
        <v>15.496</v>
      </c>
      <c r="E177" t="s">
        <v>405</v>
      </c>
      <c r="F177" t="s">
        <v>406</v>
      </c>
      <c r="G177" t="s">
        <v>407</v>
      </c>
      <c r="H177" t="s">
        <v>79</v>
      </c>
      <c r="I177" t="s">
        <v>80</v>
      </c>
      <c r="J177">
        <v>1006082</v>
      </c>
      <c r="K177">
        <v>5.1999999999999998E-2</v>
      </c>
      <c r="L177">
        <v>46.756630000000001</v>
      </c>
      <c r="M177">
        <v>-88.456085999999999</v>
      </c>
      <c r="N177">
        <v>2022</v>
      </c>
      <c r="O177" t="s">
        <v>30</v>
      </c>
      <c r="P177" t="s">
        <v>31</v>
      </c>
      <c r="Q177" t="s">
        <v>44</v>
      </c>
      <c r="R177" t="s">
        <v>45</v>
      </c>
      <c r="S177" t="s">
        <v>34</v>
      </c>
      <c r="T177" t="s">
        <v>408</v>
      </c>
      <c r="U177" s="4">
        <v>327993</v>
      </c>
      <c r="W177" t="s">
        <v>89</v>
      </c>
    </row>
    <row r="178" spans="1:23" x14ac:dyDescent="0.2">
      <c r="A178" t="s">
        <v>403</v>
      </c>
      <c r="C178" t="s">
        <v>404</v>
      </c>
      <c r="D178">
        <v>27506.1</v>
      </c>
      <c r="E178" t="s">
        <v>405</v>
      </c>
      <c r="F178" t="s">
        <v>406</v>
      </c>
      <c r="G178" t="s">
        <v>407</v>
      </c>
      <c r="H178" t="s">
        <v>60</v>
      </c>
      <c r="I178" t="s">
        <v>61</v>
      </c>
      <c r="J178">
        <v>1006082</v>
      </c>
      <c r="K178">
        <v>27506.1</v>
      </c>
      <c r="L178">
        <v>46.756630000000001</v>
      </c>
      <c r="M178">
        <v>-88.456085999999999</v>
      </c>
      <c r="N178">
        <v>2022</v>
      </c>
      <c r="O178" t="s">
        <v>30</v>
      </c>
      <c r="P178" t="s">
        <v>31</v>
      </c>
      <c r="Q178" t="s">
        <v>44</v>
      </c>
      <c r="R178" t="s">
        <v>45</v>
      </c>
      <c r="S178" t="s">
        <v>34</v>
      </c>
      <c r="T178" t="s">
        <v>408</v>
      </c>
      <c r="U178" s="4">
        <v>327993</v>
      </c>
      <c r="W178" t="s">
        <v>89</v>
      </c>
    </row>
    <row r="179" spans="1:23" x14ac:dyDescent="0.2">
      <c r="A179" t="s">
        <v>262</v>
      </c>
      <c r="C179" t="s">
        <v>263</v>
      </c>
      <c r="D179">
        <v>885.06</v>
      </c>
      <c r="E179" t="s">
        <v>99</v>
      </c>
      <c r="F179" t="s">
        <v>264</v>
      </c>
      <c r="G179" t="s">
        <v>101</v>
      </c>
      <c r="H179" t="s">
        <v>79</v>
      </c>
      <c r="I179" t="s">
        <v>80</v>
      </c>
      <c r="J179">
        <v>1006263</v>
      </c>
      <c r="K179">
        <v>2.97</v>
      </c>
      <c r="L179">
        <v>42.2774</v>
      </c>
      <c r="M179">
        <v>-83.128</v>
      </c>
      <c r="N179">
        <v>2022</v>
      </c>
      <c r="O179" t="s">
        <v>30</v>
      </c>
      <c r="P179" t="s">
        <v>31</v>
      </c>
      <c r="Q179" t="s">
        <v>44</v>
      </c>
      <c r="R179" t="s">
        <v>45</v>
      </c>
      <c r="S179" t="s">
        <v>34</v>
      </c>
      <c r="T179" t="s">
        <v>265</v>
      </c>
      <c r="U179" s="4">
        <v>327410</v>
      </c>
      <c r="W179" t="s">
        <v>183</v>
      </c>
    </row>
    <row r="180" spans="1:23" x14ac:dyDescent="0.2">
      <c r="A180" t="s">
        <v>262</v>
      </c>
      <c r="C180" t="s">
        <v>263</v>
      </c>
      <c r="D180">
        <v>496.75</v>
      </c>
      <c r="E180" t="s">
        <v>99</v>
      </c>
      <c r="F180" t="s">
        <v>264</v>
      </c>
      <c r="G180" t="s">
        <v>101</v>
      </c>
      <c r="H180" t="s">
        <v>28</v>
      </c>
      <c r="I180" t="s">
        <v>29</v>
      </c>
      <c r="J180">
        <v>1006263</v>
      </c>
      <c r="K180">
        <v>19.87</v>
      </c>
      <c r="L180">
        <v>42.2774</v>
      </c>
      <c r="M180">
        <v>-83.128</v>
      </c>
      <c r="N180">
        <v>2022</v>
      </c>
      <c r="O180" t="s">
        <v>30</v>
      </c>
      <c r="P180" t="s">
        <v>31</v>
      </c>
      <c r="Q180" t="s">
        <v>44</v>
      </c>
      <c r="R180" t="s">
        <v>45</v>
      </c>
      <c r="S180" t="s">
        <v>34</v>
      </c>
      <c r="T180" t="s">
        <v>265</v>
      </c>
      <c r="U180" s="4">
        <v>327410</v>
      </c>
      <c r="W180" t="s">
        <v>183</v>
      </c>
    </row>
    <row r="181" spans="1:23" x14ac:dyDescent="0.2">
      <c r="A181" t="s">
        <v>262</v>
      </c>
      <c r="C181" t="s">
        <v>263</v>
      </c>
      <c r="D181">
        <v>179276.2</v>
      </c>
      <c r="E181" t="s">
        <v>99</v>
      </c>
      <c r="F181" t="s">
        <v>264</v>
      </c>
      <c r="G181" t="s">
        <v>101</v>
      </c>
      <c r="H181" t="s">
        <v>60</v>
      </c>
      <c r="I181" t="s">
        <v>61</v>
      </c>
      <c r="J181">
        <v>1006263</v>
      </c>
      <c r="K181">
        <v>179276.2</v>
      </c>
      <c r="L181">
        <v>42.2774</v>
      </c>
      <c r="M181">
        <v>-83.128</v>
      </c>
      <c r="N181">
        <v>2022</v>
      </c>
      <c r="O181" t="s">
        <v>30</v>
      </c>
      <c r="P181" t="s">
        <v>31</v>
      </c>
      <c r="Q181" t="s">
        <v>44</v>
      </c>
      <c r="R181" t="s">
        <v>45</v>
      </c>
      <c r="S181" t="s">
        <v>34</v>
      </c>
      <c r="T181" t="s">
        <v>265</v>
      </c>
      <c r="U181" s="4">
        <v>327410</v>
      </c>
      <c r="W181" t="s">
        <v>183</v>
      </c>
    </row>
    <row r="182" spans="1:23" x14ac:dyDescent="0.2">
      <c r="A182" t="s">
        <v>262</v>
      </c>
      <c r="C182" t="s">
        <v>263</v>
      </c>
      <c r="D182">
        <v>210300</v>
      </c>
      <c r="E182" t="s">
        <v>99</v>
      </c>
      <c r="F182" t="s">
        <v>264</v>
      </c>
      <c r="G182" t="s">
        <v>101</v>
      </c>
      <c r="H182" t="s">
        <v>60</v>
      </c>
      <c r="I182" t="s">
        <v>61</v>
      </c>
      <c r="J182">
        <v>1006263</v>
      </c>
      <c r="K182">
        <v>210300</v>
      </c>
      <c r="L182">
        <v>42.2774</v>
      </c>
      <c r="M182">
        <v>-83.128</v>
      </c>
      <c r="N182">
        <v>2022</v>
      </c>
      <c r="O182" t="s">
        <v>30</v>
      </c>
      <c r="P182" t="s">
        <v>31</v>
      </c>
      <c r="Q182" t="s">
        <v>398</v>
      </c>
      <c r="R182" t="s">
        <v>399</v>
      </c>
      <c r="S182" t="s">
        <v>34</v>
      </c>
      <c r="T182" t="s">
        <v>265</v>
      </c>
      <c r="U182" s="4">
        <v>327410</v>
      </c>
      <c r="W182" t="s">
        <v>183</v>
      </c>
    </row>
    <row r="183" spans="1:23" x14ac:dyDescent="0.2">
      <c r="A183" t="s">
        <v>341</v>
      </c>
      <c r="C183" t="s">
        <v>137</v>
      </c>
      <c r="D183">
        <v>22670.1</v>
      </c>
      <c r="E183" t="s">
        <v>99</v>
      </c>
      <c r="F183" t="s">
        <v>342</v>
      </c>
      <c r="G183" t="s">
        <v>101</v>
      </c>
      <c r="H183" t="s">
        <v>60</v>
      </c>
      <c r="I183" t="s">
        <v>61</v>
      </c>
      <c r="J183">
        <v>1006281</v>
      </c>
      <c r="K183">
        <v>22670.1</v>
      </c>
      <c r="L183">
        <v>42.376420000000003</v>
      </c>
      <c r="M183">
        <v>-83.261039999999994</v>
      </c>
      <c r="N183">
        <v>2022</v>
      </c>
      <c r="O183" t="s">
        <v>30</v>
      </c>
      <c r="P183" t="s">
        <v>31</v>
      </c>
      <c r="Q183" t="s">
        <v>44</v>
      </c>
      <c r="R183" t="s">
        <v>45</v>
      </c>
      <c r="S183" t="s">
        <v>34</v>
      </c>
      <c r="T183" t="s">
        <v>343</v>
      </c>
      <c r="U183" s="4">
        <v>333618</v>
      </c>
      <c r="W183" t="s">
        <v>344</v>
      </c>
    </row>
    <row r="184" spans="1:23" x14ac:dyDescent="0.2">
      <c r="A184" t="s">
        <v>341</v>
      </c>
      <c r="C184" t="s">
        <v>137</v>
      </c>
      <c r="D184">
        <v>31.885999999999999</v>
      </c>
      <c r="E184" t="s">
        <v>99</v>
      </c>
      <c r="F184" t="s">
        <v>342</v>
      </c>
      <c r="G184" t="s">
        <v>101</v>
      </c>
      <c r="H184" t="s">
        <v>79</v>
      </c>
      <c r="I184" t="s">
        <v>80</v>
      </c>
      <c r="J184">
        <v>1006281</v>
      </c>
      <c r="K184">
        <v>0.107</v>
      </c>
      <c r="L184">
        <v>42.376420000000003</v>
      </c>
      <c r="M184">
        <v>-83.261039999999994</v>
      </c>
      <c r="N184">
        <v>2022</v>
      </c>
      <c r="O184" t="s">
        <v>30</v>
      </c>
      <c r="P184" t="s">
        <v>31</v>
      </c>
      <c r="Q184" t="s">
        <v>44</v>
      </c>
      <c r="R184" t="s">
        <v>45</v>
      </c>
      <c r="S184" t="s">
        <v>34</v>
      </c>
      <c r="T184" t="s">
        <v>343</v>
      </c>
      <c r="U184" s="4">
        <v>333618</v>
      </c>
      <c r="W184" t="s">
        <v>344</v>
      </c>
    </row>
    <row r="185" spans="1:23" x14ac:dyDescent="0.2">
      <c r="A185" t="s">
        <v>341</v>
      </c>
      <c r="C185" t="s">
        <v>137</v>
      </c>
      <c r="D185">
        <v>16.25</v>
      </c>
      <c r="E185" t="s">
        <v>99</v>
      </c>
      <c r="F185" t="s">
        <v>342</v>
      </c>
      <c r="G185" t="s">
        <v>101</v>
      </c>
      <c r="H185" t="s">
        <v>28</v>
      </c>
      <c r="I185" t="s">
        <v>29</v>
      </c>
      <c r="J185">
        <v>1006281</v>
      </c>
      <c r="K185">
        <v>0.65</v>
      </c>
      <c r="L185">
        <v>42.376420000000003</v>
      </c>
      <c r="M185">
        <v>-83.261039999999994</v>
      </c>
      <c r="N185">
        <v>2022</v>
      </c>
      <c r="O185" t="s">
        <v>30</v>
      </c>
      <c r="P185" t="s">
        <v>31</v>
      </c>
      <c r="Q185" t="s">
        <v>44</v>
      </c>
      <c r="R185" t="s">
        <v>45</v>
      </c>
      <c r="S185" t="s">
        <v>34</v>
      </c>
      <c r="T185" t="s">
        <v>343</v>
      </c>
      <c r="U185" s="4">
        <v>333618</v>
      </c>
      <c r="W185" t="s">
        <v>344</v>
      </c>
    </row>
    <row r="186" spans="1:23" x14ac:dyDescent="0.2">
      <c r="A186" t="s">
        <v>233</v>
      </c>
      <c r="C186" t="s">
        <v>234</v>
      </c>
      <c r="D186">
        <v>42.25</v>
      </c>
      <c r="E186" t="s">
        <v>235</v>
      </c>
      <c r="F186" t="s">
        <v>236</v>
      </c>
      <c r="G186" t="s">
        <v>237</v>
      </c>
      <c r="H186" t="s">
        <v>28</v>
      </c>
      <c r="I186" t="s">
        <v>29</v>
      </c>
      <c r="J186">
        <v>1006312</v>
      </c>
      <c r="K186">
        <v>1.69</v>
      </c>
      <c r="L186">
        <v>43.480699999999999</v>
      </c>
      <c r="M186">
        <v>-83.396299999999997</v>
      </c>
      <c r="N186">
        <v>2022</v>
      </c>
      <c r="O186" t="s">
        <v>30</v>
      </c>
      <c r="P186" t="s">
        <v>31</v>
      </c>
      <c r="Q186" t="s">
        <v>44</v>
      </c>
      <c r="R186" t="s">
        <v>45</v>
      </c>
      <c r="S186" t="s">
        <v>34</v>
      </c>
      <c r="T186" t="s">
        <v>238</v>
      </c>
      <c r="U186" s="4">
        <v>311313</v>
      </c>
      <c r="W186" t="s">
        <v>135</v>
      </c>
    </row>
    <row r="187" spans="1:23" x14ac:dyDescent="0.2">
      <c r="A187" t="s">
        <v>233</v>
      </c>
      <c r="C187" t="s">
        <v>234</v>
      </c>
      <c r="D187">
        <v>21428.6</v>
      </c>
      <c r="E187" t="s">
        <v>235</v>
      </c>
      <c r="F187" t="s">
        <v>236</v>
      </c>
      <c r="G187" t="s">
        <v>237</v>
      </c>
      <c r="H187" t="s">
        <v>60</v>
      </c>
      <c r="I187" t="s">
        <v>61</v>
      </c>
      <c r="J187">
        <v>1006312</v>
      </c>
      <c r="K187">
        <v>21428.6</v>
      </c>
      <c r="L187">
        <v>43.480699999999999</v>
      </c>
      <c r="M187">
        <v>-83.396299999999997</v>
      </c>
      <c r="N187">
        <v>2022</v>
      </c>
      <c r="O187" t="s">
        <v>30</v>
      </c>
      <c r="P187" t="s">
        <v>31</v>
      </c>
      <c r="Q187" t="s">
        <v>398</v>
      </c>
      <c r="R187" t="s">
        <v>399</v>
      </c>
      <c r="S187" t="s">
        <v>34</v>
      </c>
      <c r="T187" t="s">
        <v>238</v>
      </c>
      <c r="U187" s="4">
        <v>311313</v>
      </c>
      <c r="W187" t="s">
        <v>135</v>
      </c>
    </row>
    <row r="188" spans="1:23" x14ac:dyDescent="0.2">
      <c r="A188" t="s">
        <v>233</v>
      </c>
      <c r="C188" t="s">
        <v>234</v>
      </c>
      <c r="D188">
        <v>58452.2</v>
      </c>
      <c r="E188" t="s">
        <v>235</v>
      </c>
      <c r="F188" t="s">
        <v>236</v>
      </c>
      <c r="G188" t="s">
        <v>237</v>
      </c>
      <c r="H188" t="s">
        <v>60</v>
      </c>
      <c r="I188" t="s">
        <v>61</v>
      </c>
      <c r="J188">
        <v>1006312</v>
      </c>
      <c r="K188">
        <v>58452.2</v>
      </c>
      <c r="L188">
        <v>43.480699999999999</v>
      </c>
      <c r="M188">
        <v>-83.396299999999997</v>
      </c>
      <c r="N188">
        <v>2022</v>
      </c>
      <c r="O188" t="s">
        <v>30</v>
      </c>
      <c r="P188" t="s">
        <v>31</v>
      </c>
      <c r="Q188" t="s">
        <v>44</v>
      </c>
      <c r="R188" t="s">
        <v>45</v>
      </c>
      <c r="S188" t="s">
        <v>34</v>
      </c>
      <c r="T188" t="s">
        <v>238</v>
      </c>
      <c r="U188" s="4">
        <v>311313</v>
      </c>
      <c r="W188" t="s">
        <v>135</v>
      </c>
    </row>
    <row r="189" spans="1:23" x14ac:dyDescent="0.2">
      <c r="A189" t="s">
        <v>233</v>
      </c>
      <c r="C189" t="s">
        <v>234</v>
      </c>
      <c r="D189">
        <v>59.898000000000003</v>
      </c>
      <c r="E189" t="s">
        <v>235</v>
      </c>
      <c r="F189" t="s">
        <v>236</v>
      </c>
      <c r="G189" t="s">
        <v>237</v>
      </c>
      <c r="H189" t="s">
        <v>79</v>
      </c>
      <c r="I189" t="s">
        <v>80</v>
      </c>
      <c r="J189">
        <v>1006312</v>
      </c>
      <c r="K189">
        <v>0.20100000000000001</v>
      </c>
      <c r="L189">
        <v>43.480699999999999</v>
      </c>
      <c r="M189">
        <v>-83.396299999999997</v>
      </c>
      <c r="N189">
        <v>2022</v>
      </c>
      <c r="O189" t="s">
        <v>30</v>
      </c>
      <c r="P189" t="s">
        <v>31</v>
      </c>
      <c r="Q189" t="s">
        <v>44</v>
      </c>
      <c r="R189" t="s">
        <v>45</v>
      </c>
      <c r="S189" t="s">
        <v>34</v>
      </c>
      <c r="T189" t="s">
        <v>238</v>
      </c>
      <c r="U189" s="4">
        <v>311313</v>
      </c>
      <c r="W189" t="s">
        <v>135</v>
      </c>
    </row>
    <row r="190" spans="1:23" x14ac:dyDescent="0.2">
      <c r="A190" t="s">
        <v>152</v>
      </c>
      <c r="C190" t="s">
        <v>153</v>
      </c>
      <c r="D190">
        <v>101383.5</v>
      </c>
      <c r="E190" t="s">
        <v>154</v>
      </c>
      <c r="F190" t="s">
        <v>155</v>
      </c>
      <c r="G190" t="s">
        <v>156</v>
      </c>
      <c r="H190" t="s">
        <v>60</v>
      </c>
      <c r="I190" t="s">
        <v>61</v>
      </c>
      <c r="J190">
        <v>1006343</v>
      </c>
      <c r="K190">
        <v>101383.5</v>
      </c>
      <c r="L190">
        <v>43.741</v>
      </c>
      <c r="M190">
        <v>-83.448300000000003</v>
      </c>
      <c r="N190">
        <v>2022</v>
      </c>
      <c r="O190" t="s">
        <v>30</v>
      </c>
      <c r="P190" t="s">
        <v>31</v>
      </c>
      <c r="Q190" t="s">
        <v>44</v>
      </c>
      <c r="R190" t="s">
        <v>45</v>
      </c>
      <c r="S190" t="s">
        <v>34</v>
      </c>
      <c r="T190" t="s">
        <v>157</v>
      </c>
      <c r="U190" s="4">
        <v>311313</v>
      </c>
      <c r="W190" t="s">
        <v>135</v>
      </c>
    </row>
    <row r="191" spans="1:23" x14ac:dyDescent="0.2">
      <c r="A191" t="s">
        <v>152</v>
      </c>
      <c r="C191" t="s">
        <v>153</v>
      </c>
      <c r="D191">
        <v>382.036</v>
      </c>
      <c r="E191" t="s">
        <v>154</v>
      </c>
      <c r="F191" t="s">
        <v>155</v>
      </c>
      <c r="G191" t="s">
        <v>156</v>
      </c>
      <c r="H191" t="s">
        <v>79</v>
      </c>
      <c r="I191" t="s">
        <v>80</v>
      </c>
      <c r="J191">
        <v>1006343</v>
      </c>
      <c r="K191">
        <v>1.282</v>
      </c>
      <c r="L191">
        <v>43.741</v>
      </c>
      <c r="M191">
        <v>-83.448300000000003</v>
      </c>
      <c r="N191">
        <v>2022</v>
      </c>
      <c r="O191" t="s">
        <v>30</v>
      </c>
      <c r="P191" t="s">
        <v>31</v>
      </c>
      <c r="Q191" t="s">
        <v>44</v>
      </c>
      <c r="R191" t="s">
        <v>45</v>
      </c>
      <c r="S191" t="s">
        <v>34</v>
      </c>
      <c r="T191" t="s">
        <v>157</v>
      </c>
      <c r="U191" s="4">
        <v>311313</v>
      </c>
      <c r="W191" t="s">
        <v>135</v>
      </c>
    </row>
    <row r="192" spans="1:23" x14ac:dyDescent="0.2">
      <c r="A192" t="s">
        <v>152</v>
      </c>
      <c r="C192" t="s">
        <v>153</v>
      </c>
      <c r="D192">
        <v>34018</v>
      </c>
      <c r="E192" t="s">
        <v>154</v>
      </c>
      <c r="F192" t="s">
        <v>155</v>
      </c>
      <c r="G192" t="s">
        <v>156</v>
      </c>
      <c r="H192" t="s">
        <v>60</v>
      </c>
      <c r="I192" t="s">
        <v>61</v>
      </c>
      <c r="J192">
        <v>1006343</v>
      </c>
      <c r="K192">
        <v>34018</v>
      </c>
      <c r="L192">
        <v>43.741</v>
      </c>
      <c r="M192">
        <v>-83.448300000000003</v>
      </c>
      <c r="N192">
        <v>2022</v>
      </c>
      <c r="O192" t="s">
        <v>30</v>
      </c>
      <c r="P192" t="s">
        <v>31</v>
      </c>
      <c r="Q192" t="s">
        <v>398</v>
      </c>
      <c r="R192" t="s">
        <v>399</v>
      </c>
      <c r="S192" t="s">
        <v>34</v>
      </c>
      <c r="T192" t="s">
        <v>157</v>
      </c>
      <c r="U192" s="4">
        <v>311313</v>
      </c>
      <c r="W192" t="s">
        <v>135</v>
      </c>
    </row>
    <row r="193" spans="1:23" x14ac:dyDescent="0.2">
      <c r="A193" t="s">
        <v>152</v>
      </c>
      <c r="C193" t="s">
        <v>153</v>
      </c>
      <c r="D193">
        <v>33.25</v>
      </c>
      <c r="E193" t="s">
        <v>154</v>
      </c>
      <c r="F193" t="s">
        <v>155</v>
      </c>
      <c r="G193" t="s">
        <v>156</v>
      </c>
      <c r="H193" t="s">
        <v>28</v>
      </c>
      <c r="I193" t="s">
        <v>29</v>
      </c>
      <c r="J193">
        <v>1006343</v>
      </c>
      <c r="K193">
        <v>1.33</v>
      </c>
      <c r="L193">
        <v>43.741</v>
      </c>
      <c r="M193">
        <v>-83.448300000000003</v>
      </c>
      <c r="N193">
        <v>2022</v>
      </c>
      <c r="O193" t="s">
        <v>30</v>
      </c>
      <c r="P193" t="s">
        <v>31</v>
      </c>
      <c r="Q193" t="s">
        <v>44</v>
      </c>
      <c r="R193" t="s">
        <v>45</v>
      </c>
      <c r="S193" t="s">
        <v>34</v>
      </c>
      <c r="T193" t="s">
        <v>157</v>
      </c>
      <c r="U193" s="4">
        <v>311313</v>
      </c>
      <c r="W193" t="s">
        <v>135</v>
      </c>
    </row>
    <row r="194" spans="1:23" x14ac:dyDescent="0.2">
      <c r="A194" t="s">
        <v>23</v>
      </c>
      <c r="C194" t="s">
        <v>24</v>
      </c>
      <c r="D194">
        <v>204.75</v>
      </c>
      <c r="E194" t="s">
        <v>25</v>
      </c>
      <c r="F194" t="s">
        <v>26</v>
      </c>
      <c r="G194" t="s">
        <v>27</v>
      </c>
      <c r="H194" t="s">
        <v>28</v>
      </c>
      <c r="I194" t="s">
        <v>29</v>
      </c>
      <c r="J194">
        <v>1006367</v>
      </c>
      <c r="K194">
        <v>8.19</v>
      </c>
      <c r="L194">
        <v>44.215800000000002</v>
      </c>
      <c r="M194">
        <v>-86.290440000000004</v>
      </c>
      <c r="N194">
        <v>2022</v>
      </c>
      <c r="O194" t="s">
        <v>30</v>
      </c>
      <c r="P194" t="s">
        <v>31</v>
      </c>
      <c r="Q194" t="s">
        <v>32</v>
      </c>
      <c r="R194" t="s">
        <v>33</v>
      </c>
      <c r="S194" t="s">
        <v>34</v>
      </c>
      <c r="T194" t="s">
        <v>35</v>
      </c>
      <c r="U194" s="4">
        <v>322130</v>
      </c>
      <c r="W194" t="s">
        <v>36</v>
      </c>
    </row>
    <row r="195" spans="1:23" x14ac:dyDescent="0.2">
      <c r="A195" t="s">
        <v>23</v>
      </c>
      <c r="C195" t="s">
        <v>24</v>
      </c>
      <c r="D195">
        <v>393.25</v>
      </c>
      <c r="E195" t="s">
        <v>25</v>
      </c>
      <c r="F195" t="s">
        <v>26</v>
      </c>
      <c r="G195" t="s">
        <v>27</v>
      </c>
      <c r="H195" t="s">
        <v>28</v>
      </c>
      <c r="I195" t="s">
        <v>29</v>
      </c>
      <c r="J195">
        <v>1006367</v>
      </c>
      <c r="K195">
        <v>15.73</v>
      </c>
      <c r="L195">
        <v>44.215800000000002</v>
      </c>
      <c r="M195">
        <v>-86.290440000000004</v>
      </c>
      <c r="N195">
        <v>2022</v>
      </c>
      <c r="O195" t="s">
        <v>30</v>
      </c>
      <c r="P195" t="s">
        <v>31</v>
      </c>
      <c r="Q195" t="s">
        <v>44</v>
      </c>
      <c r="R195" t="s">
        <v>45</v>
      </c>
      <c r="S195" t="s">
        <v>34</v>
      </c>
      <c r="T195" t="s">
        <v>35</v>
      </c>
      <c r="U195" s="4">
        <v>322130</v>
      </c>
      <c r="W195" t="s">
        <v>36</v>
      </c>
    </row>
    <row r="196" spans="1:23" x14ac:dyDescent="0.2">
      <c r="A196" t="s">
        <v>23</v>
      </c>
      <c r="C196" t="s">
        <v>24</v>
      </c>
      <c r="D196">
        <v>95261.4</v>
      </c>
      <c r="E196" t="s">
        <v>25</v>
      </c>
      <c r="F196" t="s">
        <v>26</v>
      </c>
      <c r="G196" t="s">
        <v>27</v>
      </c>
      <c r="H196" t="s">
        <v>53</v>
      </c>
      <c r="I196" t="s">
        <v>54</v>
      </c>
      <c r="J196">
        <v>1006367</v>
      </c>
      <c r="L196">
        <v>44.215800000000002</v>
      </c>
      <c r="M196">
        <v>-86.290440000000004</v>
      </c>
      <c r="N196">
        <v>2022</v>
      </c>
      <c r="O196" t="s">
        <v>30</v>
      </c>
      <c r="P196" t="s">
        <v>31</v>
      </c>
      <c r="Q196" t="s">
        <v>44</v>
      </c>
      <c r="R196" t="s">
        <v>45</v>
      </c>
      <c r="S196" t="s">
        <v>34</v>
      </c>
      <c r="T196" t="s">
        <v>35</v>
      </c>
      <c r="U196" s="4">
        <v>322130</v>
      </c>
      <c r="W196" t="s">
        <v>36</v>
      </c>
    </row>
    <row r="197" spans="1:23" x14ac:dyDescent="0.2">
      <c r="A197" t="s">
        <v>23</v>
      </c>
      <c r="C197" t="s">
        <v>24</v>
      </c>
      <c r="D197">
        <v>1388.0840000000001</v>
      </c>
      <c r="E197" t="s">
        <v>25</v>
      </c>
      <c r="F197" t="s">
        <v>26</v>
      </c>
      <c r="G197" t="s">
        <v>27</v>
      </c>
      <c r="H197" t="s">
        <v>79</v>
      </c>
      <c r="I197" t="s">
        <v>80</v>
      </c>
      <c r="J197">
        <v>1006367</v>
      </c>
      <c r="K197">
        <v>4.6580000000000004</v>
      </c>
      <c r="L197">
        <v>44.215800000000002</v>
      </c>
      <c r="M197">
        <v>-86.290440000000004</v>
      </c>
      <c r="N197">
        <v>2022</v>
      </c>
      <c r="O197" t="s">
        <v>30</v>
      </c>
      <c r="P197" t="s">
        <v>31</v>
      </c>
      <c r="Q197" t="s">
        <v>44</v>
      </c>
      <c r="R197" t="s">
        <v>45</v>
      </c>
      <c r="S197" t="s">
        <v>34</v>
      </c>
      <c r="T197" t="s">
        <v>35</v>
      </c>
      <c r="U197" s="4">
        <v>322130</v>
      </c>
      <c r="W197" t="s">
        <v>36</v>
      </c>
    </row>
    <row r="198" spans="1:23" x14ac:dyDescent="0.2">
      <c r="A198" t="s">
        <v>23</v>
      </c>
      <c r="C198" t="s">
        <v>24</v>
      </c>
      <c r="D198">
        <v>24198.6</v>
      </c>
      <c r="E198" t="s">
        <v>25</v>
      </c>
      <c r="F198" t="s">
        <v>26</v>
      </c>
      <c r="G198" t="s">
        <v>27</v>
      </c>
      <c r="H198" t="s">
        <v>53</v>
      </c>
      <c r="I198" t="s">
        <v>54</v>
      </c>
      <c r="J198">
        <v>1006367</v>
      </c>
      <c r="L198">
        <v>44.215800000000002</v>
      </c>
      <c r="M198">
        <v>-86.290440000000004</v>
      </c>
      <c r="N198">
        <v>2022</v>
      </c>
      <c r="O198" t="s">
        <v>30</v>
      </c>
      <c r="P198" t="s">
        <v>31</v>
      </c>
      <c r="Q198" t="s">
        <v>173</v>
      </c>
      <c r="R198" t="s">
        <v>174</v>
      </c>
      <c r="S198" t="s">
        <v>34</v>
      </c>
      <c r="T198" t="s">
        <v>35</v>
      </c>
      <c r="U198" s="4">
        <v>322130</v>
      </c>
      <c r="W198" t="s">
        <v>36</v>
      </c>
    </row>
    <row r="199" spans="1:23" x14ac:dyDescent="0.2">
      <c r="A199" t="s">
        <v>23</v>
      </c>
      <c r="C199" t="s">
        <v>24</v>
      </c>
      <c r="D199">
        <v>26.5</v>
      </c>
      <c r="E199" t="s">
        <v>25</v>
      </c>
      <c r="F199" t="s">
        <v>26</v>
      </c>
      <c r="G199" t="s">
        <v>27</v>
      </c>
      <c r="H199" t="s">
        <v>28</v>
      </c>
      <c r="I199" t="s">
        <v>29</v>
      </c>
      <c r="J199">
        <v>1006367</v>
      </c>
      <c r="K199">
        <v>1.06</v>
      </c>
      <c r="L199">
        <v>44.215800000000002</v>
      </c>
      <c r="M199">
        <v>-86.290440000000004</v>
      </c>
      <c r="N199">
        <v>2022</v>
      </c>
      <c r="O199" t="s">
        <v>30</v>
      </c>
      <c r="P199" t="s">
        <v>31</v>
      </c>
      <c r="Q199" t="s">
        <v>173</v>
      </c>
      <c r="R199" t="s">
        <v>174</v>
      </c>
      <c r="S199" t="s">
        <v>34</v>
      </c>
      <c r="T199" t="s">
        <v>35</v>
      </c>
      <c r="U199" s="4">
        <v>322130</v>
      </c>
      <c r="W199" t="s">
        <v>36</v>
      </c>
    </row>
    <row r="200" spans="1:23" x14ac:dyDescent="0.2">
      <c r="A200" t="s">
        <v>23</v>
      </c>
      <c r="C200" t="s">
        <v>24</v>
      </c>
      <c r="D200">
        <v>67.05</v>
      </c>
      <c r="E200" t="s">
        <v>25</v>
      </c>
      <c r="F200" t="s">
        <v>26</v>
      </c>
      <c r="G200" t="s">
        <v>27</v>
      </c>
      <c r="H200" t="s">
        <v>79</v>
      </c>
      <c r="I200" t="s">
        <v>80</v>
      </c>
      <c r="J200">
        <v>1006367</v>
      </c>
      <c r="K200">
        <v>0.22500000000000001</v>
      </c>
      <c r="L200">
        <v>44.215800000000002</v>
      </c>
      <c r="M200">
        <v>-86.290440000000004</v>
      </c>
      <c r="N200">
        <v>2022</v>
      </c>
      <c r="O200" t="s">
        <v>30</v>
      </c>
      <c r="P200" t="s">
        <v>31</v>
      </c>
      <c r="Q200" t="s">
        <v>173</v>
      </c>
      <c r="R200" t="s">
        <v>174</v>
      </c>
      <c r="S200" t="s">
        <v>34</v>
      </c>
      <c r="T200" t="s">
        <v>35</v>
      </c>
      <c r="U200" s="4">
        <v>322130</v>
      </c>
      <c r="W200" t="s">
        <v>36</v>
      </c>
    </row>
    <row r="201" spans="1:23" x14ac:dyDescent="0.2">
      <c r="A201" t="s">
        <v>23</v>
      </c>
      <c r="C201" t="s">
        <v>24</v>
      </c>
      <c r="D201">
        <v>164249.20000000001</v>
      </c>
      <c r="E201" t="s">
        <v>25</v>
      </c>
      <c r="F201" t="s">
        <v>26</v>
      </c>
      <c r="G201" t="s">
        <v>27</v>
      </c>
      <c r="H201" t="s">
        <v>60</v>
      </c>
      <c r="I201" t="s">
        <v>61</v>
      </c>
      <c r="J201">
        <v>1006367</v>
      </c>
      <c r="K201">
        <v>164249.20000000001</v>
      </c>
      <c r="L201">
        <v>44.215800000000002</v>
      </c>
      <c r="M201">
        <v>-86.290440000000004</v>
      </c>
      <c r="N201">
        <v>2022</v>
      </c>
      <c r="O201" t="s">
        <v>30</v>
      </c>
      <c r="P201" t="s">
        <v>31</v>
      </c>
      <c r="Q201" t="s">
        <v>44</v>
      </c>
      <c r="R201" t="s">
        <v>45</v>
      </c>
      <c r="S201" t="s">
        <v>34</v>
      </c>
      <c r="T201" t="s">
        <v>35</v>
      </c>
      <c r="U201" s="4">
        <v>322130</v>
      </c>
      <c r="W201" t="s">
        <v>36</v>
      </c>
    </row>
    <row r="202" spans="1:23" x14ac:dyDescent="0.2">
      <c r="A202" t="s">
        <v>23</v>
      </c>
      <c r="C202" t="s">
        <v>24</v>
      </c>
      <c r="D202">
        <v>5894.8</v>
      </c>
      <c r="E202" t="s">
        <v>25</v>
      </c>
      <c r="F202" t="s">
        <v>26</v>
      </c>
      <c r="G202" t="s">
        <v>27</v>
      </c>
      <c r="H202" t="s">
        <v>60</v>
      </c>
      <c r="I202" t="s">
        <v>61</v>
      </c>
      <c r="J202">
        <v>1006367</v>
      </c>
      <c r="K202">
        <v>5894.8</v>
      </c>
      <c r="L202">
        <v>44.215800000000002</v>
      </c>
      <c r="M202">
        <v>-86.290440000000004</v>
      </c>
      <c r="N202">
        <v>2022</v>
      </c>
      <c r="O202" t="s">
        <v>30</v>
      </c>
      <c r="P202" t="s">
        <v>31</v>
      </c>
      <c r="Q202" t="s">
        <v>173</v>
      </c>
      <c r="R202" t="s">
        <v>174</v>
      </c>
      <c r="S202" t="s">
        <v>34</v>
      </c>
      <c r="T202" t="s">
        <v>35</v>
      </c>
      <c r="U202" s="4">
        <v>322130</v>
      </c>
      <c r="W202" t="s">
        <v>36</v>
      </c>
    </row>
    <row r="203" spans="1:23" x14ac:dyDescent="0.2">
      <c r="A203" t="s">
        <v>442</v>
      </c>
      <c r="C203" t="s">
        <v>443</v>
      </c>
      <c r="D203">
        <v>44270.6</v>
      </c>
      <c r="E203" t="s">
        <v>444</v>
      </c>
      <c r="F203" t="s">
        <v>445</v>
      </c>
      <c r="G203" t="s">
        <v>446</v>
      </c>
      <c r="H203" t="s">
        <v>60</v>
      </c>
      <c r="I203" t="s">
        <v>61</v>
      </c>
      <c r="J203">
        <v>1006980</v>
      </c>
      <c r="K203">
        <v>44270.6</v>
      </c>
      <c r="L203">
        <v>44.264400000000002</v>
      </c>
      <c r="M203">
        <v>-85.409199999999998</v>
      </c>
      <c r="N203">
        <v>2022</v>
      </c>
      <c r="O203" t="s">
        <v>30</v>
      </c>
      <c r="P203" t="s">
        <v>31</v>
      </c>
      <c r="Q203" t="s">
        <v>44</v>
      </c>
      <c r="R203" t="s">
        <v>45</v>
      </c>
      <c r="S203" t="s">
        <v>34</v>
      </c>
      <c r="T203" t="s">
        <v>447</v>
      </c>
      <c r="U203" s="4">
        <v>331511</v>
      </c>
      <c r="W203" t="s">
        <v>256</v>
      </c>
    </row>
    <row r="204" spans="1:23" x14ac:dyDescent="0.2">
      <c r="A204" t="s">
        <v>442</v>
      </c>
      <c r="C204" t="s">
        <v>443</v>
      </c>
      <c r="D204">
        <v>87.25</v>
      </c>
      <c r="E204" t="s">
        <v>444</v>
      </c>
      <c r="F204" t="s">
        <v>445</v>
      </c>
      <c r="G204" t="s">
        <v>446</v>
      </c>
      <c r="H204" t="s">
        <v>28</v>
      </c>
      <c r="I204" t="s">
        <v>29</v>
      </c>
      <c r="J204">
        <v>1006980</v>
      </c>
      <c r="K204">
        <v>3.49</v>
      </c>
      <c r="L204">
        <v>44.264400000000002</v>
      </c>
      <c r="M204">
        <v>-85.409199999999998</v>
      </c>
      <c r="N204">
        <v>2022</v>
      </c>
      <c r="O204" t="s">
        <v>30</v>
      </c>
      <c r="P204" t="s">
        <v>31</v>
      </c>
      <c r="Q204" t="s">
        <v>44</v>
      </c>
      <c r="R204" t="s">
        <v>45</v>
      </c>
      <c r="S204" t="s">
        <v>34</v>
      </c>
      <c r="T204" t="s">
        <v>447</v>
      </c>
      <c r="U204" s="4">
        <v>331511</v>
      </c>
      <c r="W204" t="s">
        <v>256</v>
      </c>
    </row>
    <row r="205" spans="1:23" x14ac:dyDescent="0.2">
      <c r="A205" t="s">
        <v>442</v>
      </c>
      <c r="C205" t="s">
        <v>443</v>
      </c>
      <c r="D205">
        <v>148.702</v>
      </c>
      <c r="E205" t="s">
        <v>444</v>
      </c>
      <c r="F205" t="s">
        <v>445</v>
      </c>
      <c r="G205" t="s">
        <v>446</v>
      </c>
      <c r="H205" t="s">
        <v>79</v>
      </c>
      <c r="I205" t="s">
        <v>80</v>
      </c>
      <c r="J205">
        <v>1006980</v>
      </c>
      <c r="K205">
        <v>0.499</v>
      </c>
      <c r="L205">
        <v>44.264400000000002</v>
      </c>
      <c r="M205">
        <v>-85.409199999999998</v>
      </c>
      <c r="N205">
        <v>2022</v>
      </c>
      <c r="O205" t="s">
        <v>30</v>
      </c>
      <c r="P205" t="s">
        <v>31</v>
      </c>
      <c r="Q205" t="s">
        <v>44</v>
      </c>
      <c r="R205" t="s">
        <v>45</v>
      </c>
      <c r="S205" t="s">
        <v>34</v>
      </c>
      <c r="T205" t="s">
        <v>447</v>
      </c>
      <c r="U205" s="4">
        <v>331511</v>
      </c>
      <c r="W205" t="s">
        <v>256</v>
      </c>
    </row>
    <row r="206" spans="1:23" x14ac:dyDescent="0.2">
      <c r="A206" t="s">
        <v>409</v>
      </c>
      <c r="C206" t="s">
        <v>410</v>
      </c>
      <c r="D206">
        <v>28</v>
      </c>
      <c r="E206" t="s">
        <v>170</v>
      </c>
      <c r="F206" t="s">
        <v>411</v>
      </c>
      <c r="G206" t="s">
        <v>172</v>
      </c>
      <c r="H206" t="s">
        <v>28</v>
      </c>
      <c r="I206" t="s">
        <v>29</v>
      </c>
      <c r="J206">
        <v>1007223</v>
      </c>
      <c r="K206">
        <v>1.1200000000000001</v>
      </c>
      <c r="L206">
        <v>45.799405</v>
      </c>
      <c r="M206">
        <v>-88.070937000000001</v>
      </c>
      <c r="N206">
        <v>2022</v>
      </c>
      <c r="O206" t="s">
        <v>30</v>
      </c>
      <c r="P206" t="s">
        <v>31</v>
      </c>
      <c r="Q206" t="s">
        <v>44</v>
      </c>
      <c r="R206" t="s">
        <v>45</v>
      </c>
      <c r="S206" t="s">
        <v>34</v>
      </c>
      <c r="T206" t="s">
        <v>412</v>
      </c>
      <c r="U206" s="4">
        <v>331511</v>
      </c>
      <c r="W206" t="s">
        <v>256</v>
      </c>
    </row>
    <row r="207" spans="1:23" x14ac:dyDescent="0.2">
      <c r="A207" t="s">
        <v>409</v>
      </c>
      <c r="C207" t="s">
        <v>410</v>
      </c>
      <c r="D207">
        <v>46.786000000000001</v>
      </c>
      <c r="E207" t="s">
        <v>170</v>
      </c>
      <c r="F207" t="s">
        <v>411</v>
      </c>
      <c r="G207" t="s">
        <v>172</v>
      </c>
      <c r="H207" t="s">
        <v>79</v>
      </c>
      <c r="I207" t="s">
        <v>80</v>
      </c>
      <c r="J207">
        <v>1007223</v>
      </c>
      <c r="K207">
        <v>0.157</v>
      </c>
      <c r="L207">
        <v>45.799405</v>
      </c>
      <c r="M207">
        <v>-88.070937000000001</v>
      </c>
      <c r="N207">
        <v>2022</v>
      </c>
      <c r="O207" t="s">
        <v>30</v>
      </c>
      <c r="P207" t="s">
        <v>31</v>
      </c>
      <c r="Q207" t="s">
        <v>44</v>
      </c>
      <c r="R207" t="s">
        <v>45</v>
      </c>
      <c r="S207" t="s">
        <v>34</v>
      </c>
      <c r="T207" t="s">
        <v>412</v>
      </c>
      <c r="U207" s="4">
        <v>331511</v>
      </c>
      <c r="W207" t="s">
        <v>256</v>
      </c>
    </row>
    <row r="208" spans="1:23" x14ac:dyDescent="0.2">
      <c r="A208" t="s">
        <v>409</v>
      </c>
      <c r="C208" t="s">
        <v>410</v>
      </c>
      <c r="D208">
        <v>16437</v>
      </c>
      <c r="E208" t="s">
        <v>170</v>
      </c>
      <c r="F208" t="s">
        <v>411</v>
      </c>
      <c r="G208" t="s">
        <v>172</v>
      </c>
      <c r="H208" t="s">
        <v>60</v>
      </c>
      <c r="I208" t="s">
        <v>61</v>
      </c>
      <c r="J208">
        <v>1007223</v>
      </c>
      <c r="K208">
        <v>16437</v>
      </c>
      <c r="L208">
        <v>45.799405</v>
      </c>
      <c r="M208">
        <v>-88.070937000000001</v>
      </c>
      <c r="N208">
        <v>2022</v>
      </c>
      <c r="O208" t="s">
        <v>30</v>
      </c>
      <c r="P208" t="s">
        <v>31</v>
      </c>
      <c r="Q208" t="s">
        <v>44</v>
      </c>
      <c r="R208" t="s">
        <v>45</v>
      </c>
      <c r="S208" t="s">
        <v>34</v>
      </c>
      <c r="T208" t="s">
        <v>412</v>
      </c>
      <c r="U208" s="4">
        <v>331511</v>
      </c>
      <c r="W208" t="s">
        <v>256</v>
      </c>
    </row>
    <row r="209" spans="1:23" x14ac:dyDescent="0.2">
      <c r="A209" t="s">
        <v>416</v>
      </c>
      <c r="C209" t="s">
        <v>417</v>
      </c>
      <c r="D209">
        <v>25558.6</v>
      </c>
      <c r="E209" t="s">
        <v>418</v>
      </c>
      <c r="F209" t="s">
        <v>419</v>
      </c>
      <c r="G209" t="s">
        <v>420</v>
      </c>
      <c r="H209" t="s">
        <v>60</v>
      </c>
      <c r="I209" t="s">
        <v>61</v>
      </c>
      <c r="J209">
        <v>1007603</v>
      </c>
      <c r="K209">
        <v>25558.6</v>
      </c>
      <c r="L209">
        <v>45.107999999999997</v>
      </c>
      <c r="M209">
        <v>-87.606999999999999</v>
      </c>
      <c r="N209">
        <v>2022</v>
      </c>
      <c r="O209" t="s">
        <v>30</v>
      </c>
      <c r="P209" t="s">
        <v>31</v>
      </c>
      <c r="Q209" t="s">
        <v>44</v>
      </c>
      <c r="R209" t="s">
        <v>45</v>
      </c>
      <c r="S209" t="s">
        <v>34</v>
      </c>
      <c r="T209" t="s">
        <v>421</v>
      </c>
      <c r="U209" s="4">
        <v>322110</v>
      </c>
      <c r="W209" t="s">
        <v>422</v>
      </c>
    </row>
    <row r="210" spans="1:23" x14ac:dyDescent="0.2">
      <c r="A210" t="s">
        <v>416</v>
      </c>
      <c r="C210" t="s">
        <v>417</v>
      </c>
      <c r="D210">
        <v>12</v>
      </c>
      <c r="E210" t="s">
        <v>418</v>
      </c>
      <c r="F210" t="s">
        <v>419</v>
      </c>
      <c r="G210" t="s">
        <v>420</v>
      </c>
      <c r="H210" t="s">
        <v>28</v>
      </c>
      <c r="I210" t="s">
        <v>29</v>
      </c>
      <c r="J210">
        <v>1007603</v>
      </c>
      <c r="K210">
        <v>0.48</v>
      </c>
      <c r="L210">
        <v>45.107999999999997</v>
      </c>
      <c r="M210">
        <v>-87.606999999999999</v>
      </c>
      <c r="N210">
        <v>2022</v>
      </c>
      <c r="O210" t="s">
        <v>30</v>
      </c>
      <c r="P210" t="s">
        <v>31</v>
      </c>
      <c r="Q210" t="s">
        <v>44</v>
      </c>
      <c r="R210" t="s">
        <v>45</v>
      </c>
      <c r="S210" t="s">
        <v>34</v>
      </c>
      <c r="T210" t="s">
        <v>421</v>
      </c>
      <c r="U210" s="4">
        <v>322110</v>
      </c>
      <c r="W210" t="s">
        <v>422</v>
      </c>
    </row>
    <row r="211" spans="1:23" x14ac:dyDescent="0.2">
      <c r="A211" t="s">
        <v>416</v>
      </c>
      <c r="C211" t="s">
        <v>417</v>
      </c>
      <c r="D211">
        <v>14.304</v>
      </c>
      <c r="E211" t="s">
        <v>418</v>
      </c>
      <c r="F211" t="s">
        <v>419</v>
      </c>
      <c r="G211" t="s">
        <v>420</v>
      </c>
      <c r="H211" t="s">
        <v>79</v>
      </c>
      <c r="I211" t="s">
        <v>80</v>
      </c>
      <c r="J211">
        <v>1007603</v>
      </c>
      <c r="K211">
        <v>4.8000000000000001E-2</v>
      </c>
      <c r="L211">
        <v>45.107999999999997</v>
      </c>
      <c r="M211">
        <v>-87.606999999999999</v>
      </c>
      <c r="N211">
        <v>2022</v>
      </c>
      <c r="O211" t="s">
        <v>30</v>
      </c>
      <c r="P211" t="s">
        <v>31</v>
      </c>
      <c r="Q211" t="s">
        <v>44</v>
      </c>
      <c r="R211" t="s">
        <v>45</v>
      </c>
      <c r="S211" t="s">
        <v>34</v>
      </c>
      <c r="T211" t="s">
        <v>421</v>
      </c>
      <c r="U211" s="4">
        <v>322110</v>
      </c>
      <c r="W211" t="s">
        <v>422</v>
      </c>
    </row>
    <row r="212" spans="1:23" x14ac:dyDescent="0.2">
      <c r="A212" t="s">
        <v>395</v>
      </c>
      <c r="C212" t="s">
        <v>258</v>
      </c>
      <c r="D212">
        <v>56976.7</v>
      </c>
      <c r="E212" t="s">
        <v>85</v>
      </c>
      <c r="F212" t="s">
        <v>396</v>
      </c>
      <c r="G212" t="s">
        <v>87</v>
      </c>
      <c r="H212" t="s">
        <v>60</v>
      </c>
      <c r="I212" t="s">
        <v>61</v>
      </c>
      <c r="J212">
        <v>1007871</v>
      </c>
      <c r="K212">
        <v>56976.7</v>
      </c>
      <c r="L212">
        <v>42.323349999999998</v>
      </c>
      <c r="M212">
        <v>-85.207579999999993</v>
      </c>
      <c r="N212">
        <v>2022</v>
      </c>
      <c r="O212" t="s">
        <v>30</v>
      </c>
      <c r="P212" t="s">
        <v>31</v>
      </c>
      <c r="Q212" t="s">
        <v>44</v>
      </c>
      <c r="R212" t="s">
        <v>45</v>
      </c>
      <c r="S212" t="s">
        <v>34</v>
      </c>
      <c r="T212" t="s">
        <v>397</v>
      </c>
      <c r="U212" s="4">
        <v>322130</v>
      </c>
      <c r="W212" t="s">
        <v>36</v>
      </c>
    </row>
    <row r="213" spans="1:23" x14ac:dyDescent="0.2">
      <c r="A213" t="s">
        <v>395</v>
      </c>
      <c r="C213" t="s">
        <v>258</v>
      </c>
      <c r="D213">
        <v>31.885999999999999</v>
      </c>
      <c r="E213" t="s">
        <v>85</v>
      </c>
      <c r="F213" t="s">
        <v>396</v>
      </c>
      <c r="G213" t="s">
        <v>87</v>
      </c>
      <c r="H213" t="s">
        <v>79</v>
      </c>
      <c r="I213" t="s">
        <v>80</v>
      </c>
      <c r="J213">
        <v>1007871</v>
      </c>
      <c r="K213">
        <v>0.107</v>
      </c>
      <c r="L213">
        <v>42.323349999999998</v>
      </c>
      <c r="M213">
        <v>-85.207579999999993</v>
      </c>
      <c r="N213">
        <v>2022</v>
      </c>
      <c r="O213" t="s">
        <v>30</v>
      </c>
      <c r="P213" t="s">
        <v>31</v>
      </c>
      <c r="Q213" t="s">
        <v>44</v>
      </c>
      <c r="R213" t="s">
        <v>45</v>
      </c>
      <c r="S213" t="s">
        <v>34</v>
      </c>
      <c r="T213" t="s">
        <v>397</v>
      </c>
      <c r="U213" s="4">
        <v>322130</v>
      </c>
      <c r="W213" t="s">
        <v>36</v>
      </c>
    </row>
    <row r="214" spans="1:23" x14ac:dyDescent="0.2">
      <c r="A214" t="s">
        <v>395</v>
      </c>
      <c r="C214" t="s">
        <v>258</v>
      </c>
      <c r="D214">
        <v>26.75</v>
      </c>
      <c r="E214" t="s">
        <v>85</v>
      </c>
      <c r="F214" t="s">
        <v>396</v>
      </c>
      <c r="G214" t="s">
        <v>87</v>
      </c>
      <c r="H214" t="s">
        <v>28</v>
      </c>
      <c r="I214" t="s">
        <v>29</v>
      </c>
      <c r="J214">
        <v>1007871</v>
      </c>
      <c r="K214">
        <v>1.07</v>
      </c>
      <c r="L214">
        <v>42.323349999999998</v>
      </c>
      <c r="M214">
        <v>-85.207579999999993</v>
      </c>
      <c r="N214">
        <v>2022</v>
      </c>
      <c r="O214" t="s">
        <v>30</v>
      </c>
      <c r="P214" t="s">
        <v>31</v>
      </c>
      <c r="Q214" t="s">
        <v>44</v>
      </c>
      <c r="R214" t="s">
        <v>45</v>
      </c>
      <c r="S214" t="s">
        <v>34</v>
      </c>
      <c r="T214" t="s">
        <v>397</v>
      </c>
      <c r="U214" s="4">
        <v>322130</v>
      </c>
      <c r="W214" t="s">
        <v>36</v>
      </c>
    </row>
    <row r="215" spans="1:23" x14ac:dyDescent="0.2">
      <c r="A215" t="s">
        <v>218</v>
      </c>
      <c r="C215" t="s">
        <v>219</v>
      </c>
      <c r="D215">
        <v>78188.899999999994</v>
      </c>
      <c r="E215" t="s">
        <v>48</v>
      </c>
      <c r="F215" t="s">
        <v>220</v>
      </c>
      <c r="G215" t="s">
        <v>50</v>
      </c>
      <c r="H215" t="s">
        <v>60</v>
      </c>
      <c r="I215" t="s">
        <v>61</v>
      </c>
      <c r="J215">
        <v>1007918</v>
      </c>
      <c r="K215">
        <v>78188.899999999994</v>
      </c>
      <c r="L215">
        <v>42.569552000000002</v>
      </c>
      <c r="M215">
        <v>-83.033733999999995</v>
      </c>
      <c r="N215">
        <v>2022</v>
      </c>
      <c r="O215" t="s">
        <v>30</v>
      </c>
      <c r="P215" t="s">
        <v>31</v>
      </c>
      <c r="Q215" t="s">
        <v>44</v>
      </c>
      <c r="R215" t="s">
        <v>45</v>
      </c>
      <c r="S215" t="s">
        <v>34</v>
      </c>
      <c r="T215" t="s">
        <v>221</v>
      </c>
      <c r="U215" s="4">
        <v>336110</v>
      </c>
      <c r="W215" t="s">
        <v>52</v>
      </c>
    </row>
    <row r="216" spans="1:23" x14ac:dyDescent="0.2">
      <c r="A216" t="s">
        <v>218</v>
      </c>
      <c r="C216" t="s">
        <v>219</v>
      </c>
      <c r="D216">
        <v>36.75</v>
      </c>
      <c r="E216" t="s">
        <v>48</v>
      </c>
      <c r="F216" t="s">
        <v>220</v>
      </c>
      <c r="G216" t="s">
        <v>50</v>
      </c>
      <c r="H216" t="s">
        <v>28</v>
      </c>
      <c r="I216" t="s">
        <v>29</v>
      </c>
      <c r="J216">
        <v>1007918</v>
      </c>
      <c r="K216">
        <v>1.47</v>
      </c>
      <c r="L216">
        <v>42.569552000000002</v>
      </c>
      <c r="M216">
        <v>-83.033733999999995</v>
      </c>
      <c r="N216">
        <v>2022</v>
      </c>
      <c r="O216" t="s">
        <v>30</v>
      </c>
      <c r="P216" t="s">
        <v>31</v>
      </c>
      <c r="Q216" t="s">
        <v>44</v>
      </c>
      <c r="R216" t="s">
        <v>45</v>
      </c>
      <c r="S216" t="s">
        <v>34</v>
      </c>
      <c r="T216" t="s">
        <v>221</v>
      </c>
      <c r="U216" s="4">
        <v>336110</v>
      </c>
      <c r="W216" t="s">
        <v>52</v>
      </c>
    </row>
    <row r="217" spans="1:23" x14ac:dyDescent="0.2">
      <c r="A217" t="s">
        <v>218</v>
      </c>
      <c r="C217" t="s">
        <v>219</v>
      </c>
      <c r="D217">
        <v>43.805999999999997</v>
      </c>
      <c r="E217" t="s">
        <v>48</v>
      </c>
      <c r="F217" t="s">
        <v>220</v>
      </c>
      <c r="G217" t="s">
        <v>50</v>
      </c>
      <c r="H217" t="s">
        <v>79</v>
      </c>
      <c r="I217" t="s">
        <v>80</v>
      </c>
      <c r="J217">
        <v>1007918</v>
      </c>
      <c r="K217">
        <v>0.14699999999999999</v>
      </c>
      <c r="L217">
        <v>42.569552000000002</v>
      </c>
      <c r="M217">
        <v>-83.033733999999995</v>
      </c>
      <c r="N217">
        <v>2022</v>
      </c>
      <c r="O217" t="s">
        <v>30</v>
      </c>
      <c r="P217" t="s">
        <v>31</v>
      </c>
      <c r="Q217" t="s">
        <v>44</v>
      </c>
      <c r="R217" t="s">
        <v>45</v>
      </c>
      <c r="S217" t="s">
        <v>34</v>
      </c>
      <c r="T217" t="s">
        <v>221</v>
      </c>
      <c r="U217" s="4">
        <v>336110</v>
      </c>
      <c r="W217" t="s">
        <v>52</v>
      </c>
    </row>
    <row r="218" spans="1:23" x14ac:dyDescent="0.2">
      <c r="A218" t="s">
        <v>400</v>
      </c>
      <c r="C218" t="s">
        <v>401</v>
      </c>
      <c r="D218">
        <v>207454.3</v>
      </c>
      <c r="E218" t="s">
        <v>85</v>
      </c>
      <c r="F218" t="s">
        <v>402</v>
      </c>
      <c r="G218" t="s">
        <v>87</v>
      </c>
      <c r="H218" t="s">
        <v>60</v>
      </c>
      <c r="I218" t="s">
        <v>61</v>
      </c>
      <c r="J218">
        <v>1007933</v>
      </c>
      <c r="K218">
        <v>207454.3</v>
      </c>
      <c r="L218">
        <v>42.259645999999996</v>
      </c>
      <c r="M218">
        <v>-84.789726000000002</v>
      </c>
      <c r="N218">
        <v>2022</v>
      </c>
      <c r="O218" t="s">
        <v>30</v>
      </c>
      <c r="P218" t="s">
        <v>31</v>
      </c>
      <c r="Q218" t="s">
        <v>44</v>
      </c>
      <c r="R218" t="s">
        <v>45</v>
      </c>
      <c r="S218" t="s">
        <v>34</v>
      </c>
      <c r="T218" t="s">
        <v>88</v>
      </c>
      <c r="U218" s="4">
        <v>325193</v>
      </c>
      <c r="W218" t="s">
        <v>43</v>
      </c>
    </row>
    <row r="219" spans="1:23" x14ac:dyDescent="0.2">
      <c r="A219" t="s">
        <v>400</v>
      </c>
      <c r="C219" t="s">
        <v>401</v>
      </c>
      <c r="D219">
        <v>97.75</v>
      </c>
      <c r="E219" t="s">
        <v>85</v>
      </c>
      <c r="F219" t="s">
        <v>402</v>
      </c>
      <c r="G219" t="s">
        <v>87</v>
      </c>
      <c r="H219" t="s">
        <v>28</v>
      </c>
      <c r="I219" t="s">
        <v>29</v>
      </c>
      <c r="J219">
        <v>1007933</v>
      </c>
      <c r="K219">
        <v>3.91</v>
      </c>
      <c r="L219">
        <v>42.259645999999996</v>
      </c>
      <c r="M219">
        <v>-84.789726000000002</v>
      </c>
      <c r="N219">
        <v>2022</v>
      </c>
      <c r="O219" t="s">
        <v>30</v>
      </c>
      <c r="P219" t="s">
        <v>31</v>
      </c>
      <c r="Q219" t="s">
        <v>44</v>
      </c>
      <c r="R219" t="s">
        <v>45</v>
      </c>
      <c r="S219" t="s">
        <v>34</v>
      </c>
      <c r="T219" t="s">
        <v>88</v>
      </c>
      <c r="U219" s="4">
        <v>325193</v>
      </c>
      <c r="W219" t="s">
        <v>43</v>
      </c>
    </row>
    <row r="220" spans="1:23" x14ac:dyDescent="0.2">
      <c r="A220" t="s">
        <v>400</v>
      </c>
      <c r="C220" t="s">
        <v>401</v>
      </c>
      <c r="D220">
        <v>116.518</v>
      </c>
      <c r="E220" t="s">
        <v>85</v>
      </c>
      <c r="F220" t="s">
        <v>402</v>
      </c>
      <c r="G220" t="s">
        <v>87</v>
      </c>
      <c r="H220" t="s">
        <v>79</v>
      </c>
      <c r="I220" t="s">
        <v>80</v>
      </c>
      <c r="J220">
        <v>1007933</v>
      </c>
      <c r="K220">
        <v>0.39100000000000001</v>
      </c>
      <c r="L220">
        <v>42.259645999999996</v>
      </c>
      <c r="M220">
        <v>-84.789726000000002</v>
      </c>
      <c r="N220">
        <v>2022</v>
      </c>
      <c r="O220" t="s">
        <v>30</v>
      </c>
      <c r="P220" t="s">
        <v>31</v>
      </c>
      <c r="Q220" t="s">
        <v>44</v>
      </c>
      <c r="R220" t="s">
        <v>45</v>
      </c>
      <c r="S220" t="s">
        <v>34</v>
      </c>
      <c r="T220" t="s">
        <v>88</v>
      </c>
      <c r="U220" s="4">
        <v>325193</v>
      </c>
      <c r="W220" t="s">
        <v>43</v>
      </c>
    </row>
    <row r="221" spans="1:23" x14ac:dyDescent="0.2">
      <c r="A221" t="s">
        <v>436</v>
      </c>
      <c r="C221" t="s">
        <v>437</v>
      </c>
      <c r="D221">
        <v>34118.699999999997</v>
      </c>
      <c r="E221" t="s">
        <v>438</v>
      </c>
      <c r="F221" t="s">
        <v>439</v>
      </c>
      <c r="G221" t="s">
        <v>440</v>
      </c>
      <c r="H221" t="s">
        <v>60</v>
      </c>
      <c r="I221" t="s">
        <v>61</v>
      </c>
      <c r="J221">
        <v>1007980</v>
      </c>
      <c r="K221">
        <v>34118.699999999997</v>
      </c>
      <c r="L221">
        <v>43.205413999999998</v>
      </c>
      <c r="M221">
        <v>-86.270352000000003</v>
      </c>
      <c r="N221">
        <v>2022</v>
      </c>
      <c r="O221" t="s">
        <v>30</v>
      </c>
      <c r="P221" t="s">
        <v>31</v>
      </c>
      <c r="Q221" t="s">
        <v>44</v>
      </c>
      <c r="R221" t="s">
        <v>45</v>
      </c>
      <c r="S221" t="s">
        <v>34</v>
      </c>
      <c r="T221" t="s">
        <v>441</v>
      </c>
      <c r="U221" s="4">
        <v>331511</v>
      </c>
      <c r="W221" t="s">
        <v>256</v>
      </c>
    </row>
    <row r="222" spans="1:23" x14ac:dyDescent="0.2">
      <c r="A222" t="s">
        <v>436</v>
      </c>
      <c r="C222" t="s">
        <v>437</v>
      </c>
      <c r="D222">
        <v>120.09399999999999</v>
      </c>
      <c r="E222" t="s">
        <v>438</v>
      </c>
      <c r="F222" t="s">
        <v>439</v>
      </c>
      <c r="G222" t="s">
        <v>440</v>
      </c>
      <c r="H222" t="s">
        <v>79</v>
      </c>
      <c r="I222" t="s">
        <v>80</v>
      </c>
      <c r="J222">
        <v>1007980</v>
      </c>
      <c r="K222">
        <v>0.40300000000000002</v>
      </c>
      <c r="L222">
        <v>43.205413999999998</v>
      </c>
      <c r="M222">
        <v>-86.270352000000003</v>
      </c>
      <c r="N222">
        <v>2022</v>
      </c>
      <c r="O222" t="s">
        <v>30</v>
      </c>
      <c r="P222" t="s">
        <v>31</v>
      </c>
      <c r="Q222" t="s">
        <v>44</v>
      </c>
      <c r="R222" t="s">
        <v>45</v>
      </c>
      <c r="S222" t="s">
        <v>34</v>
      </c>
      <c r="T222" t="s">
        <v>441</v>
      </c>
      <c r="U222" s="4">
        <v>331511</v>
      </c>
      <c r="W222" t="s">
        <v>256</v>
      </c>
    </row>
    <row r="223" spans="1:23" x14ac:dyDescent="0.2">
      <c r="A223" t="s">
        <v>436</v>
      </c>
      <c r="C223" t="s">
        <v>437</v>
      </c>
      <c r="D223">
        <v>69.25</v>
      </c>
      <c r="E223" t="s">
        <v>438</v>
      </c>
      <c r="F223" t="s">
        <v>439</v>
      </c>
      <c r="G223" t="s">
        <v>440</v>
      </c>
      <c r="H223" t="s">
        <v>28</v>
      </c>
      <c r="I223" t="s">
        <v>29</v>
      </c>
      <c r="J223">
        <v>1007980</v>
      </c>
      <c r="K223">
        <v>2.77</v>
      </c>
      <c r="L223">
        <v>43.205413999999998</v>
      </c>
      <c r="M223">
        <v>-86.270352000000003</v>
      </c>
      <c r="N223">
        <v>2022</v>
      </c>
      <c r="O223" t="s">
        <v>30</v>
      </c>
      <c r="P223" t="s">
        <v>31</v>
      </c>
      <c r="Q223" t="s">
        <v>44</v>
      </c>
      <c r="R223" t="s">
        <v>45</v>
      </c>
      <c r="S223" t="s">
        <v>34</v>
      </c>
      <c r="T223" t="s">
        <v>441</v>
      </c>
      <c r="U223" s="4">
        <v>331511</v>
      </c>
      <c r="W223" t="s">
        <v>256</v>
      </c>
    </row>
    <row r="224" spans="1:23" x14ac:dyDescent="0.2">
      <c r="A224" t="s">
        <v>197</v>
      </c>
      <c r="C224" t="s">
        <v>198</v>
      </c>
      <c r="D224">
        <v>27281.3</v>
      </c>
      <c r="E224" t="s">
        <v>108</v>
      </c>
      <c r="F224" t="s">
        <v>199</v>
      </c>
      <c r="G224" t="s">
        <v>110</v>
      </c>
      <c r="H224" t="s">
        <v>60</v>
      </c>
      <c r="I224" t="s">
        <v>61</v>
      </c>
      <c r="J224">
        <v>1008991</v>
      </c>
      <c r="K224">
        <v>27281.3</v>
      </c>
      <c r="L224">
        <v>43.43094</v>
      </c>
      <c r="M224">
        <v>-84.157309999999995</v>
      </c>
      <c r="N224">
        <v>2022</v>
      </c>
      <c r="O224" t="s">
        <v>30</v>
      </c>
      <c r="P224" t="s">
        <v>31</v>
      </c>
      <c r="Q224" t="s">
        <v>200</v>
      </c>
      <c r="R224" t="s">
        <v>201</v>
      </c>
      <c r="S224" t="s">
        <v>34</v>
      </c>
      <c r="T224" t="s">
        <v>202</v>
      </c>
      <c r="U224" s="4">
        <v>325120</v>
      </c>
      <c r="W224" t="s">
        <v>203</v>
      </c>
    </row>
    <row r="225" spans="1:23" x14ac:dyDescent="0.2">
      <c r="A225" t="s">
        <v>292</v>
      </c>
      <c r="C225" t="s">
        <v>293</v>
      </c>
      <c r="D225">
        <v>38926.800000000003</v>
      </c>
      <c r="E225" t="s">
        <v>294</v>
      </c>
      <c r="F225" t="s">
        <v>295</v>
      </c>
      <c r="G225" t="s">
        <v>296</v>
      </c>
      <c r="H225" t="s">
        <v>60</v>
      </c>
      <c r="I225" t="s">
        <v>61</v>
      </c>
      <c r="J225">
        <v>1009702</v>
      </c>
      <c r="K225">
        <v>38926.800000000003</v>
      </c>
      <c r="L225">
        <v>43.834338000000002</v>
      </c>
      <c r="M225">
        <v>-85.354061999999999</v>
      </c>
      <c r="N225">
        <v>2022</v>
      </c>
      <c r="O225" t="s">
        <v>30</v>
      </c>
      <c r="P225" t="s">
        <v>31</v>
      </c>
      <c r="Q225" t="s">
        <v>44</v>
      </c>
      <c r="R225" t="s">
        <v>45</v>
      </c>
      <c r="S225" t="s">
        <v>34</v>
      </c>
      <c r="T225" t="s">
        <v>297</v>
      </c>
      <c r="U225" s="4">
        <v>311942</v>
      </c>
      <c r="W225" t="s">
        <v>188</v>
      </c>
    </row>
    <row r="226" spans="1:23" x14ac:dyDescent="0.2">
      <c r="A226" t="s">
        <v>292</v>
      </c>
      <c r="C226" t="s">
        <v>293</v>
      </c>
      <c r="D226">
        <v>18.25</v>
      </c>
      <c r="E226" t="s">
        <v>294</v>
      </c>
      <c r="F226" t="s">
        <v>295</v>
      </c>
      <c r="G226" t="s">
        <v>296</v>
      </c>
      <c r="H226" t="s">
        <v>28</v>
      </c>
      <c r="I226" t="s">
        <v>29</v>
      </c>
      <c r="J226">
        <v>1009702</v>
      </c>
      <c r="K226">
        <v>0.73</v>
      </c>
      <c r="L226">
        <v>43.834338000000002</v>
      </c>
      <c r="M226">
        <v>-85.354061999999999</v>
      </c>
      <c r="N226">
        <v>2022</v>
      </c>
      <c r="O226" t="s">
        <v>30</v>
      </c>
      <c r="P226" t="s">
        <v>31</v>
      </c>
      <c r="Q226" t="s">
        <v>44</v>
      </c>
      <c r="R226" t="s">
        <v>45</v>
      </c>
      <c r="S226" t="s">
        <v>34</v>
      </c>
      <c r="T226" t="s">
        <v>297</v>
      </c>
      <c r="U226" s="4">
        <v>311942</v>
      </c>
      <c r="W226" t="s">
        <v>188</v>
      </c>
    </row>
    <row r="227" spans="1:23" x14ac:dyDescent="0.2">
      <c r="A227" t="s">
        <v>292</v>
      </c>
      <c r="C227" t="s">
        <v>293</v>
      </c>
      <c r="D227">
        <v>21.754000000000001</v>
      </c>
      <c r="E227" t="s">
        <v>294</v>
      </c>
      <c r="F227" t="s">
        <v>295</v>
      </c>
      <c r="G227" t="s">
        <v>296</v>
      </c>
      <c r="H227" t="s">
        <v>79</v>
      </c>
      <c r="I227" t="s">
        <v>80</v>
      </c>
      <c r="J227">
        <v>1009702</v>
      </c>
      <c r="K227">
        <v>7.2999999999999995E-2</v>
      </c>
      <c r="L227">
        <v>43.834338000000002</v>
      </c>
      <c r="M227">
        <v>-85.354061999999999</v>
      </c>
      <c r="N227">
        <v>2022</v>
      </c>
      <c r="O227" t="s">
        <v>30</v>
      </c>
      <c r="P227" t="s">
        <v>31</v>
      </c>
      <c r="Q227" t="s">
        <v>44</v>
      </c>
      <c r="R227" t="s">
        <v>45</v>
      </c>
      <c r="S227" t="s">
        <v>34</v>
      </c>
      <c r="T227" t="s">
        <v>297</v>
      </c>
      <c r="U227" s="4">
        <v>311942</v>
      </c>
      <c r="W227" t="s">
        <v>188</v>
      </c>
    </row>
    <row r="228" spans="1:23" x14ac:dyDescent="0.2">
      <c r="A228" t="s">
        <v>253</v>
      </c>
      <c r="C228" t="s">
        <v>254</v>
      </c>
      <c r="D228">
        <v>38.5</v>
      </c>
      <c r="E228" t="s">
        <v>248</v>
      </c>
      <c r="F228" t="s">
        <v>255</v>
      </c>
      <c r="G228" t="s">
        <v>250</v>
      </c>
      <c r="H228" t="s">
        <v>28</v>
      </c>
      <c r="I228" t="s">
        <v>29</v>
      </c>
      <c r="J228">
        <v>1010034</v>
      </c>
      <c r="K228">
        <v>1.54</v>
      </c>
      <c r="L228">
        <v>43.965040000000002</v>
      </c>
      <c r="M228">
        <v>-86.439300000000003</v>
      </c>
      <c r="N228">
        <v>2022</v>
      </c>
      <c r="O228" t="s">
        <v>30</v>
      </c>
      <c r="P228" t="s">
        <v>31</v>
      </c>
      <c r="Q228" t="s">
        <v>44</v>
      </c>
      <c r="R228" t="s">
        <v>45</v>
      </c>
      <c r="S228" t="s">
        <v>34</v>
      </c>
      <c r="T228" t="s">
        <v>251</v>
      </c>
      <c r="U228" s="4">
        <v>331511</v>
      </c>
      <c r="W228" t="s">
        <v>256</v>
      </c>
    </row>
    <row r="229" spans="1:23" x14ac:dyDescent="0.2">
      <c r="A229" t="s">
        <v>253</v>
      </c>
      <c r="C229" t="s">
        <v>254</v>
      </c>
      <c r="D229">
        <v>66.751999999999995</v>
      </c>
      <c r="E229" t="s">
        <v>248</v>
      </c>
      <c r="F229" t="s">
        <v>255</v>
      </c>
      <c r="G229" t="s">
        <v>250</v>
      </c>
      <c r="H229" t="s">
        <v>79</v>
      </c>
      <c r="I229" t="s">
        <v>80</v>
      </c>
      <c r="J229">
        <v>1010034</v>
      </c>
      <c r="K229">
        <v>0.224</v>
      </c>
      <c r="L229">
        <v>43.965040000000002</v>
      </c>
      <c r="M229">
        <v>-86.439300000000003</v>
      </c>
      <c r="N229">
        <v>2022</v>
      </c>
      <c r="O229" t="s">
        <v>30</v>
      </c>
      <c r="P229" t="s">
        <v>31</v>
      </c>
      <c r="Q229" t="s">
        <v>44</v>
      </c>
      <c r="R229" t="s">
        <v>45</v>
      </c>
      <c r="S229" t="s">
        <v>34</v>
      </c>
      <c r="T229" t="s">
        <v>251</v>
      </c>
      <c r="U229" s="4">
        <v>331511</v>
      </c>
      <c r="W229" t="s">
        <v>256</v>
      </c>
    </row>
    <row r="230" spans="1:23" x14ac:dyDescent="0.2">
      <c r="A230" t="s">
        <v>253</v>
      </c>
      <c r="C230" t="s">
        <v>254</v>
      </c>
      <c r="D230">
        <v>15958.9</v>
      </c>
      <c r="E230" t="s">
        <v>248</v>
      </c>
      <c r="F230" t="s">
        <v>255</v>
      </c>
      <c r="G230" t="s">
        <v>250</v>
      </c>
      <c r="H230" t="s">
        <v>60</v>
      </c>
      <c r="I230" t="s">
        <v>61</v>
      </c>
      <c r="J230">
        <v>1010034</v>
      </c>
      <c r="K230">
        <v>15958.9</v>
      </c>
      <c r="L230">
        <v>43.965040000000002</v>
      </c>
      <c r="M230">
        <v>-86.439300000000003</v>
      </c>
      <c r="N230">
        <v>2022</v>
      </c>
      <c r="O230" t="s">
        <v>30</v>
      </c>
      <c r="P230" t="s">
        <v>31</v>
      </c>
      <c r="Q230" t="s">
        <v>44</v>
      </c>
      <c r="R230" t="s">
        <v>45</v>
      </c>
      <c r="S230" t="s">
        <v>34</v>
      </c>
      <c r="T230" t="s">
        <v>251</v>
      </c>
      <c r="U230" s="4">
        <v>331511</v>
      </c>
      <c r="W230" t="s">
        <v>256</v>
      </c>
    </row>
    <row r="231" spans="1:23" x14ac:dyDescent="0.2">
      <c r="A231" t="s">
        <v>333</v>
      </c>
      <c r="C231" t="s">
        <v>334</v>
      </c>
      <c r="D231">
        <v>86.42</v>
      </c>
      <c r="E231" t="s">
        <v>280</v>
      </c>
      <c r="F231" t="s">
        <v>335</v>
      </c>
      <c r="G231" t="s">
        <v>282</v>
      </c>
      <c r="H231" t="s">
        <v>79</v>
      </c>
      <c r="I231" t="s">
        <v>80</v>
      </c>
      <c r="J231">
        <v>1010554</v>
      </c>
      <c r="K231">
        <v>0.28999999999999998</v>
      </c>
      <c r="L231">
        <v>42.715800000000002</v>
      </c>
      <c r="M231">
        <v>-83.2607</v>
      </c>
      <c r="N231">
        <v>2022</v>
      </c>
      <c r="O231" t="s">
        <v>30</v>
      </c>
      <c r="P231" t="s">
        <v>31</v>
      </c>
      <c r="Q231" t="s">
        <v>44</v>
      </c>
      <c r="R231" t="s">
        <v>45</v>
      </c>
      <c r="S231" t="s">
        <v>34</v>
      </c>
      <c r="T231" t="s">
        <v>336</v>
      </c>
      <c r="U231" s="4">
        <v>336110</v>
      </c>
      <c r="W231" t="s">
        <v>52</v>
      </c>
    </row>
    <row r="232" spans="1:23" x14ac:dyDescent="0.2">
      <c r="A232" t="s">
        <v>333</v>
      </c>
      <c r="C232" t="s">
        <v>334</v>
      </c>
      <c r="D232">
        <v>42.25</v>
      </c>
      <c r="E232" t="s">
        <v>280</v>
      </c>
      <c r="F232" t="s">
        <v>335</v>
      </c>
      <c r="G232" t="s">
        <v>282</v>
      </c>
      <c r="H232" t="s">
        <v>28</v>
      </c>
      <c r="I232" t="s">
        <v>29</v>
      </c>
      <c r="J232">
        <v>1010554</v>
      </c>
      <c r="K232">
        <v>1.69</v>
      </c>
      <c r="L232">
        <v>42.715800000000002</v>
      </c>
      <c r="M232">
        <v>-83.2607</v>
      </c>
      <c r="N232">
        <v>2022</v>
      </c>
      <c r="O232" t="s">
        <v>30</v>
      </c>
      <c r="P232" t="s">
        <v>31</v>
      </c>
      <c r="Q232" t="s">
        <v>44</v>
      </c>
      <c r="R232" t="s">
        <v>45</v>
      </c>
      <c r="S232" t="s">
        <v>34</v>
      </c>
      <c r="T232" t="s">
        <v>336</v>
      </c>
      <c r="U232" s="4">
        <v>336110</v>
      </c>
      <c r="W232" t="s">
        <v>52</v>
      </c>
    </row>
    <row r="233" spans="1:23" x14ac:dyDescent="0.2">
      <c r="A233" t="s">
        <v>333</v>
      </c>
      <c r="C233" t="s">
        <v>334</v>
      </c>
      <c r="D233">
        <v>23102.2</v>
      </c>
      <c r="E233" t="s">
        <v>280</v>
      </c>
      <c r="F233" t="s">
        <v>335</v>
      </c>
      <c r="G233" t="s">
        <v>282</v>
      </c>
      <c r="H233" t="s">
        <v>60</v>
      </c>
      <c r="I233" t="s">
        <v>61</v>
      </c>
      <c r="J233">
        <v>1010554</v>
      </c>
      <c r="K233">
        <v>23102.2</v>
      </c>
      <c r="L233">
        <v>42.715800000000002</v>
      </c>
      <c r="M233">
        <v>-83.2607</v>
      </c>
      <c r="N233">
        <v>2022</v>
      </c>
      <c r="O233" t="s">
        <v>30</v>
      </c>
      <c r="P233" t="s">
        <v>31</v>
      </c>
      <c r="Q233" t="s">
        <v>44</v>
      </c>
      <c r="R233" t="s">
        <v>45</v>
      </c>
      <c r="S233" t="s">
        <v>34</v>
      </c>
      <c r="T233" t="s">
        <v>336</v>
      </c>
      <c r="U233" s="4">
        <v>336110</v>
      </c>
      <c r="W233" t="s">
        <v>52</v>
      </c>
    </row>
    <row r="234" spans="1:23" x14ac:dyDescent="0.2">
      <c r="A234" t="s">
        <v>333</v>
      </c>
      <c r="C234" t="s">
        <v>334</v>
      </c>
      <c r="D234">
        <v>20424.400000000001</v>
      </c>
      <c r="E234" t="s">
        <v>280</v>
      </c>
      <c r="F234" t="s">
        <v>335</v>
      </c>
      <c r="G234" t="s">
        <v>282</v>
      </c>
      <c r="H234" t="s">
        <v>53</v>
      </c>
      <c r="I234" t="s">
        <v>54</v>
      </c>
      <c r="J234">
        <v>1010554</v>
      </c>
      <c r="L234">
        <v>42.715800000000002</v>
      </c>
      <c r="M234">
        <v>-83.2607</v>
      </c>
      <c r="N234">
        <v>2022</v>
      </c>
      <c r="O234" t="s">
        <v>30</v>
      </c>
      <c r="P234" t="s">
        <v>31</v>
      </c>
      <c r="Q234" t="s">
        <v>44</v>
      </c>
      <c r="R234" t="s">
        <v>45</v>
      </c>
      <c r="S234" t="s">
        <v>34</v>
      </c>
      <c r="T234" t="s">
        <v>336</v>
      </c>
      <c r="U234" s="4">
        <v>336110</v>
      </c>
      <c r="W234" t="s">
        <v>52</v>
      </c>
    </row>
    <row r="235" spans="1:23" x14ac:dyDescent="0.2">
      <c r="A235" t="s">
        <v>448</v>
      </c>
      <c r="C235" t="s">
        <v>165</v>
      </c>
      <c r="D235">
        <v>403261.6</v>
      </c>
      <c r="E235" t="s">
        <v>99</v>
      </c>
      <c r="F235" t="s">
        <v>449</v>
      </c>
      <c r="G235" t="s">
        <v>101</v>
      </c>
      <c r="H235" t="s">
        <v>60</v>
      </c>
      <c r="I235" t="s">
        <v>61</v>
      </c>
      <c r="J235">
        <v>1010625</v>
      </c>
      <c r="K235">
        <v>403261.6</v>
      </c>
      <c r="L235">
        <v>42.28689</v>
      </c>
      <c r="M235">
        <v>-83.156419999999997</v>
      </c>
      <c r="N235">
        <v>2022</v>
      </c>
      <c r="O235" t="s">
        <v>30</v>
      </c>
      <c r="P235" t="s">
        <v>31</v>
      </c>
      <c r="Q235" t="s">
        <v>200</v>
      </c>
      <c r="R235" t="s">
        <v>201</v>
      </c>
      <c r="S235" t="s">
        <v>34</v>
      </c>
      <c r="T235" t="s">
        <v>450</v>
      </c>
      <c r="U235" s="4">
        <v>325120</v>
      </c>
      <c r="W235" t="s">
        <v>203</v>
      </c>
    </row>
    <row r="236" spans="1:23" x14ac:dyDescent="0.2">
      <c r="A236" t="s">
        <v>305</v>
      </c>
      <c r="C236" t="s">
        <v>306</v>
      </c>
      <c r="D236">
        <v>26595.9</v>
      </c>
      <c r="E236" t="s">
        <v>307</v>
      </c>
      <c r="F236" t="s">
        <v>308</v>
      </c>
      <c r="G236" t="s">
        <v>309</v>
      </c>
      <c r="H236" t="s">
        <v>60</v>
      </c>
      <c r="I236" t="s">
        <v>61</v>
      </c>
      <c r="J236">
        <v>1011582</v>
      </c>
      <c r="K236">
        <v>26595.9</v>
      </c>
      <c r="L236">
        <v>43.006549999999997</v>
      </c>
      <c r="M236">
        <v>-84.379220000000004</v>
      </c>
      <c r="N236">
        <v>2022</v>
      </c>
      <c r="O236" t="s">
        <v>30</v>
      </c>
      <c r="P236" t="s">
        <v>31</v>
      </c>
      <c r="Q236" t="s">
        <v>44</v>
      </c>
      <c r="R236" t="s">
        <v>45</v>
      </c>
      <c r="S236" t="s">
        <v>34</v>
      </c>
      <c r="T236" t="s">
        <v>310</v>
      </c>
      <c r="U236" s="4">
        <v>311514</v>
      </c>
      <c r="W236" t="s">
        <v>291</v>
      </c>
    </row>
    <row r="237" spans="1:23" x14ac:dyDescent="0.2">
      <c r="A237" t="s">
        <v>305</v>
      </c>
      <c r="C237" t="s">
        <v>306</v>
      </c>
      <c r="D237">
        <v>14.9</v>
      </c>
      <c r="E237" t="s">
        <v>307</v>
      </c>
      <c r="F237" t="s">
        <v>308</v>
      </c>
      <c r="G237" t="s">
        <v>309</v>
      </c>
      <c r="H237" t="s">
        <v>79</v>
      </c>
      <c r="I237" t="s">
        <v>80</v>
      </c>
      <c r="J237">
        <v>1011582</v>
      </c>
      <c r="K237">
        <v>0.05</v>
      </c>
      <c r="L237">
        <v>43.006549999999997</v>
      </c>
      <c r="M237">
        <v>-84.379220000000004</v>
      </c>
      <c r="N237">
        <v>2022</v>
      </c>
      <c r="O237" t="s">
        <v>30</v>
      </c>
      <c r="P237" t="s">
        <v>31</v>
      </c>
      <c r="Q237" t="s">
        <v>44</v>
      </c>
      <c r="R237" t="s">
        <v>45</v>
      </c>
      <c r="S237" t="s">
        <v>34</v>
      </c>
      <c r="T237" t="s">
        <v>310</v>
      </c>
      <c r="U237" s="4">
        <v>311514</v>
      </c>
      <c r="W237" t="s">
        <v>291</v>
      </c>
    </row>
    <row r="238" spans="1:23" x14ac:dyDescent="0.2">
      <c r="A238" t="s">
        <v>305</v>
      </c>
      <c r="C238" t="s">
        <v>306</v>
      </c>
      <c r="D238">
        <v>12.5</v>
      </c>
      <c r="E238" t="s">
        <v>307</v>
      </c>
      <c r="F238" t="s">
        <v>308</v>
      </c>
      <c r="G238" t="s">
        <v>309</v>
      </c>
      <c r="H238" t="s">
        <v>28</v>
      </c>
      <c r="I238" t="s">
        <v>29</v>
      </c>
      <c r="J238">
        <v>1011582</v>
      </c>
      <c r="K238">
        <v>0.5</v>
      </c>
      <c r="L238">
        <v>43.006549999999997</v>
      </c>
      <c r="M238">
        <v>-84.379220000000004</v>
      </c>
      <c r="N238">
        <v>2022</v>
      </c>
      <c r="O238" t="s">
        <v>30</v>
      </c>
      <c r="P238" t="s">
        <v>31</v>
      </c>
      <c r="Q238" t="s">
        <v>44</v>
      </c>
      <c r="R238" t="s">
        <v>45</v>
      </c>
      <c r="S238" t="s">
        <v>34</v>
      </c>
      <c r="T238" t="s">
        <v>310</v>
      </c>
      <c r="U238" s="4">
        <v>311514</v>
      </c>
      <c r="W238" t="s">
        <v>291</v>
      </c>
    </row>
    <row r="239" spans="1:23" x14ac:dyDescent="0.2">
      <c r="A239" t="s">
        <v>322</v>
      </c>
      <c r="C239" t="s">
        <v>323</v>
      </c>
      <c r="D239">
        <v>61833.599999999999</v>
      </c>
      <c r="E239" t="s">
        <v>324</v>
      </c>
      <c r="F239" t="s">
        <v>325</v>
      </c>
      <c r="G239" t="s">
        <v>326</v>
      </c>
      <c r="H239" t="s">
        <v>327</v>
      </c>
      <c r="I239" t="s">
        <v>328</v>
      </c>
      <c r="J239">
        <v>1012081</v>
      </c>
      <c r="L239">
        <v>42.274799999999999</v>
      </c>
      <c r="M239">
        <v>-84.474100000000007</v>
      </c>
      <c r="N239">
        <v>2022</v>
      </c>
      <c r="O239" t="s">
        <v>30</v>
      </c>
      <c r="P239" t="s">
        <v>31</v>
      </c>
      <c r="Q239" t="s">
        <v>329</v>
      </c>
      <c r="R239" t="s">
        <v>330</v>
      </c>
      <c r="S239" t="s">
        <v>34</v>
      </c>
      <c r="T239" t="s">
        <v>331</v>
      </c>
      <c r="U239" s="4">
        <v>336330</v>
      </c>
      <c r="V239" t="s">
        <v>332</v>
      </c>
      <c r="W239" t="s">
        <v>142</v>
      </c>
    </row>
    <row r="240" spans="1:23" x14ac:dyDescent="0.2">
      <c r="A240" t="s">
        <v>390</v>
      </c>
      <c r="C240" t="s">
        <v>391</v>
      </c>
      <c r="D240">
        <v>45610.2</v>
      </c>
      <c r="E240" t="s">
        <v>76</v>
      </c>
      <c r="F240" t="s">
        <v>392</v>
      </c>
      <c r="G240" t="s">
        <v>78</v>
      </c>
      <c r="H240" t="s">
        <v>60</v>
      </c>
      <c r="I240" t="s">
        <v>61</v>
      </c>
      <c r="J240">
        <v>1012424</v>
      </c>
      <c r="K240">
        <v>45610.2</v>
      </c>
      <c r="L240">
        <v>43.059840000000001</v>
      </c>
      <c r="M240">
        <v>-85.948790000000002</v>
      </c>
      <c r="N240">
        <v>2022</v>
      </c>
      <c r="O240" t="s">
        <v>30</v>
      </c>
      <c r="P240" t="s">
        <v>31</v>
      </c>
      <c r="Q240" t="s">
        <v>44</v>
      </c>
      <c r="R240" t="s">
        <v>45</v>
      </c>
      <c r="S240" t="s">
        <v>34</v>
      </c>
      <c r="T240" t="s">
        <v>393</v>
      </c>
      <c r="U240" s="4">
        <v>311514</v>
      </c>
      <c r="V240" t="s">
        <v>394</v>
      </c>
      <c r="W240" t="s">
        <v>291</v>
      </c>
    </row>
    <row r="241" spans="1:23" x14ac:dyDescent="0.2">
      <c r="A241" t="s">
        <v>390</v>
      </c>
      <c r="C241" t="s">
        <v>391</v>
      </c>
      <c r="D241">
        <v>21.5</v>
      </c>
      <c r="E241" t="s">
        <v>76</v>
      </c>
      <c r="F241" t="s">
        <v>392</v>
      </c>
      <c r="G241" t="s">
        <v>78</v>
      </c>
      <c r="H241" t="s">
        <v>28</v>
      </c>
      <c r="I241" t="s">
        <v>29</v>
      </c>
      <c r="J241">
        <v>1012424</v>
      </c>
      <c r="K241">
        <v>0.86</v>
      </c>
      <c r="L241">
        <v>43.059840000000001</v>
      </c>
      <c r="M241">
        <v>-85.948790000000002</v>
      </c>
      <c r="N241">
        <v>2022</v>
      </c>
      <c r="O241" t="s">
        <v>30</v>
      </c>
      <c r="P241" t="s">
        <v>31</v>
      </c>
      <c r="Q241" t="s">
        <v>44</v>
      </c>
      <c r="R241" t="s">
        <v>45</v>
      </c>
      <c r="S241" t="s">
        <v>34</v>
      </c>
      <c r="T241" t="s">
        <v>393</v>
      </c>
      <c r="U241" s="4">
        <v>311514</v>
      </c>
      <c r="V241" t="s">
        <v>394</v>
      </c>
      <c r="W241" t="s">
        <v>291</v>
      </c>
    </row>
    <row r="242" spans="1:23" x14ac:dyDescent="0.2">
      <c r="A242" t="s">
        <v>390</v>
      </c>
      <c r="C242" t="s">
        <v>391</v>
      </c>
      <c r="D242">
        <v>25.628</v>
      </c>
      <c r="E242" t="s">
        <v>76</v>
      </c>
      <c r="F242" t="s">
        <v>392</v>
      </c>
      <c r="G242" t="s">
        <v>78</v>
      </c>
      <c r="H242" t="s">
        <v>79</v>
      </c>
      <c r="I242" t="s">
        <v>80</v>
      </c>
      <c r="J242">
        <v>1012424</v>
      </c>
      <c r="K242">
        <v>8.5999999999999993E-2</v>
      </c>
      <c r="L242">
        <v>43.059840000000001</v>
      </c>
      <c r="M242">
        <v>-85.948790000000002</v>
      </c>
      <c r="N242">
        <v>2022</v>
      </c>
      <c r="O242" t="s">
        <v>30</v>
      </c>
      <c r="P242" t="s">
        <v>31</v>
      </c>
      <c r="Q242" t="s">
        <v>44</v>
      </c>
      <c r="R242" t="s">
        <v>45</v>
      </c>
      <c r="S242" t="s">
        <v>34</v>
      </c>
      <c r="T242" t="s">
        <v>393</v>
      </c>
      <c r="U242" s="4">
        <v>311514</v>
      </c>
      <c r="V242" t="s">
        <v>394</v>
      </c>
      <c r="W242" t="s">
        <v>291</v>
      </c>
    </row>
    <row r="243" spans="1:23" x14ac:dyDescent="0.2">
      <c r="A243" t="s">
        <v>382</v>
      </c>
      <c r="C243" t="s">
        <v>288</v>
      </c>
      <c r="D243">
        <v>12.814</v>
      </c>
      <c r="E243" t="s">
        <v>76</v>
      </c>
      <c r="F243" t="s">
        <v>383</v>
      </c>
      <c r="G243" t="s">
        <v>78</v>
      </c>
      <c r="H243" t="s">
        <v>79</v>
      </c>
      <c r="I243" t="s">
        <v>80</v>
      </c>
      <c r="J243">
        <v>1013001</v>
      </c>
      <c r="K243">
        <v>4.2999999999999997E-2</v>
      </c>
      <c r="L243">
        <v>42.918610999999999</v>
      </c>
      <c r="M243">
        <v>-86.028610999999998</v>
      </c>
      <c r="N243">
        <v>2022</v>
      </c>
      <c r="O243" t="s">
        <v>30</v>
      </c>
      <c r="P243" t="s">
        <v>31</v>
      </c>
      <c r="Q243" t="s">
        <v>44</v>
      </c>
      <c r="R243" t="s">
        <v>45</v>
      </c>
      <c r="S243" t="s">
        <v>34</v>
      </c>
      <c r="T243" t="s">
        <v>290</v>
      </c>
      <c r="U243" s="4">
        <v>311612</v>
      </c>
      <c r="W243" t="s">
        <v>384</v>
      </c>
    </row>
    <row r="244" spans="1:23" x14ac:dyDescent="0.2">
      <c r="A244" t="s">
        <v>382</v>
      </c>
      <c r="C244" t="s">
        <v>288</v>
      </c>
      <c r="D244">
        <v>22963.599999999999</v>
      </c>
      <c r="E244" t="s">
        <v>76</v>
      </c>
      <c r="F244" t="s">
        <v>383</v>
      </c>
      <c r="G244" t="s">
        <v>78</v>
      </c>
      <c r="H244" t="s">
        <v>60</v>
      </c>
      <c r="I244" t="s">
        <v>61</v>
      </c>
      <c r="J244">
        <v>1013001</v>
      </c>
      <c r="K244">
        <v>22963.599999999999</v>
      </c>
      <c r="L244">
        <v>42.918610999999999</v>
      </c>
      <c r="M244">
        <v>-86.028610999999998</v>
      </c>
      <c r="N244">
        <v>2022</v>
      </c>
      <c r="O244" t="s">
        <v>30</v>
      </c>
      <c r="P244" t="s">
        <v>31</v>
      </c>
      <c r="Q244" t="s">
        <v>44</v>
      </c>
      <c r="R244" t="s">
        <v>45</v>
      </c>
      <c r="S244" t="s">
        <v>34</v>
      </c>
      <c r="T244" t="s">
        <v>290</v>
      </c>
      <c r="U244" s="4">
        <v>311612</v>
      </c>
      <c r="W244" t="s">
        <v>384</v>
      </c>
    </row>
    <row r="245" spans="1:23" x14ac:dyDescent="0.2">
      <c r="A245" t="s">
        <v>382</v>
      </c>
      <c r="C245" t="s">
        <v>288</v>
      </c>
      <c r="D245">
        <v>10862.75</v>
      </c>
      <c r="E245" t="s">
        <v>76</v>
      </c>
      <c r="F245" t="s">
        <v>383</v>
      </c>
      <c r="G245" t="s">
        <v>78</v>
      </c>
      <c r="H245" t="s">
        <v>28</v>
      </c>
      <c r="I245" t="s">
        <v>29</v>
      </c>
      <c r="J245">
        <v>1013001</v>
      </c>
      <c r="K245">
        <v>434.51</v>
      </c>
      <c r="L245">
        <v>42.918610999999999</v>
      </c>
      <c r="M245">
        <v>-86.028610999999998</v>
      </c>
      <c r="N245">
        <v>2022</v>
      </c>
      <c r="O245" t="s">
        <v>30</v>
      </c>
      <c r="P245" t="s">
        <v>31</v>
      </c>
      <c r="Q245" t="s">
        <v>32</v>
      </c>
      <c r="R245" t="s">
        <v>33</v>
      </c>
      <c r="S245" t="s">
        <v>34</v>
      </c>
      <c r="T245" t="s">
        <v>290</v>
      </c>
      <c r="U245" s="4">
        <v>311612</v>
      </c>
      <c r="W245" t="s">
        <v>384</v>
      </c>
    </row>
    <row r="246" spans="1:23" x14ac:dyDescent="0.2">
      <c r="A246" t="s">
        <v>382</v>
      </c>
      <c r="C246" t="s">
        <v>288</v>
      </c>
      <c r="D246">
        <v>10.75</v>
      </c>
      <c r="E246" t="s">
        <v>76</v>
      </c>
      <c r="F246" t="s">
        <v>383</v>
      </c>
      <c r="G246" t="s">
        <v>78</v>
      </c>
      <c r="H246" t="s">
        <v>28</v>
      </c>
      <c r="I246" t="s">
        <v>29</v>
      </c>
      <c r="J246">
        <v>1013001</v>
      </c>
      <c r="K246">
        <v>0.43</v>
      </c>
      <c r="L246">
        <v>42.918610999999999</v>
      </c>
      <c r="M246">
        <v>-86.028610999999998</v>
      </c>
      <c r="N246">
        <v>2022</v>
      </c>
      <c r="O246" t="s">
        <v>30</v>
      </c>
      <c r="P246" t="s">
        <v>31</v>
      </c>
      <c r="Q246" t="s">
        <v>44</v>
      </c>
      <c r="R246" t="s">
        <v>45</v>
      </c>
      <c r="S246" t="s">
        <v>34</v>
      </c>
      <c r="T246" t="s">
        <v>290</v>
      </c>
      <c r="U246" s="4">
        <v>311612</v>
      </c>
      <c r="W246" t="s">
        <v>384</v>
      </c>
    </row>
    <row r="247" spans="1:23" x14ac:dyDescent="0.2">
      <c r="A247" t="s">
        <v>358</v>
      </c>
      <c r="C247" t="s">
        <v>359</v>
      </c>
      <c r="D247">
        <v>589.74199999999996</v>
      </c>
      <c r="E247" t="s">
        <v>360</v>
      </c>
      <c r="F247" t="s">
        <v>361</v>
      </c>
      <c r="G247" t="s">
        <v>362</v>
      </c>
      <c r="H247" t="s">
        <v>79</v>
      </c>
      <c r="I247" t="s">
        <v>80</v>
      </c>
      <c r="J247">
        <v>1013151</v>
      </c>
      <c r="K247">
        <v>1.9790000000000001</v>
      </c>
      <c r="L247">
        <v>44.598500000000001</v>
      </c>
      <c r="M247">
        <v>-84.686499999999995</v>
      </c>
      <c r="N247">
        <v>2022</v>
      </c>
      <c r="O247" t="s">
        <v>30</v>
      </c>
      <c r="P247" t="s">
        <v>31</v>
      </c>
      <c r="Q247" t="s">
        <v>44</v>
      </c>
      <c r="R247" t="s">
        <v>45</v>
      </c>
      <c r="S247" t="s">
        <v>34</v>
      </c>
      <c r="T247" t="s">
        <v>363</v>
      </c>
      <c r="U247" s="4">
        <v>321219</v>
      </c>
      <c r="W247" t="s">
        <v>317</v>
      </c>
    </row>
    <row r="248" spans="1:23" x14ac:dyDescent="0.2">
      <c r="A248" t="s">
        <v>358</v>
      </c>
      <c r="C248" t="s">
        <v>359</v>
      </c>
      <c r="D248">
        <v>61112.2</v>
      </c>
      <c r="E248" t="s">
        <v>360</v>
      </c>
      <c r="F248" t="s">
        <v>361</v>
      </c>
      <c r="G248" t="s">
        <v>362</v>
      </c>
      <c r="H248" t="s">
        <v>60</v>
      </c>
      <c r="I248" t="s">
        <v>61</v>
      </c>
      <c r="J248">
        <v>1013151</v>
      </c>
      <c r="K248">
        <v>61112.2</v>
      </c>
      <c r="L248">
        <v>44.598500000000001</v>
      </c>
      <c r="M248">
        <v>-84.686499999999995</v>
      </c>
      <c r="N248">
        <v>2022</v>
      </c>
      <c r="O248" t="s">
        <v>30</v>
      </c>
      <c r="P248" t="s">
        <v>31</v>
      </c>
      <c r="Q248" t="s">
        <v>44</v>
      </c>
      <c r="R248" t="s">
        <v>45</v>
      </c>
      <c r="S248" t="s">
        <v>34</v>
      </c>
      <c r="T248" t="s">
        <v>363</v>
      </c>
      <c r="U248" s="4">
        <v>321219</v>
      </c>
      <c r="W248" t="s">
        <v>317</v>
      </c>
    </row>
    <row r="249" spans="1:23" x14ac:dyDescent="0.2">
      <c r="A249" t="s">
        <v>358</v>
      </c>
      <c r="C249" t="s">
        <v>359</v>
      </c>
      <c r="D249">
        <v>48556.1</v>
      </c>
      <c r="E249" t="s">
        <v>360</v>
      </c>
      <c r="F249" t="s">
        <v>361</v>
      </c>
      <c r="G249" t="s">
        <v>362</v>
      </c>
      <c r="H249" t="s">
        <v>53</v>
      </c>
      <c r="I249" t="s">
        <v>54</v>
      </c>
      <c r="J249">
        <v>1013151</v>
      </c>
      <c r="L249">
        <v>44.598500000000001</v>
      </c>
      <c r="M249">
        <v>-84.686499999999995</v>
      </c>
      <c r="N249">
        <v>2022</v>
      </c>
      <c r="O249" t="s">
        <v>30</v>
      </c>
      <c r="P249" t="s">
        <v>31</v>
      </c>
      <c r="Q249" t="s">
        <v>44</v>
      </c>
      <c r="R249" t="s">
        <v>45</v>
      </c>
      <c r="S249" t="s">
        <v>34</v>
      </c>
      <c r="T249" t="s">
        <v>363</v>
      </c>
      <c r="U249" s="4">
        <v>321219</v>
      </c>
      <c r="W249" t="s">
        <v>317</v>
      </c>
    </row>
    <row r="250" spans="1:23" x14ac:dyDescent="0.2">
      <c r="A250" t="s">
        <v>358</v>
      </c>
      <c r="C250" t="s">
        <v>359</v>
      </c>
      <c r="D250">
        <v>121.75</v>
      </c>
      <c r="E250" t="s">
        <v>360</v>
      </c>
      <c r="F250" t="s">
        <v>361</v>
      </c>
      <c r="G250" t="s">
        <v>362</v>
      </c>
      <c r="H250" t="s">
        <v>28</v>
      </c>
      <c r="I250" t="s">
        <v>29</v>
      </c>
      <c r="J250">
        <v>1013151</v>
      </c>
      <c r="K250">
        <v>4.87</v>
      </c>
      <c r="L250">
        <v>44.598500000000001</v>
      </c>
      <c r="M250">
        <v>-84.686499999999995</v>
      </c>
      <c r="N250">
        <v>2022</v>
      </c>
      <c r="O250" t="s">
        <v>30</v>
      </c>
      <c r="P250" t="s">
        <v>31</v>
      </c>
      <c r="Q250" t="s">
        <v>44</v>
      </c>
      <c r="R250" t="s">
        <v>45</v>
      </c>
      <c r="S250" t="s">
        <v>34</v>
      </c>
      <c r="T250" t="s">
        <v>363</v>
      </c>
      <c r="U250" s="4">
        <v>321219</v>
      </c>
      <c r="W250" t="s">
        <v>317</v>
      </c>
    </row>
    <row r="251" spans="1:23" x14ac:dyDescent="0.2">
      <c r="A251" t="s">
        <v>287</v>
      </c>
      <c r="C251" t="s">
        <v>288</v>
      </c>
      <c r="D251">
        <v>11.5</v>
      </c>
      <c r="E251" t="s">
        <v>76</v>
      </c>
      <c r="F251" t="s">
        <v>289</v>
      </c>
      <c r="G251" t="s">
        <v>78</v>
      </c>
      <c r="H251" t="s">
        <v>28</v>
      </c>
      <c r="I251" t="s">
        <v>29</v>
      </c>
      <c r="J251">
        <v>1013538</v>
      </c>
      <c r="K251">
        <v>0.46</v>
      </c>
      <c r="L251">
        <v>42.812378000000002</v>
      </c>
      <c r="M251">
        <v>-85.999309999999994</v>
      </c>
      <c r="N251">
        <v>2022</v>
      </c>
      <c r="O251" t="s">
        <v>30</v>
      </c>
      <c r="P251" t="s">
        <v>31</v>
      </c>
      <c r="Q251" t="s">
        <v>44</v>
      </c>
      <c r="R251" t="s">
        <v>45</v>
      </c>
      <c r="S251" t="s">
        <v>34</v>
      </c>
      <c r="T251" t="s">
        <v>290</v>
      </c>
      <c r="U251" s="4">
        <v>311514</v>
      </c>
      <c r="W251" t="s">
        <v>291</v>
      </c>
    </row>
    <row r="252" spans="1:23" x14ac:dyDescent="0.2">
      <c r="A252" t="s">
        <v>287</v>
      </c>
      <c r="C252" t="s">
        <v>288</v>
      </c>
      <c r="D252">
        <v>13.708</v>
      </c>
      <c r="E252" t="s">
        <v>76</v>
      </c>
      <c r="F252" t="s">
        <v>289</v>
      </c>
      <c r="G252" t="s">
        <v>78</v>
      </c>
      <c r="H252" t="s">
        <v>79</v>
      </c>
      <c r="I252" t="s">
        <v>80</v>
      </c>
      <c r="J252">
        <v>1013538</v>
      </c>
      <c r="K252">
        <v>4.5999999999999999E-2</v>
      </c>
      <c r="L252">
        <v>42.812378000000002</v>
      </c>
      <c r="M252">
        <v>-85.999309999999994</v>
      </c>
      <c r="N252">
        <v>2022</v>
      </c>
      <c r="O252" t="s">
        <v>30</v>
      </c>
      <c r="P252" t="s">
        <v>31</v>
      </c>
      <c r="Q252" t="s">
        <v>44</v>
      </c>
      <c r="R252" t="s">
        <v>45</v>
      </c>
      <c r="S252" t="s">
        <v>34</v>
      </c>
      <c r="T252" t="s">
        <v>290</v>
      </c>
      <c r="U252" s="4">
        <v>311514</v>
      </c>
      <c r="W252" t="s">
        <v>291</v>
      </c>
    </row>
    <row r="253" spans="1:23" x14ac:dyDescent="0.2">
      <c r="A253" t="s">
        <v>287</v>
      </c>
      <c r="C253" t="s">
        <v>288</v>
      </c>
      <c r="D253">
        <v>24491.3</v>
      </c>
      <c r="E253" t="s">
        <v>76</v>
      </c>
      <c r="F253" t="s">
        <v>289</v>
      </c>
      <c r="G253" t="s">
        <v>78</v>
      </c>
      <c r="H253" t="s">
        <v>60</v>
      </c>
      <c r="I253" t="s">
        <v>61</v>
      </c>
      <c r="J253">
        <v>1013538</v>
      </c>
      <c r="K253">
        <v>24491.3</v>
      </c>
      <c r="L253">
        <v>42.812378000000002</v>
      </c>
      <c r="M253">
        <v>-85.999309999999994</v>
      </c>
      <c r="N253">
        <v>2022</v>
      </c>
      <c r="O253" t="s">
        <v>30</v>
      </c>
      <c r="P253" t="s">
        <v>31</v>
      </c>
      <c r="Q253" t="s">
        <v>44</v>
      </c>
      <c r="R253" t="s">
        <v>45</v>
      </c>
      <c r="S253" t="s">
        <v>34</v>
      </c>
      <c r="T253" t="s">
        <v>290</v>
      </c>
      <c r="U253" s="4">
        <v>311514</v>
      </c>
      <c r="W253" t="s">
        <v>291</v>
      </c>
    </row>
    <row r="254" spans="1:23" x14ac:dyDescent="0.2">
      <c r="A254" t="s">
        <v>164</v>
      </c>
      <c r="C254" t="s">
        <v>165</v>
      </c>
      <c r="D254">
        <v>22.648</v>
      </c>
      <c r="E254" t="s">
        <v>99</v>
      </c>
      <c r="F254" t="s">
        <v>166</v>
      </c>
      <c r="G254" t="s">
        <v>101</v>
      </c>
      <c r="H254" t="s">
        <v>79</v>
      </c>
      <c r="I254" t="s">
        <v>80</v>
      </c>
      <c r="J254">
        <v>1013694</v>
      </c>
      <c r="K254">
        <v>7.5999999999999998E-2</v>
      </c>
      <c r="L254">
        <v>42.381100000000004</v>
      </c>
      <c r="M254">
        <v>-82.979820000000004</v>
      </c>
      <c r="N254">
        <v>2022</v>
      </c>
      <c r="O254" t="s">
        <v>30</v>
      </c>
      <c r="P254" t="s">
        <v>31</v>
      </c>
      <c r="Q254" t="s">
        <v>44</v>
      </c>
      <c r="R254" t="s">
        <v>45</v>
      </c>
      <c r="S254" t="s">
        <v>34</v>
      </c>
      <c r="T254" t="s">
        <v>167</v>
      </c>
      <c r="U254" s="4">
        <v>336110</v>
      </c>
      <c r="W254" t="s">
        <v>52</v>
      </c>
    </row>
    <row r="255" spans="1:23" x14ac:dyDescent="0.2">
      <c r="A255" t="s">
        <v>164</v>
      </c>
      <c r="C255" t="s">
        <v>165</v>
      </c>
      <c r="D255">
        <v>19</v>
      </c>
      <c r="E255" t="s">
        <v>99</v>
      </c>
      <c r="F255" t="s">
        <v>166</v>
      </c>
      <c r="G255" t="s">
        <v>101</v>
      </c>
      <c r="H255" t="s">
        <v>28</v>
      </c>
      <c r="I255" t="s">
        <v>29</v>
      </c>
      <c r="J255">
        <v>1013694</v>
      </c>
      <c r="K255">
        <v>0.76</v>
      </c>
      <c r="L255">
        <v>42.381100000000004</v>
      </c>
      <c r="M255">
        <v>-82.979820000000004</v>
      </c>
      <c r="N255">
        <v>2022</v>
      </c>
      <c r="O255" t="s">
        <v>30</v>
      </c>
      <c r="P255" t="s">
        <v>31</v>
      </c>
      <c r="Q255" t="s">
        <v>44</v>
      </c>
      <c r="R255" t="s">
        <v>45</v>
      </c>
      <c r="S255" t="s">
        <v>34</v>
      </c>
      <c r="T255" t="s">
        <v>167</v>
      </c>
      <c r="U255" s="4">
        <v>336110</v>
      </c>
      <c r="W255" t="s">
        <v>52</v>
      </c>
    </row>
    <row r="256" spans="1:23" x14ac:dyDescent="0.2">
      <c r="A256" t="s">
        <v>164</v>
      </c>
      <c r="C256" t="s">
        <v>165</v>
      </c>
      <c r="D256">
        <v>40300.800000000003</v>
      </c>
      <c r="E256" t="s">
        <v>99</v>
      </c>
      <c r="F256" t="s">
        <v>166</v>
      </c>
      <c r="G256" t="s">
        <v>101</v>
      </c>
      <c r="H256" t="s">
        <v>60</v>
      </c>
      <c r="I256" t="s">
        <v>61</v>
      </c>
      <c r="J256">
        <v>1013694</v>
      </c>
      <c r="K256">
        <v>40300.800000000003</v>
      </c>
      <c r="L256">
        <v>42.381100000000004</v>
      </c>
      <c r="M256">
        <v>-82.979820000000004</v>
      </c>
      <c r="N256">
        <v>2022</v>
      </c>
      <c r="O256" t="s">
        <v>30</v>
      </c>
      <c r="P256" t="s">
        <v>31</v>
      </c>
      <c r="Q256" t="s">
        <v>44</v>
      </c>
      <c r="R256" t="s">
        <v>45</v>
      </c>
      <c r="S256" t="s">
        <v>34</v>
      </c>
      <c r="T256" t="s">
        <v>167</v>
      </c>
      <c r="U256" s="4">
        <v>336110</v>
      </c>
      <c r="W256" t="s">
        <v>52</v>
      </c>
    </row>
    <row r="257" spans="1:23" x14ac:dyDescent="0.2">
      <c r="A257" t="s">
        <v>273</v>
      </c>
      <c r="C257" t="s">
        <v>274</v>
      </c>
      <c r="D257">
        <v>19.667999999999999</v>
      </c>
      <c r="E257" t="s">
        <v>99</v>
      </c>
      <c r="F257" t="s">
        <v>275</v>
      </c>
      <c r="G257" t="s">
        <v>101</v>
      </c>
      <c r="H257" t="s">
        <v>79</v>
      </c>
      <c r="I257" t="s">
        <v>80</v>
      </c>
      <c r="J257">
        <v>1013958</v>
      </c>
      <c r="K257">
        <v>6.6000000000000003E-2</v>
      </c>
      <c r="L257">
        <v>42.219194999999999</v>
      </c>
      <c r="M257">
        <v>-83.146739999999994</v>
      </c>
      <c r="N257">
        <v>2022</v>
      </c>
      <c r="O257" t="s">
        <v>30</v>
      </c>
      <c r="P257" t="s">
        <v>31</v>
      </c>
      <c r="Q257" t="s">
        <v>44</v>
      </c>
      <c r="R257" t="s">
        <v>45</v>
      </c>
      <c r="S257" t="s">
        <v>34</v>
      </c>
      <c r="T257" t="s">
        <v>276</v>
      </c>
      <c r="U257" s="4">
        <v>325199</v>
      </c>
      <c r="V257" t="s">
        <v>72</v>
      </c>
      <c r="W257" t="s">
        <v>277</v>
      </c>
    </row>
    <row r="258" spans="1:23" x14ac:dyDescent="0.2">
      <c r="A258" t="s">
        <v>273</v>
      </c>
      <c r="C258" t="s">
        <v>274</v>
      </c>
      <c r="D258">
        <v>34722.400000000001</v>
      </c>
      <c r="E258" t="s">
        <v>99</v>
      </c>
      <c r="F258" t="s">
        <v>275</v>
      </c>
      <c r="G258" t="s">
        <v>101</v>
      </c>
      <c r="H258" t="s">
        <v>60</v>
      </c>
      <c r="I258" t="s">
        <v>61</v>
      </c>
      <c r="J258">
        <v>1013958</v>
      </c>
      <c r="K258">
        <v>34722.400000000001</v>
      </c>
      <c r="L258">
        <v>42.219194999999999</v>
      </c>
      <c r="M258">
        <v>-83.146739999999994</v>
      </c>
      <c r="N258">
        <v>2022</v>
      </c>
      <c r="O258" t="s">
        <v>30</v>
      </c>
      <c r="P258" t="s">
        <v>31</v>
      </c>
      <c r="Q258" t="s">
        <v>44</v>
      </c>
      <c r="R258" t="s">
        <v>45</v>
      </c>
      <c r="S258" t="s">
        <v>34</v>
      </c>
      <c r="T258" t="s">
        <v>276</v>
      </c>
      <c r="U258" s="4">
        <v>325199</v>
      </c>
      <c r="V258" t="s">
        <v>72</v>
      </c>
      <c r="W258" t="s">
        <v>277</v>
      </c>
    </row>
    <row r="259" spans="1:23" x14ac:dyDescent="0.2">
      <c r="A259" t="s">
        <v>273</v>
      </c>
      <c r="C259" t="s">
        <v>274</v>
      </c>
      <c r="D259">
        <v>16.5</v>
      </c>
      <c r="E259" t="s">
        <v>99</v>
      </c>
      <c r="F259" t="s">
        <v>275</v>
      </c>
      <c r="G259" t="s">
        <v>101</v>
      </c>
      <c r="H259" t="s">
        <v>28</v>
      </c>
      <c r="I259" t="s">
        <v>29</v>
      </c>
      <c r="J259">
        <v>1013958</v>
      </c>
      <c r="K259">
        <v>0.66</v>
      </c>
      <c r="L259">
        <v>42.219194999999999</v>
      </c>
      <c r="M259">
        <v>-83.146739999999994</v>
      </c>
      <c r="N259">
        <v>2022</v>
      </c>
      <c r="O259" t="s">
        <v>30</v>
      </c>
      <c r="P259" t="s">
        <v>31</v>
      </c>
      <c r="Q259" t="s">
        <v>44</v>
      </c>
      <c r="R259" t="s">
        <v>45</v>
      </c>
      <c r="S259" t="s">
        <v>34</v>
      </c>
      <c r="T259" t="s">
        <v>276</v>
      </c>
      <c r="U259" s="4">
        <v>325199</v>
      </c>
      <c r="V259" t="s">
        <v>72</v>
      </c>
      <c r="W259" t="s">
        <v>277</v>
      </c>
    </row>
    <row r="260" spans="1:23" x14ac:dyDescent="0.2">
      <c r="A260" t="s">
        <v>364</v>
      </c>
      <c r="C260" t="s">
        <v>365</v>
      </c>
      <c r="D260">
        <v>47454.5</v>
      </c>
      <c r="E260" t="s">
        <v>366</v>
      </c>
      <c r="F260" t="s">
        <v>367</v>
      </c>
      <c r="G260" t="s">
        <v>368</v>
      </c>
      <c r="H260" t="s">
        <v>60</v>
      </c>
      <c r="I260" t="s">
        <v>61</v>
      </c>
      <c r="J260">
        <v>1013961</v>
      </c>
      <c r="K260">
        <v>47454.5</v>
      </c>
      <c r="L260">
        <v>43.29166</v>
      </c>
      <c r="M260">
        <v>-84.574299999999994</v>
      </c>
      <c r="N260">
        <v>2022</v>
      </c>
      <c r="O260" t="s">
        <v>30</v>
      </c>
      <c r="P260" t="s">
        <v>31</v>
      </c>
      <c r="Q260" t="s">
        <v>44</v>
      </c>
      <c r="R260" t="s">
        <v>45</v>
      </c>
      <c r="S260" t="s">
        <v>34</v>
      </c>
      <c r="T260" t="s">
        <v>369</v>
      </c>
      <c r="U260" s="4">
        <v>311224</v>
      </c>
      <c r="W260" t="s">
        <v>370</v>
      </c>
    </row>
    <row r="261" spans="1:23" x14ac:dyDescent="0.2">
      <c r="A261" t="s">
        <v>364</v>
      </c>
      <c r="C261" t="s">
        <v>365</v>
      </c>
      <c r="D261">
        <v>22.25</v>
      </c>
      <c r="E261" t="s">
        <v>366</v>
      </c>
      <c r="F261" t="s">
        <v>367</v>
      </c>
      <c r="G261" t="s">
        <v>368</v>
      </c>
      <c r="H261" t="s">
        <v>28</v>
      </c>
      <c r="I261" t="s">
        <v>29</v>
      </c>
      <c r="J261">
        <v>1013961</v>
      </c>
      <c r="K261">
        <v>0.89</v>
      </c>
      <c r="L261">
        <v>43.29166</v>
      </c>
      <c r="M261">
        <v>-84.574299999999994</v>
      </c>
      <c r="N261">
        <v>2022</v>
      </c>
      <c r="O261" t="s">
        <v>30</v>
      </c>
      <c r="P261" t="s">
        <v>31</v>
      </c>
      <c r="Q261" t="s">
        <v>44</v>
      </c>
      <c r="R261" t="s">
        <v>45</v>
      </c>
      <c r="S261" t="s">
        <v>34</v>
      </c>
      <c r="T261" t="s">
        <v>369</v>
      </c>
      <c r="U261" s="4">
        <v>311224</v>
      </c>
      <c r="W261" t="s">
        <v>370</v>
      </c>
    </row>
    <row r="262" spans="1:23" x14ac:dyDescent="0.2">
      <c r="A262" t="s">
        <v>364</v>
      </c>
      <c r="C262" t="s">
        <v>365</v>
      </c>
      <c r="D262">
        <v>26.521999999999998</v>
      </c>
      <c r="E262" t="s">
        <v>366</v>
      </c>
      <c r="F262" t="s">
        <v>367</v>
      </c>
      <c r="G262" t="s">
        <v>368</v>
      </c>
      <c r="H262" t="s">
        <v>79</v>
      </c>
      <c r="I262" t="s">
        <v>80</v>
      </c>
      <c r="J262">
        <v>1013961</v>
      </c>
      <c r="K262">
        <v>8.8999999999999996E-2</v>
      </c>
      <c r="L262">
        <v>43.29166</v>
      </c>
      <c r="M262">
        <v>-84.574299999999994</v>
      </c>
      <c r="N262">
        <v>2022</v>
      </c>
      <c r="O262" t="s">
        <v>30</v>
      </c>
      <c r="P262" t="s">
        <v>31</v>
      </c>
      <c r="Q262" t="s">
        <v>44</v>
      </c>
      <c r="R262" t="s">
        <v>45</v>
      </c>
      <c r="S262" t="s">
        <v>34</v>
      </c>
      <c r="T262" t="s">
        <v>369</v>
      </c>
      <c r="U262" s="4">
        <v>311224</v>
      </c>
      <c r="W262" t="s">
        <v>370</v>
      </c>
    </row>
    <row r="263" spans="1:23" x14ac:dyDescent="0.2">
      <c r="A263" t="s">
        <v>311</v>
      </c>
      <c r="C263" t="s">
        <v>312</v>
      </c>
      <c r="D263">
        <v>21.158000000000001</v>
      </c>
      <c r="E263" t="s">
        <v>307</v>
      </c>
      <c r="F263" t="s">
        <v>313</v>
      </c>
      <c r="G263" t="s">
        <v>309</v>
      </c>
      <c r="H263" t="s">
        <v>79</v>
      </c>
      <c r="I263" t="s">
        <v>80</v>
      </c>
      <c r="J263">
        <v>1014583</v>
      </c>
      <c r="K263">
        <v>7.0999999999999994E-2</v>
      </c>
      <c r="L263">
        <v>43.019112999999997</v>
      </c>
      <c r="M263">
        <v>-84.549654000000004</v>
      </c>
      <c r="N263">
        <v>2022</v>
      </c>
      <c r="O263" t="s">
        <v>30</v>
      </c>
      <c r="P263" t="s">
        <v>31</v>
      </c>
      <c r="Q263" t="s">
        <v>44</v>
      </c>
      <c r="R263" t="s">
        <v>45</v>
      </c>
      <c r="S263" t="s">
        <v>34</v>
      </c>
      <c r="T263" t="s">
        <v>314</v>
      </c>
      <c r="U263" s="4">
        <v>311513</v>
      </c>
      <c r="V263" t="s">
        <v>291</v>
      </c>
      <c r="W263" t="s">
        <v>82</v>
      </c>
    </row>
    <row r="264" spans="1:23" x14ac:dyDescent="0.2">
      <c r="A264" t="s">
        <v>311</v>
      </c>
      <c r="C264" t="s">
        <v>312</v>
      </c>
      <c r="D264">
        <v>501.5</v>
      </c>
      <c r="E264" t="s">
        <v>307</v>
      </c>
      <c r="F264" t="s">
        <v>313</v>
      </c>
      <c r="G264" t="s">
        <v>309</v>
      </c>
      <c r="H264" t="s">
        <v>53</v>
      </c>
      <c r="I264" t="s">
        <v>54</v>
      </c>
      <c r="J264">
        <v>1014583</v>
      </c>
      <c r="L264">
        <v>43.019112999999997</v>
      </c>
      <c r="M264">
        <v>-84.549654000000004</v>
      </c>
      <c r="N264">
        <v>2022</v>
      </c>
      <c r="O264" t="s">
        <v>30</v>
      </c>
      <c r="P264" t="s">
        <v>31</v>
      </c>
      <c r="Q264" t="s">
        <v>44</v>
      </c>
      <c r="R264" t="s">
        <v>45</v>
      </c>
      <c r="S264" t="s">
        <v>34</v>
      </c>
      <c r="T264" t="s">
        <v>314</v>
      </c>
      <c r="U264" s="4">
        <v>311513</v>
      </c>
      <c r="V264" t="s">
        <v>291</v>
      </c>
      <c r="W264" t="s">
        <v>82</v>
      </c>
    </row>
    <row r="265" spans="1:23" x14ac:dyDescent="0.2">
      <c r="A265" t="s">
        <v>311</v>
      </c>
      <c r="C265" t="s">
        <v>312</v>
      </c>
      <c r="D265">
        <v>17</v>
      </c>
      <c r="E265" t="s">
        <v>307</v>
      </c>
      <c r="F265" t="s">
        <v>313</v>
      </c>
      <c r="G265" t="s">
        <v>309</v>
      </c>
      <c r="H265" t="s">
        <v>28</v>
      </c>
      <c r="I265" t="s">
        <v>29</v>
      </c>
      <c r="J265">
        <v>1014583</v>
      </c>
      <c r="K265">
        <v>0.68</v>
      </c>
      <c r="L265">
        <v>43.019112999999997</v>
      </c>
      <c r="M265">
        <v>-84.549654000000004</v>
      </c>
      <c r="N265">
        <v>2022</v>
      </c>
      <c r="O265" t="s">
        <v>30</v>
      </c>
      <c r="P265" t="s">
        <v>31</v>
      </c>
      <c r="Q265" t="s">
        <v>44</v>
      </c>
      <c r="R265" t="s">
        <v>45</v>
      </c>
      <c r="S265" t="s">
        <v>34</v>
      </c>
      <c r="T265" t="s">
        <v>314</v>
      </c>
      <c r="U265" s="4">
        <v>311513</v>
      </c>
      <c r="V265" t="s">
        <v>291</v>
      </c>
      <c r="W265" t="s">
        <v>82</v>
      </c>
    </row>
    <row r="266" spans="1:23" x14ac:dyDescent="0.2">
      <c r="A266" t="s">
        <v>311</v>
      </c>
      <c r="C266" t="s">
        <v>312</v>
      </c>
      <c r="D266">
        <v>34397.199999999997</v>
      </c>
      <c r="E266" t="s">
        <v>307</v>
      </c>
      <c r="F266" t="s">
        <v>313</v>
      </c>
      <c r="G266" t="s">
        <v>309</v>
      </c>
      <c r="H266" t="s">
        <v>60</v>
      </c>
      <c r="I266" t="s">
        <v>61</v>
      </c>
      <c r="J266">
        <v>1014583</v>
      </c>
      <c r="K266">
        <v>34397.199999999997</v>
      </c>
      <c r="L266">
        <v>43.019112999999997</v>
      </c>
      <c r="M266">
        <v>-84.549654000000004</v>
      </c>
      <c r="N266">
        <v>2022</v>
      </c>
      <c r="O266" t="s">
        <v>30</v>
      </c>
      <c r="P266" t="s">
        <v>31</v>
      </c>
      <c r="Q266" t="s">
        <v>44</v>
      </c>
      <c r="R266" t="s">
        <v>45</v>
      </c>
      <c r="S266" t="s">
        <v>34</v>
      </c>
      <c r="T266" t="s">
        <v>314</v>
      </c>
      <c r="U266" s="4">
        <v>311513</v>
      </c>
      <c r="V266" t="s">
        <v>291</v>
      </c>
      <c r="W266" t="s">
        <v>82</v>
      </c>
    </row>
    <row r="267" spans="1:23" x14ac:dyDescent="0.2">
      <c r="A267" t="s">
        <v>83</v>
      </c>
      <c r="C267" t="s">
        <v>84</v>
      </c>
      <c r="D267">
        <v>2153.6</v>
      </c>
      <c r="E267" t="s">
        <v>85</v>
      </c>
      <c r="F267" t="s">
        <v>86</v>
      </c>
      <c r="G267" t="s">
        <v>87</v>
      </c>
      <c r="H267" t="s">
        <v>60</v>
      </c>
      <c r="I267" t="s">
        <v>61</v>
      </c>
      <c r="J267">
        <v>1014586</v>
      </c>
      <c r="K267">
        <v>2153.6</v>
      </c>
      <c r="L267">
        <v>42.254170000000002</v>
      </c>
      <c r="M267">
        <v>-84.74212</v>
      </c>
      <c r="N267">
        <v>2022</v>
      </c>
      <c r="O267" t="s">
        <v>30</v>
      </c>
      <c r="P267" t="s">
        <v>31</v>
      </c>
      <c r="Q267" t="s">
        <v>62</v>
      </c>
      <c r="R267" t="s">
        <v>63</v>
      </c>
      <c r="S267" t="s">
        <v>34</v>
      </c>
      <c r="T267" t="s">
        <v>88</v>
      </c>
      <c r="U267" s="4">
        <v>327993</v>
      </c>
      <c r="W267" t="s">
        <v>89</v>
      </c>
    </row>
    <row r="268" spans="1:23" x14ac:dyDescent="0.2">
      <c r="A268" t="s">
        <v>83</v>
      </c>
      <c r="C268" t="s">
        <v>84</v>
      </c>
      <c r="D268">
        <v>12.25</v>
      </c>
      <c r="E268" t="s">
        <v>85</v>
      </c>
      <c r="F268" t="s">
        <v>86</v>
      </c>
      <c r="G268" t="s">
        <v>87</v>
      </c>
      <c r="H268" t="s">
        <v>28</v>
      </c>
      <c r="I268" t="s">
        <v>29</v>
      </c>
      <c r="J268">
        <v>1014586</v>
      </c>
      <c r="K268">
        <v>0.49</v>
      </c>
      <c r="L268">
        <v>42.254170000000002</v>
      </c>
      <c r="M268">
        <v>-84.74212</v>
      </c>
      <c r="N268">
        <v>2022</v>
      </c>
      <c r="O268" t="s">
        <v>30</v>
      </c>
      <c r="P268" t="s">
        <v>31</v>
      </c>
      <c r="Q268" t="s">
        <v>44</v>
      </c>
      <c r="R268" t="s">
        <v>45</v>
      </c>
      <c r="S268" t="s">
        <v>34</v>
      </c>
      <c r="T268" t="s">
        <v>88</v>
      </c>
      <c r="U268" s="4">
        <v>327993</v>
      </c>
      <c r="W268" t="s">
        <v>89</v>
      </c>
    </row>
    <row r="269" spans="1:23" x14ac:dyDescent="0.2">
      <c r="A269" t="s">
        <v>83</v>
      </c>
      <c r="C269" t="s">
        <v>84</v>
      </c>
      <c r="D269">
        <v>14.602</v>
      </c>
      <c r="E269" t="s">
        <v>85</v>
      </c>
      <c r="F269" t="s">
        <v>86</v>
      </c>
      <c r="G269" t="s">
        <v>87</v>
      </c>
      <c r="H269" t="s">
        <v>79</v>
      </c>
      <c r="I269" t="s">
        <v>80</v>
      </c>
      <c r="J269">
        <v>1014586</v>
      </c>
      <c r="K269">
        <v>4.9000000000000002E-2</v>
      </c>
      <c r="L269">
        <v>42.254170000000002</v>
      </c>
      <c r="M269">
        <v>-84.74212</v>
      </c>
      <c r="N269">
        <v>2022</v>
      </c>
      <c r="O269" t="s">
        <v>30</v>
      </c>
      <c r="P269" t="s">
        <v>31</v>
      </c>
      <c r="Q269" t="s">
        <v>44</v>
      </c>
      <c r="R269" t="s">
        <v>45</v>
      </c>
      <c r="S269" t="s">
        <v>34</v>
      </c>
      <c r="T269" t="s">
        <v>88</v>
      </c>
      <c r="U269" s="4">
        <v>327993</v>
      </c>
      <c r="W269" t="s">
        <v>89</v>
      </c>
    </row>
    <row r="270" spans="1:23" x14ac:dyDescent="0.2">
      <c r="A270" t="s">
        <v>83</v>
      </c>
      <c r="C270" t="s">
        <v>84</v>
      </c>
      <c r="D270">
        <v>26072.9</v>
      </c>
      <c r="E270" t="s">
        <v>85</v>
      </c>
      <c r="F270" t="s">
        <v>86</v>
      </c>
      <c r="G270" t="s">
        <v>87</v>
      </c>
      <c r="H270" t="s">
        <v>60</v>
      </c>
      <c r="I270" t="s">
        <v>61</v>
      </c>
      <c r="J270">
        <v>1014586</v>
      </c>
      <c r="K270">
        <v>26072.9</v>
      </c>
      <c r="L270">
        <v>42.254170000000002</v>
      </c>
      <c r="M270">
        <v>-84.74212</v>
      </c>
      <c r="N270">
        <v>2022</v>
      </c>
      <c r="O270" t="s">
        <v>30</v>
      </c>
      <c r="P270" t="s">
        <v>31</v>
      </c>
      <c r="Q270" t="s">
        <v>44</v>
      </c>
      <c r="R270" t="s">
        <v>45</v>
      </c>
      <c r="S270" t="s">
        <v>34</v>
      </c>
      <c r="T270" t="s">
        <v>88</v>
      </c>
      <c r="U270" s="4">
        <v>327993</v>
      </c>
      <c r="W270" t="s">
        <v>89</v>
      </c>
    </row>
  </sheetData>
  <autoFilter ref="A1:W270" xr:uid="{00000000-0001-0000-0000-000000000000}">
    <sortState xmlns:xlrd2="http://schemas.microsoft.com/office/spreadsheetml/2017/richdata2" ref="A2:W270">
      <sortCondition ref="J1:J27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eleanor</cp:lastModifiedBy>
  <dcterms:created xsi:type="dcterms:W3CDTF">2025-07-14T17:25:48Z</dcterms:created>
  <dcterms:modified xsi:type="dcterms:W3CDTF">2025-07-14T20:57:52Z</dcterms:modified>
</cp:coreProperties>
</file>