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aMerson/Documents/Publications/Data/ISARIC/Data Utility JAN24/Submission 15JUL24/Supplementary Material/"/>
    </mc:Choice>
  </mc:AlternateContent>
  <xr:revisionPtr revIDLastSave="0" documentId="8_{EC7ADC46-B35A-2642-8BF6-3C30ACF8957F}" xr6:coauthVersionLast="47" xr6:coauthVersionMax="47" xr10:uidLastSave="{00000000-0000-0000-0000-000000000000}"/>
  <bookViews>
    <workbookView xWindow="780" yWindow="1000" windowWidth="27640" windowHeight="16440" xr2:uid="{92AFF8CF-7838-464B-8F6D-AEF7FB003FA7}"/>
  </bookViews>
  <sheets>
    <sheet name="Table S1" sheetId="1" r:id="rId1"/>
  </sheets>
  <definedNames>
    <definedName name="_xlnm._FilterDatabase" localSheetId="0" hidden="1">'Table S1'!$B$1:$E$1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C45" i="1"/>
  <c r="G44" i="1"/>
  <c r="D44" i="1"/>
  <c r="B44" i="1"/>
</calcChain>
</file>

<file path=xl/sharedStrings.xml><?xml version="1.0" encoding="utf-8"?>
<sst xmlns="http://schemas.openxmlformats.org/spreadsheetml/2006/main" count="61" uniqueCount="59">
  <si>
    <t>Dataset</t>
  </si>
  <si>
    <t>N hospitals</t>
  </si>
  <si>
    <t>N countries</t>
  </si>
  <si>
    <t>N all patients</t>
  </si>
  <si>
    <t>N severe patients (%)</t>
  </si>
  <si>
    <t>Data collection start date</t>
  </si>
  <si>
    <t>N months data collection</t>
  </si>
  <si>
    <t>13 (43.3)</t>
  </si>
  <si>
    <t>0 (0)</t>
  </si>
  <si>
    <t>2 (4.3)</t>
  </si>
  <si>
    <t>24 (36.9)</t>
  </si>
  <si>
    <t>22 (24.2)</t>
  </si>
  <si>
    <t>83 (75.5)</t>
  </si>
  <si>
    <t>63 (52.1)</t>
  </si>
  <si>
    <t>5 (4.0)</t>
  </si>
  <si>
    <t>50 (37.9)</t>
  </si>
  <si>
    <t>97 (66.4)</t>
  </si>
  <si>
    <t>117 (66.1)</t>
  </si>
  <si>
    <t>3 (1.5)</t>
  </si>
  <si>
    <t>244 (97.2)</t>
  </si>
  <si>
    <t>unknown</t>
  </si>
  <si>
    <t>13 (4.4)</t>
  </si>
  <si>
    <t>45 (10.4)</t>
  </si>
  <si>
    <t>55 (11.2)</t>
  </si>
  <si>
    <t>5 (0.9)</t>
  </si>
  <si>
    <t>612 (99.8)</t>
  </si>
  <si>
    <t>25 (3.3)</t>
  </si>
  <si>
    <t>998 (99.4)</t>
  </si>
  <si>
    <t>50 (4.9)</t>
  </si>
  <si>
    <t>2 (0.1)</t>
  </si>
  <si>
    <t>22 (0.8)</t>
  </si>
  <si>
    <t>1274 (43.9)</t>
  </si>
  <si>
    <t>984 (33.6)</t>
  </si>
  <si>
    <t>795 (26.8)</t>
  </si>
  <si>
    <t>53 (1.6)</t>
  </si>
  <si>
    <t>299 (7.3)</t>
  </si>
  <si>
    <t>3423 (82.3)</t>
  </si>
  <si>
    <t>1669 (39.5)</t>
  </si>
  <si>
    <t>1174 (25.7)</t>
  </si>
  <si>
    <t>2570 (43.4)</t>
  </si>
  <si>
    <t>265 (4.1)</t>
  </si>
  <si>
    <t>1069 (13.3)</t>
  </si>
  <si>
    <t>1507 (15.1)</t>
  </si>
  <si>
    <t>14180 (100)</t>
  </si>
  <si>
    <t>325 (2.0)</t>
  </si>
  <si>
    <t>7781 (37.1)</t>
  </si>
  <si>
    <t>22299 (95.7)</t>
  </si>
  <si>
    <t>71558 (23.1)</t>
  </si>
  <si>
    <t>122754 (24.8)</t>
  </si>
  <si>
    <t>Total</t>
  </si>
  <si>
    <t>82*</t>
  </si>
  <si>
    <t>Median</t>
  </si>
  <si>
    <t>107 (24.5)</t>
  </si>
  <si>
    <t>IQR</t>
  </si>
  <si>
    <t>1.0-28.0</t>
  </si>
  <si>
    <t>1.0-1.0</t>
  </si>
  <si>
    <t>182.8-4485.5</t>
  </si>
  <si>
    <t>22.5-1147.8</t>
  </si>
  <si>
    <t>7.6-28.1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</si>
</sst>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5D1F-9A2E-9A4F-B2C6-7E265F5089D1}">
  <dimension ref="A1:G47"/>
  <sheetViews>
    <sheetView tabSelected="1" topLeftCell="A31" workbookViewId="0">
      <selection activeCell="C58" sqref="C58"/>
    </sheetView>
  </sheetViews>
  <sheetFormatPr baseColWidth="10" defaultColWidth="15.83203125" defaultRowHeight="15" x14ac:dyDescent="0.2"/>
  <cols>
    <col min="1" max="5" width="12.83203125" style="4" customWidth="1"/>
    <col min="6" max="6" width="15.83203125" style="4"/>
    <col min="7" max="7" width="12.83203125" style="4" customWidth="1"/>
  </cols>
  <sheetData>
    <row r="1" spans="1:7" s="2" customFormat="1" ht="2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>
        <v>1</v>
      </c>
      <c r="B2" s="4">
        <v>1</v>
      </c>
      <c r="C2" s="4">
        <v>1</v>
      </c>
      <c r="D2" s="4">
        <v>30</v>
      </c>
      <c r="E2" s="4" t="s">
        <v>7</v>
      </c>
      <c r="F2" s="5">
        <v>43932</v>
      </c>
      <c r="G2" s="6">
        <v>22.8</v>
      </c>
    </row>
    <row r="3" spans="1:7" x14ac:dyDescent="0.2">
      <c r="A3" s="3">
        <v>2</v>
      </c>
      <c r="B3" s="4">
        <v>1</v>
      </c>
      <c r="C3" s="4">
        <v>1</v>
      </c>
      <c r="D3" s="4">
        <v>45</v>
      </c>
      <c r="E3" s="4" t="s">
        <v>8</v>
      </c>
      <c r="F3" s="5">
        <v>44272</v>
      </c>
      <c r="G3" s="6">
        <v>10.199999999999999</v>
      </c>
    </row>
    <row r="4" spans="1:7" x14ac:dyDescent="0.2">
      <c r="A4" s="3">
        <v>3</v>
      </c>
      <c r="B4" s="4">
        <v>4</v>
      </c>
      <c r="C4" s="4">
        <v>3</v>
      </c>
      <c r="D4" s="4">
        <v>47</v>
      </c>
      <c r="E4" s="4" t="s">
        <v>9</v>
      </c>
      <c r="F4" s="5">
        <v>43930</v>
      </c>
      <c r="G4" s="6">
        <v>11</v>
      </c>
    </row>
    <row r="5" spans="1:7" x14ac:dyDescent="0.2">
      <c r="A5" s="3">
        <v>4</v>
      </c>
      <c r="B5" s="4">
        <v>1</v>
      </c>
      <c r="C5" s="4">
        <v>1</v>
      </c>
      <c r="D5" s="4">
        <v>65</v>
      </c>
      <c r="E5" s="4" t="s">
        <v>10</v>
      </c>
      <c r="F5" s="5">
        <v>43892</v>
      </c>
      <c r="G5" s="6">
        <v>0.96666666666666667</v>
      </c>
    </row>
    <row r="6" spans="1:7" x14ac:dyDescent="0.2">
      <c r="A6" s="3">
        <v>5</v>
      </c>
      <c r="B6" s="4">
        <v>1</v>
      </c>
      <c r="C6" s="4">
        <v>1</v>
      </c>
      <c r="D6" s="4">
        <v>91</v>
      </c>
      <c r="E6" s="4" t="s">
        <v>11</v>
      </c>
      <c r="F6" s="5">
        <v>43873</v>
      </c>
      <c r="G6" s="6">
        <v>5.7333333333333334</v>
      </c>
    </row>
    <row r="7" spans="1:7" x14ac:dyDescent="0.2">
      <c r="A7" s="3">
        <v>6</v>
      </c>
      <c r="B7" s="4">
        <v>1</v>
      </c>
      <c r="C7" s="4">
        <v>1</v>
      </c>
      <c r="D7" s="4">
        <v>110</v>
      </c>
      <c r="E7" s="4" t="s">
        <v>12</v>
      </c>
      <c r="F7" s="5">
        <v>43861</v>
      </c>
      <c r="G7" s="6">
        <v>11.233333333333333</v>
      </c>
    </row>
    <row r="8" spans="1:7" x14ac:dyDescent="0.2">
      <c r="A8" s="3">
        <v>7</v>
      </c>
      <c r="B8" s="4">
        <v>1</v>
      </c>
      <c r="C8" s="4">
        <v>1</v>
      </c>
      <c r="D8" s="4">
        <v>121</v>
      </c>
      <c r="E8" s="4" t="s">
        <v>13</v>
      </c>
      <c r="F8" s="5">
        <v>43887</v>
      </c>
      <c r="G8" s="6">
        <v>1.8666666666666667</v>
      </c>
    </row>
    <row r="9" spans="1:7" x14ac:dyDescent="0.2">
      <c r="A9" s="3">
        <v>8</v>
      </c>
      <c r="B9" s="4">
        <v>3</v>
      </c>
      <c r="C9" s="4">
        <v>1</v>
      </c>
      <c r="D9" s="4">
        <v>126</v>
      </c>
      <c r="E9" s="4" t="s">
        <v>14</v>
      </c>
      <c r="F9" s="5">
        <v>44201</v>
      </c>
      <c r="G9" s="6">
        <v>14.133333333333333</v>
      </c>
    </row>
    <row r="10" spans="1:7" x14ac:dyDescent="0.2">
      <c r="A10" s="3">
        <v>9</v>
      </c>
      <c r="B10" s="4">
        <v>1</v>
      </c>
      <c r="C10" s="4">
        <v>1</v>
      </c>
      <c r="D10" s="4">
        <v>132</v>
      </c>
      <c r="E10" s="4" t="s">
        <v>15</v>
      </c>
      <c r="F10" s="5">
        <v>43864</v>
      </c>
      <c r="G10" s="6">
        <v>1.7</v>
      </c>
    </row>
    <row r="11" spans="1:7" x14ac:dyDescent="0.2">
      <c r="A11" s="3">
        <v>10</v>
      </c>
      <c r="B11" s="4">
        <v>1</v>
      </c>
      <c r="C11" s="4">
        <v>1</v>
      </c>
      <c r="D11" s="4">
        <v>146</v>
      </c>
      <c r="E11" s="4" t="s">
        <v>16</v>
      </c>
      <c r="F11" s="5">
        <v>43902</v>
      </c>
      <c r="G11" s="6">
        <v>1.9</v>
      </c>
    </row>
    <row r="12" spans="1:7" x14ac:dyDescent="0.2">
      <c r="A12" s="3">
        <v>11</v>
      </c>
      <c r="B12" s="4">
        <v>1</v>
      </c>
      <c r="C12" s="4">
        <v>1</v>
      </c>
      <c r="D12" s="4">
        <v>177</v>
      </c>
      <c r="E12" s="4" t="s">
        <v>17</v>
      </c>
      <c r="F12" s="5">
        <v>43889</v>
      </c>
      <c r="G12" s="6">
        <v>2.7333333333333334</v>
      </c>
    </row>
    <row r="13" spans="1:7" x14ac:dyDescent="0.2">
      <c r="A13" s="3">
        <v>12</v>
      </c>
      <c r="B13" s="4">
        <v>8</v>
      </c>
      <c r="C13" s="4">
        <v>1</v>
      </c>
      <c r="D13" s="4">
        <v>200</v>
      </c>
      <c r="E13" s="4" t="s">
        <v>18</v>
      </c>
      <c r="F13" s="5">
        <v>43864</v>
      </c>
      <c r="G13" s="6">
        <v>10.133333333333333</v>
      </c>
    </row>
    <row r="14" spans="1:7" x14ac:dyDescent="0.2">
      <c r="A14" s="3">
        <v>13</v>
      </c>
      <c r="B14" s="4">
        <v>31</v>
      </c>
      <c r="C14" s="4">
        <v>8</v>
      </c>
      <c r="D14" s="4">
        <v>251</v>
      </c>
      <c r="E14" s="4" t="s">
        <v>19</v>
      </c>
      <c r="F14" s="4" t="s">
        <v>20</v>
      </c>
      <c r="G14" s="6" t="s">
        <v>20</v>
      </c>
    </row>
    <row r="15" spans="1:7" x14ac:dyDescent="0.2">
      <c r="A15" s="3">
        <v>14</v>
      </c>
      <c r="B15" s="4">
        <v>1</v>
      </c>
      <c r="C15" s="4">
        <v>1</v>
      </c>
      <c r="D15" s="4">
        <v>293</v>
      </c>
      <c r="E15" s="4" t="s">
        <v>21</v>
      </c>
      <c r="F15" s="5">
        <v>43862</v>
      </c>
      <c r="G15" s="6">
        <v>2.7333333333333334</v>
      </c>
    </row>
    <row r="16" spans="1:7" x14ac:dyDescent="0.2">
      <c r="A16" s="3">
        <v>15</v>
      </c>
      <c r="B16" s="4">
        <v>1</v>
      </c>
      <c r="C16" s="4">
        <v>1</v>
      </c>
      <c r="D16" s="4">
        <v>434</v>
      </c>
      <c r="E16" s="4" t="s">
        <v>22</v>
      </c>
      <c r="F16" s="5">
        <v>43913</v>
      </c>
      <c r="G16" s="6">
        <v>31.266666666666666</v>
      </c>
    </row>
    <row r="17" spans="1:7" x14ac:dyDescent="0.2">
      <c r="A17" s="3">
        <v>16</v>
      </c>
      <c r="B17" s="4">
        <v>1</v>
      </c>
      <c r="C17" s="4">
        <v>1</v>
      </c>
      <c r="D17" s="4">
        <v>490</v>
      </c>
      <c r="E17" s="4" t="s">
        <v>23</v>
      </c>
      <c r="F17" s="5">
        <v>44123</v>
      </c>
      <c r="G17" s="6">
        <v>14.533333333333333</v>
      </c>
    </row>
    <row r="18" spans="1:7" x14ac:dyDescent="0.2">
      <c r="A18" s="3">
        <v>17</v>
      </c>
      <c r="B18" s="4">
        <v>1</v>
      </c>
      <c r="C18" s="4">
        <v>1</v>
      </c>
      <c r="D18" s="4">
        <v>542</v>
      </c>
      <c r="E18" s="4" t="s">
        <v>24</v>
      </c>
      <c r="F18" s="5">
        <v>43891</v>
      </c>
      <c r="G18" s="6">
        <v>30.233333333333334</v>
      </c>
    </row>
    <row r="19" spans="1:7" x14ac:dyDescent="0.2">
      <c r="A19" s="3">
        <v>18</v>
      </c>
      <c r="B19" s="4">
        <v>76</v>
      </c>
      <c r="C19" s="4">
        <v>1</v>
      </c>
      <c r="D19" s="4">
        <v>613</v>
      </c>
      <c r="E19" s="4" t="s">
        <v>25</v>
      </c>
      <c r="F19" s="5">
        <v>43882</v>
      </c>
      <c r="G19" s="6">
        <v>7.5666666666666664</v>
      </c>
    </row>
    <row r="20" spans="1:7" x14ac:dyDescent="0.2">
      <c r="A20" s="3">
        <v>19</v>
      </c>
      <c r="B20" s="4">
        <v>1</v>
      </c>
      <c r="C20" s="4">
        <v>1</v>
      </c>
      <c r="D20" s="4">
        <v>750</v>
      </c>
      <c r="E20" s="4" t="s">
        <v>26</v>
      </c>
      <c r="F20" s="5">
        <v>44020</v>
      </c>
      <c r="G20" s="6">
        <v>28.866666666666667</v>
      </c>
    </row>
    <row r="21" spans="1:7" x14ac:dyDescent="0.2">
      <c r="A21" s="3">
        <v>20</v>
      </c>
      <c r="B21" s="4">
        <v>1</v>
      </c>
      <c r="C21" s="4">
        <v>1</v>
      </c>
      <c r="D21" s="4">
        <v>943</v>
      </c>
      <c r="E21" s="4" t="s">
        <v>8</v>
      </c>
      <c r="F21" s="5">
        <v>43891</v>
      </c>
      <c r="G21" s="6">
        <v>17.266666666666666</v>
      </c>
    </row>
    <row r="22" spans="1:7" x14ac:dyDescent="0.2">
      <c r="A22" s="3">
        <v>21</v>
      </c>
      <c r="B22" s="4">
        <v>8</v>
      </c>
      <c r="C22" s="4">
        <v>1</v>
      </c>
      <c r="D22" s="4">
        <v>1004</v>
      </c>
      <c r="E22" s="4" t="s">
        <v>27</v>
      </c>
      <c r="F22" s="5">
        <v>43878</v>
      </c>
      <c r="G22" s="6">
        <v>4.666666666666667</v>
      </c>
    </row>
    <row r="23" spans="1:7" x14ac:dyDescent="0.2">
      <c r="A23" s="3">
        <v>22</v>
      </c>
      <c r="B23" s="4">
        <v>7</v>
      </c>
      <c r="C23" s="4">
        <v>1</v>
      </c>
      <c r="D23" s="4">
        <v>1025</v>
      </c>
      <c r="E23" s="4" t="s">
        <v>28</v>
      </c>
      <c r="F23" s="5">
        <v>43899</v>
      </c>
      <c r="G23" s="6">
        <v>3.9666666666666668</v>
      </c>
    </row>
    <row r="24" spans="1:7" x14ac:dyDescent="0.2">
      <c r="A24" s="3">
        <v>23</v>
      </c>
      <c r="B24" s="4">
        <v>15</v>
      </c>
      <c r="C24" s="4">
        <v>1</v>
      </c>
      <c r="D24" s="4">
        <v>1569</v>
      </c>
      <c r="E24" s="4" t="s">
        <v>29</v>
      </c>
      <c r="F24" s="5">
        <v>43861</v>
      </c>
      <c r="G24" s="6">
        <v>15.7</v>
      </c>
    </row>
    <row r="25" spans="1:7" x14ac:dyDescent="0.2">
      <c r="A25" s="3">
        <v>24</v>
      </c>
      <c r="B25" s="4">
        <v>6</v>
      </c>
      <c r="C25" s="4">
        <v>1</v>
      </c>
      <c r="D25" s="4">
        <v>2741</v>
      </c>
      <c r="E25" s="4" t="s">
        <v>30</v>
      </c>
      <c r="F25" s="5">
        <v>43877</v>
      </c>
      <c r="G25" s="6">
        <v>29.866666666666667</v>
      </c>
    </row>
    <row r="26" spans="1:7" x14ac:dyDescent="0.2">
      <c r="A26" s="3">
        <v>25</v>
      </c>
      <c r="B26" s="4">
        <v>50</v>
      </c>
      <c r="C26" s="4">
        <v>1</v>
      </c>
      <c r="D26" s="4">
        <v>2903</v>
      </c>
      <c r="E26" s="4" t="s">
        <v>31</v>
      </c>
      <c r="F26" s="5">
        <v>43892</v>
      </c>
      <c r="G26" s="6">
        <v>16.833333333333332</v>
      </c>
    </row>
    <row r="27" spans="1:7" x14ac:dyDescent="0.2">
      <c r="A27" s="3">
        <v>26</v>
      </c>
      <c r="B27" s="4">
        <v>6</v>
      </c>
      <c r="C27" s="4">
        <v>1</v>
      </c>
      <c r="D27" s="4">
        <v>2928</v>
      </c>
      <c r="E27" s="4" t="s">
        <v>32</v>
      </c>
      <c r="F27" s="5">
        <v>43909</v>
      </c>
      <c r="G27" s="6">
        <v>28.033333333333335</v>
      </c>
    </row>
    <row r="28" spans="1:7" x14ac:dyDescent="0.2">
      <c r="A28" s="3">
        <v>27</v>
      </c>
      <c r="B28" s="4">
        <v>1</v>
      </c>
      <c r="C28" s="4">
        <v>1</v>
      </c>
      <c r="D28" s="4">
        <v>2971</v>
      </c>
      <c r="E28" s="4" t="s">
        <v>33</v>
      </c>
      <c r="F28" s="5">
        <v>43864</v>
      </c>
      <c r="G28" s="6">
        <v>26.866666666666667</v>
      </c>
    </row>
    <row r="29" spans="1:7" x14ac:dyDescent="0.2">
      <c r="A29" s="3">
        <v>28</v>
      </c>
      <c r="B29" s="4">
        <v>9</v>
      </c>
      <c r="C29" s="4">
        <v>1</v>
      </c>
      <c r="D29" s="4">
        <v>3285</v>
      </c>
      <c r="E29" s="4" t="s">
        <v>34</v>
      </c>
      <c r="F29" s="5">
        <v>43861</v>
      </c>
      <c r="G29" s="6">
        <v>23.166666666666668</v>
      </c>
    </row>
    <row r="30" spans="1:7" x14ac:dyDescent="0.2">
      <c r="A30" s="3">
        <v>29</v>
      </c>
      <c r="B30" s="4">
        <v>1</v>
      </c>
      <c r="C30" s="4">
        <v>1</v>
      </c>
      <c r="D30" s="4">
        <v>4110</v>
      </c>
      <c r="E30" s="4" t="s">
        <v>35</v>
      </c>
      <c r="F30" s="5">
        <v>43917</v>
      </c>
      <c r="G30" s="6">
        <v>3.3</v>
      </c>
    </row>
    <row r="31" spans="1:7" x14ac:dyDescent="0.2">
      <c r="A31" s="3">
        <v>30</v>
      </c>
      <c r="B31" s="4">
        <v>46</v>
      </c>
      <c r="C31" s="4">
        <v>1</v>
      </c>
      <c r="D31" s="4">
        <v>4157</v>
      </c>
      <c r="E31" s="4" t="s">
        <v>36</v>
      </c>
      <c r="F31" s="5">
        <v>43865</v>
      </c>
      <c r="G31" s="6">
        <v>21.5</v>
      </c>
    </row>
    <row r="32" spans="1:7" x14ac:dyDescent="0.2">
      <c r="A32" s="3">
        <v>31</v>
      </c>
      <c r="B32" s="4">
        <v>111</v>
      </c>
      <c r="C32" s="4">
        <v>1</v>
      </c>
      <c r="D32" s="4">
        <v>4220</v>
      </c>
      <c r="E32" s="4" t="s">
        <v>37</v>
      </c>
      <c r="F32" s="5">
        <v>43869</v>
      </c>
      <c r="G32" s="6">
        <v>14.1</v>
      </c>
    </row>
    <row r="33" spans="1:7" x14ac:dyDescent="0.2">
      <c r="A33" s="3">
        <v>32</v>
      </c>
      <c r="B33" s="4">
        <v>1</v>
      </c>
      <c r="C33" s="4">
        <v>1</v>
      </c>
      <c r="D33" s="4">
        <v>4574</v>
      </c>
      <c r="E33" s="4" t="s">
        <v>38</v>
      </c>
      <c r="F33" s="5">
        <v>43927</v>
      </c>
      <c r="G33" s="6">
        <v>25.533333333333335</v>
      </c>
    </row>
    <row r="34" spans="1:7" x14ac:dyDescent="0.2">
      <c r="A34" s="3">
        <v>33</v>
      </c>
      <c r="B34" s="4">
        <v>63</v>
      </c>
      <c r="C34" s="4">
        <v>14</v>
      </c>
      <c r="D34" s="4">
        <v>5923</v>
      </c>
      <c r="E34" s="4" t="s">
        <v>39</v>
      </c>
      <c r="F34" s="5">
        <v>43868</v>
      </c>
      <c r="G34" s="6">
        <v>28.133333333333333</v>
      </c>
    </row>
    <row r="35" spans="1:7" x14ac:dyDescent="0.2">
      <c r="A35" s="3">
        <v>34</v>
      </c>
      <c r="B35" s="4">
        <v>19</v>
      </c>
      <c r="C35" s="4">
        <v>1</v>
      </c>
      <c r="D35" s="4">
        <v>6476</v>
      </c>
      <c r="E35" s="4" t="s">
        <v>40</v>
      </c>
      <c r="F35" s="5">
        <v>43863</v>
      </c>
      <c r="G35" s="6">
        <v>9.8000000000000007</v>
      </c>
    </row>
    <row r="36" spans="1:7" x14ac:dyDescent="0.2">
      <c r="A36" s="3">
        <v>35</v>
      </c>
      <c r="B36" s="4">
        <v>8</v>
      </c>
      <c r="C36" s="4">
        <v>1</v>
      </c>
      <c r="D36" s="4">
        <v>8009</v>
      </c>
      <c r="E36" s="4" t="s">
        <v>41</v>
      </c>
      <c r="F36" s="5">
        <v>43868</v>
      </c>
      <c r="G36" s="6">
        <v>23.466666666666665</v>
      </c>
    </row>
    <row r="37" spans="1:7" x14ac:dyDescent="0.2">
      <c r="A37" s="3">
        <v>36</v>
      </c>
      <c r="B37" s="4">
        <v>1</v>
      </c>
      <c r="C37" s="4">
        <v>1</v>
      </c>
      <c r="D37" s="4">
        <v>10000</v>
      </c>
      <c r="E37" s="4" t="s">
        <v>42</v>
      </c>
      <c r="F37" s="5">
        <v>43866</v>
      </c>
      <c r="G37" s="6">
        <v>28.066666666666666</v>
      </c>
    </row>
    <row r="38" spans="1:7" x14ac:dyDescent="0.2">
      <c r="A38" s="3">
        <v>37</v>
      </c>
      <c r="B38" s="4">
        <v>97</v>
      </c>
      <c r="C38" s="4">
        <v>6</v>
      </c>
      <c r="D38" s="4">
        <v>14180</v>
      </c>
      <c r="E38" s="4" t="s">
        <v>43</v>
      </c>
      <c r="F38" s="5">
        <v>43866</v>
      </c>
      <c r="G38" s="6">
        <v>28.366666666666667</v>
      </c>
    </row>
    <row r="39" spans="1:7" x14ac:dyDescent="0.2">
      <c r="A39" s="3">
        <v>38</v>
      </c>
      <c r="B39" s="4">
        <v>6</v>
      </c>
      <c r="C39" s="4">
        <v>6</v>
      </c>
      <c r="D39" s="4">
        <v>16015</v>
      </c>
      <c r="E39" s="4" t="s">
        <v>44</v>
      </c>
      <c r="F39" s="5">
        <v>43862</v>
      </c>
      <c r="G39" s="6">
        <v>37.93333333333333</v>
      </c>
    </row>
    <row r="40" spans="1:7" x14ac:dyDescent="0.2">
      <c r="A40" s="3">
        <v>39</v>
      </c>
      <c r="B40" s="4">
        <v>86</v>
      </c>
      <c r="C40" s="4">
        <v>34</v>
      </c>
      <c r="D40" s="4">
        <v>20964</v>
      </c>
      <c r="E40" s="4" t="s">
        <v>45</v>
      </c>
      <c r="F40" s="5">
        <v>43854</v>
      </c>
      <c r="G40" s="6">
        <v>31.666666666666668</v>
      </c>
    </row>
    <row r="41" spans="1:7" x14ac:dyDescent="0.2">
      <c r="A41" s="3">
        <v>40</v>
      </c>
      <c r="B41" s="4">
        <v>258</v>
      </c>
      <c r="C41" s="4">
        <v>44</v>
      </c>
      <c r="D41" s="4">
        <v>23313</v>
      </c>
      <c r="E41" s="4" t="s">
        <v>46</v>
      </c>
      <c r="F41" s="5">
        <v>43864</v>
      </c>
      <c r="G41" s="6">
        <v>38.033333333333331</v>
      </c>
    </row>
    <row r="42" spans="1:7" x14ac:dyDescent="0.2">
      <c r="A42" s="3">
        <v>41</v>
      </c>
      <c r="B42" s="4">
        <v>323</v>
      </c>
      <c r="C42" s="4">
        <v>1</v>
      </c>
      <c r="D42" s="4">
        <v>309544</v>
      </c>
      <c r="E42" s="4" t="s">
        <v>47</v>
      </c>
      <c r="F42" s="5">
        <v>43860</v>
      </c>
      <c r="G42" s="6">
        <v>35.533333333333331</v>
      </c>
    </row>
    <row r="43" spans="1:7" x14ac:dyDescent="0.2">
      <c r="A43" s="3">
        <v>42</v>
      </c>
      <c r="B43" s="4">
        <v>627</v>
      </c>
      <c r="C43" s="4">
        <v>1</v>
      </c>
      <c r="D43" s="4">
        <v>494547</v>
      </c>
      <c r="E43" s="4" t="s">
        <v>48</v>
      </c>
      <c r="F43" s="5">
        <v>43895</v>
      </c>
      <c r="G43" s="6">
        <v>34.266666666666666</v>
      </c>
    </row>
    <row r="44" spans="1:7" x14ac:dyDescent="0.2">
      <c r="A44" s="7" t="s">
        <v>49</v>
      </c>
      <c r="B44" s="8">
        <f>SUM(B2:B43)</f>
        <v>1886</v>
      </c>
      <c r="C44" s="8" t="s">
        <v>50</v>
      </c>
      <c r="D44" s="8">
        <f>SUM(D2:D43)</f>
        <v>950064</v>
      </c>
      <c r="E44" s="8">
        <v>256529</v>
      </c>
      <c r="F44" s="9"/>
      <c r="G44" s="10">
        <f>SUM(G2:G43)</f>
        <v>735.66666666666663</v>
      </c>
    </row>
    <row r="45" spans="1:7" x14ac:dyDescent="0.2">
      <c r="A45" s="11" t="s">
        <v>51</v>
      </c>
      <c r="B45" s="12">
        <v>1</v>
      </c>
      <c r="C45" s="12">
        <f>MEDIAN(C2:C43)</f>
        <v>1</v>
      </c>
      <c r="D45" s="12">
        <v>1014.5</v>
      </c>
      <c r="E45" s="12" t="s">
        <v>52</v>
      </c>
      <c r="F45" s="5">
        <f>MEDIAN(F2:F43)</f>
        <v>43878</v>
      </c>
      <c r="G45" s="6">
        <v>16.833333333333332</v>
      </c>
    </row>
    <row r="46" spans="1:7" s="4" customFormat="1" x14ac:dyDescent="0.2">
      <c r="A46" s="13" t="s">
        <v>53</v>
      </c>
      <c r="B46" s="14" t="s">
        <v>54</v>
      </c>
      <c r="C46" s="14" t="s">
        <v>55</v>
      </c>
      <c r="D46" s="14" t="s">
        <v>56</v>
      </c>
      <c r="E46" s="14" t="s">
        <v>57</v>
      </c>
      <c r="F46" s="15"/>
      <c r="G46" s="16" t="s">
        <v>58</v>
      </c>
    </row>
    <row r="47" spans="1:7" x14ac:dyDescent="0.2">
      <c r="F47" s="17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Merson</dc:creator>
  <cp:lastModifiedBy>Laura Merson</cp:lastModifiedBy>
  <dcterms:created xsi:type="dcterms:W3CDTF">2024-07-15T17:45:05Z</dcterms:created>
  <dcterms:modified xsi:type="dcterms:W3CDTF">2024-07-15T17:45:27Z</dcterms:modified>
</cp:coreProperties>
</file>