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DD.sis.virtual.uniandes.edu.co\Estudiantes\Profiles\ac.zuleta10\Documents\"/>
    </mc:Choice>
  </mc:AlternateContent>
  <bookViews>
    <workbookView xWindow="0" yWindow="0" windowWidth="25200" windowHeight="11985"/>
  </bookViews>
  <sheets>
    <sheet name="2ServidoresActivos" sheetId="1" r:id="rId1"/>
    <sheet name="1ServidorActivo" sheetId="4"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<sst xmlns="http://schemas.openxmlformats.org/spreadsheetml/2006/main" count="98" uniqueCount="38">
  <si>
    <t># Muestras</t>
  </si>
  <si>
    <t>Media</t>
  </si>
  <si>
    <t>Min</t>
  </si>
  <si>
    <t>Máx</t>
  </si>
  <si>
    <t>Desv. Estándar</t>
  </si>
  <si>
    <t>% Error</t>
  </si>
  <si>
    <t>Rendimiento</t>
  </si>
  <si>
    <t>Kb/sec</t>
  </si>
  <si>
    <t>Media de Bytes</t>
  </si>
  <si>
    <t>8,3/seg</t>
  </si>
  <si>
    <t>recibirSeñales</t>
  </si>
  <si>
    <t>crearReporte</t>
  </si>
  <si>
    <t>#  Sensores a retornar</t>
  </si>
  <si>
    <t>Análisis</t>
  </si>
  <si>
    <t>darSeñales</t>
  </si>
  <si>
    <t>65,2/sec</t>
  </si>
  <si>
    <t>8,3/sec</t>
  </si>
  <si>
    <t>16,6/sec</t>
  </si>
  <si>
    <t>33,2/sec</t>
  </si>
  <si>
    <t>65,9/sec</t>
  </si>
  <si>
    <t>Para la realización de esta prueba se tuvo en cuenta el requerimiento funcional de monitoreo que deben tener los sensores con respecto a un tsunami dentro del cual si se presenta un cambio de altura en la ola mayor a 1.5 metros entonces en ese caso se debe generar un nuevo reporte. Dicha prueba cumplió éxitosamente los escenarios de calidad puesto que la latencia máxima no está ni cerca del tope máximo (1000 ms ó 1 segundo) y además no presenta fallos en las solicitudes. Observamos que los resultados con dos servidores activos para el balanceador de carga son bastante satisfactorios e incluso son mejores que los obtenidos anteriormente cuando no se contaba con dicho balanceador.</t>
  </si>
  <si>
    <t>31,2/sec</t>
  </si>
  <si>
    <t>22,1/sec</t>
  </si>
  <si>
    <t>19,5/sec</t>
  </si>
  <si>
    <t>Para la realización de esta prueba se tomó como base el escenario de calidad que mencionaba que la generación de un boletín de alerta no debía de superar los 500ms. Lamentablemente este escenario de calidad no se pudo superar para un número concurrente de reportes superior a los 1000 reportes, sin embargo con el grupo de trabajo se concluye que esto no es relevante para la problemática presentada por el SATT pues la generación de 1000 boletines simultaneos (es decir, de 1000 tsunamis al mismo tiempo) es físicamente imposible, por tanto se puede decir que el escenario se cumple de aforma aceptable, lo anterior debido a que, adicionalmente, el escenario nos pedía cumplir dicha restricción de latencia solamente para 1 reporte particular y la arquitectura propuesta logra mantenerse bajo dicha latencia hasta para 1000 reportes concurrentes. Adicionalmente se debe mencionar que notamos una mejora sustancial a nivel de la existencia de errores con relación a la entrega pasada.</t>
  </si>
  <si>
    <t>Para la prueba de dar la información de las señales enviadas por los sensores, la cantidad de solicitudes en 60 segundos fue de 4000 para todas las etapas. Esto es porque la carga sobre el sistema en este caso está definida por la cantidad de señales a retornar, la cual fue la variable independiente en este caso. Acerca de los resultados, obtuvimos que la media, así como la latencia máxima, en esta ocasión variarion de forma mínima, casi que irrisoria  al aumentar el número de sensores a retornar ya fueran 100, 500 o 4000, por lo cual podemos observar una mejora sustancial obtenida con relación a los resultados presentados en entregas anteriores.  Dicho tiempo de respuesta máximo tuvo un valor de 97 milisegundos, aún muy por debajo del límite de 1 minuto, es decir, 60 000 milisegundos definido en el escenario de calidad. A partir de lo anterior mencionado, concluímos que el servicio ha aumentado enormemente su capacidad para escalar y adicionalmente hemos mejores el desempeño total del sistema gracias a la adición del balanceador de carga y de dos instancias de la aplicación.</t>
  </si>
  <si>
    <t>Para la realización de esta prueba se tuvo en cuenta el requerimiento funcional de monitoreo que deben tener los sensores con respecto a un tsunami dentro del cual si se presenta un cambio de altura en la ola mayor a 1.5 metros entonces en ese caso se debe generar un nuevo reporte. Dicha prueba cumplió éxitosamente los escenarios de calidad puesto que la latencia máxima no está ni cerca del tope máximo (1000 ms ó 1 segundo) y además no presenta fallos en las solicitudes. Observamos que los resultados con un servidor activo el balanceador de carga redirecicona de forma correcta las peticiones y nuestra única instancia de la aplicación es capaz de solucionarlas sin mayor problemas sin perder el desempeño que hemos garantizado desde la primera entrega.</t>
  </si>
  <si>
    <t>Para la realización de esta prueba se tomó como base el escenario de calidad que mencionaba que la generación de un boletín de alerta no debía de superar los 500ms. Lamentablemente este escenario de calidad no se pudo superar para un número concurrente de reportes superior a los 1000 reportes, sin embargo con el grupo de trabajo se concluye que esto no es relevante para la problemática presentada por el SATT pues la generación de 1000 boletines simultaneos (es decir, de 1000 tsunamis al mismo tiempo) es físicamente imposible, por tanto se puede decir que el escenario se cumple de aforma aceptable, lo anterior debido a que, adicionalmente, el escenario nos pedía cumplir dicha restricción de latencia solamente para 1 reporte particular y la arquitectura propuesta logra mantenerse bajo dicha latencia hasta para 1000 reportes concurrentes. Adicionalmente se debe mencionar que notamos una mejora a nivel de la existencia de errores con relación a la entrega pasada, sin embargo no es ni de cerca una mejora tan grande como la observada cuando utilizamos dos servidores.</t>
  </si>
  <si>
    <t>65/sec</t>
  </si>
  <si>
    <t>Para la prueba de dar la información de las señales enviadas por los sensores, la cantidad de solicitudes en 60 segundos fue de 4000 para todas las etapas. Esto es porque la carga sobre el sistema en este caso está definida por la cantidad de señales a retornar, la cual fue la variable independiente en este caso. Acerca de los resultados, obtuvimos que la media, así como la latencia máxima, en esta ocasión variarion  notoria  al aumentar el número de sensores a retornar ya fueran 100, 500 o 4000, por lo cual podemos observar que se mejora mínimamente, casi diríamos que se mantienen los resultados obtenidos en entregas pasadas.  Dicho tiempo de respuesta máximo tuvo un valor de 678 milisegundos, aún muy por debajo del límite de 1 minuto, es decir, 60 000 milisegundos definido en el escenario de calidad. A partir de lo anterior mencionado, concluímos que el balanceador de carga es capaz de redireccionar de forma correcta las peticiones a nuestra única instancia de la aplicación pues los resultados de las pruebas de desempeño se mantienen.</t>
  </si>
  <si>
    <t>13,3/sec</t>
  </si>
  <si>
    <t>21,9/sec</t>
  </si>
  <si>
    <t>24,7/sec</t>
  </si>
  <si>
    <t>18,9/sec</t>
  </si>
  <si>
    <t>8,2/sec</t>
  </si>
  <si>
    <t>6,6/sec</t>
  </si>
  <si>
    <t>10/sec</t>
  </si>
  <si>
    <t>16,5/sec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</si>
</sst>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xf>
    <xf numFmtId="10" fontId="0" fillId="0" borderId="0" xfId="0" applyNumberFormat="1" applyAlignment="1">
      <alignment horizontal="center"/>
    </xf>
    <xf numFmtId="3" fontId="0" fillId="0" borderId="0" xfId="0" applyNumberFormat="1" applyAlignment="1">
      <alignment horizontal="center"/>
    </xf>
    <xf numFmtId="0" fontId="0" fillId="0" borderId="0" xfId="0" applyAlignment="1">
      <alignment wrapText="1"/>
    </xf>
    <xf numFmtId="0" fontId="0" fillId="0" borderId="1" xfId="0" applyBorder="1" applyAlignment="1">
      <alignment horizontal="center"/>
    </xf>
    <xf numFmtId="10" fontId="0" fillId="0" borderId="1" xfId="0" applyNumberFormat="1" applyBorder="1" applyAlignment="1">
      <alignment horizontal="center"/>
    </xf>
    <xf numFmtId="3" fontId="0" fillId="0" borderId="1" xfId="0" applyNumberFormat="1"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3" fontId="0" fillId="0" borderId="1" xfId="0" applyNumberFormat="1" applyBorder="1" applyAlignment="1">
      <alignment horizontal="center" vertical="center"/>
    </xf>
    <xf numFmtId="0" fontId="0" fillId="0" borderId="1" xfId="0" applyBorder="1" applyAlignment="1">
      <alignment horizontal="center"/>
    </xf>
    <xf numFmtId="3" fontId="0" fillId="0" borderId="1" xfId="0" applyNumberFormat="1" applyBorder="1" applyAlignment="1">
      <alignment horizontal="center"/>
    </xf>
    <xf numFmtId="0" fontId="0"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t>
            </a:r>
            <a:r>
              <a:rPr lang="es-CO" baseline="0"/>
              <a:t> Muestras vs Media para recibirSeñales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'2ServidoresActivos'!$B$6</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'2ServidoresActivos'!$A$7:$A$10</c:f>
              <c:numCache>
                <c:formatCode>#,##0</c:formatCode>
                <c:ptCount val="4"/>
                <c:pt idx="0" formatCode="General">
                  <c:v>500</c:v>
                </c:pt>
                <c:pt idx="1">
                  <c:v>1000</c:v>
                </c:pt>
                <c:pt idx="2">
                  <c:v>2000</c:v>
                </c:pt>
                <c:pt idx="3">
                  <c:v>4000</c:v>
                </c:pt>
              </c:numCache>
            </c:numRef>
          </c:xVal>
          <c:yVal>
            <c:numRef>
              <c:f>'2ServidoresActivos'!$B$7:$B$10</c:f>
              <c:numCache>
                <c:formatCode>General</c:formatCode>
                <c:ptCount val="4"/>
                <c:pt idx="0">
                  <c:v>8</c:v>
                </c:pt>
                <c:pt idx="1">
                  <c:v>8</c:v>
                </c:pt>
                <c:pt idx="2">
                  <c:v>8</c:v>
                </c:pt>
                <c:pt idx="3">
                  <c:v>8</c:v>
                </c:pt>
              </c:numCache>
            </c:numRef>
          </c:yVal>
          <c:smooth val="0"/>
        </c:ser>
        <c:dLbls>
          <c:showLegendKey val="0"/>
          <c:showVal val="0"/>
          <c:showCatName val="0"/>
          <c:showSerName val="0"/>
          <c:showPercent val="0"/>
          <c:showBubbleSize val="0"/>
        </c:dLbls>
        <c:axId val="-681303328"/>
        <c:axId val="-681303872"/>
      </c:scatterChart>
      <c:valAx>
        <c:axId val="-681303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03872"/>
        <c:crosses val="autoZero"/>
        <c:crossBetween val="midCat"/>
      </c:valAx>
      <c:valAx>
        <c:axId val="-68130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03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#Muestras vs Media</a:t>
            </a:r>
            <a:r>
              <a:rPr lang="es-CO" baseline="0"/>
              <a:t> para crearReporte</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'2ServidoresActivos'!$B$23</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'2ServidoresActivos'!$A$24:$A$28</c:f>
              <c:numCache>
                <c:formatCode>General</c:formatCode>
                <c:ptCount val="5"/>
                <c:pt idx="0">
                  <c:v>1</c:v>
                </c:pt>
                <c:pt idx="1">
                  <c:v>500</c:v>
                </c:pt>
                <c:pt idx="2" formatCode="#,##0">
                  <c:v>1000</c:v>
                </c:pt>
                <c:pt idx="3" formatCode="#,##0">
                  <c:v>2000</c:v>
                </c:pt>
                <c:pt idx="4" formatCode="#,##0">
                  <c:v>4000</c:v>
                </c:pt>
              </c:numCache>
            </c:numRef>
          </c:xVal>
          <c:yVal>
            <c:numRef>
              <c:f>'2ServidoresActivos'!$B$24:$B$28</c:f>
              <c:numCache>
                <c:formatCode>General</c:formatCode>
                <c:ptCount val="5"/>
                <c:pt idx="0">
                  <c:v>53</c:v>
                </c:pt>
                <c:pt idx="1">
                  <c:v>53</c:v>
                </c:pt>
                <c:pt idx="2">
                  <c:v>90</c:v>
                </c:pt>
                <c:pt idx="3">
                  <c:v>213</c:v>
                </c:pt>
                <c:pt idx="4">
                  <c:v>215</c:v>
                </c:pt>
              </c:numCache>
            </c:numRef>
          </c:yVal>
          <c:smooth val="0"/>
        </c:ser>
        <c:dLbls>
          <c:showLegendKey val="0"/>
          <c:showVal val="0"/>
          <c:showCatName val="0"/>
          <c:showSerName val="0"/>
          <c:showPercent val="0"/>
          <c:showBubbleSize val="0"/>
        </c:dLbls>
        <c:axId val="-681310944"/>
        <c:axId val="-681317472"/>
      </c:scatterChart>
      <c:valAx>
        <c:axId val="-68131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7472"/>
        <c:crosses val="autoZero"/>
        <c:crossBetween val="midCat"/>
      </c:valAx>
      <c:valAx>
        <c:axId val="-6813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0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Sensores a retornar vs Media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'2ServidoresActivos'!$C$44</c:f>
              <c:strCache>
                <c:ptCount val="1"/>
                <c:pt idx="0">
                  <c:v>Media</c:v>
                </c:pt>
              </c:strCache>
            </c:strRef>
          </c:tx>
          <c:spPr>
            <a:ln w="19050" cap="rnd">
              <a:noFill/>
              <a:round/>
            </a:ln>
            <a:effectLst/>
          </c:spPr>
          <c:marker>
            <c:symbol val="circle"/>
            <c:size val="5"/>
            <c:spPr>
              <a:solidFill>
                <a:schemeClr val="accent1"/>
              </a:solidFill>
              <a:ln w="9525">
                <a:solidFill>
                  <a:schemeClr val="accent1"/>
                </a:solidFill>
              </a:ln>
              <a:effectLst/>
            </c:spPr>
          </c:marker>
          <c:xVal>
            <c:numRef>
              <c:f>'2ServidoresActivos'!$B$45:$B$47</c:f>
              <c:numCache>
                <c:formatCode>#,##0</c:formatCode>
                <c:ptCount val="3"/>
                <c:pt idx="0" formatCode="General">
                  <c:v>100</c:v>
                </c:pt>
                <c:pt idx="1">
                  <c:v>500</c:v>
                </c:pt>
                <c:pt idx="2">
                  <c:v>4000</c:v>
                </c:pt>
              </c:numCache>
            </c:numRef>
          </c:xVal>
          <c:yVal>
            <c:numRef>
              <c:f>'2ServidoresActivos'!$C$45:$C$47</c:f>
              <c:numCache>
                <c:formatCode>General</c:formatCode>
                <c:ptCount val="3"/>
                <c:pt idx="0">
                  <c:v>241</c:v>
                </c:pt>
                <c:pt idx="1">
                  <c:v>469</c:v>
                </c:pt>
                <c:pt idx="2">
                  <c:v>5267</c:v>
                </c:pt>
              </c:numCache>
            </c:numRef>
          </c:yVal>
          <c:smooth val="0"/>
        </c:ser>
        <c:dLbls>
          <c:showLegendKey val="0"/>
          <c:showVal val="0"/>
          <c:showCatName val="0"/>
          <c:showSerName val="0"/>
          <c:showPercent val="0"/>
          <c:showBubbleSize val="0"/>
        </c:dLbls>
        <c:axId val="-681316928"/>
        <c:axId val="-681318560"/>
      </c:scatterChart>
      <c:valAx>
        <c:axId val="-68131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8560"/>
        <c:crosses val="autoZero"/>
        <c:crossBetween val="midCat"/>
      </c:valAx>
      <c:valAx>
        <c:axId val="-6813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6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t>
            </a:r>
            <a:r>
              <a:rPr lang="es-CO" baseline="0"/>
              <a:t> Muestras vs Media para recibirSeñales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'1ServidorActivo'!$B$6</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'1ServidorActivo'!$A$7:$A$10</c:f>
              <c:numCache>
                <c:formatCode>#,##0</c:formatCode>
                <c:ptCount val="4"/>
                <c:pt idx="0" formatCode="General">
                  <c:v>500</c:v>
                </c:pt>
                <c:pt idx="1">
                  <c:v>1000</c:v>
                </c:pt>
                <c:pt idx="2">
                  <c:v>2000</c:v>
                </c:pt>
                <c:pt idx="3">
                  <c:v>4000</c:v>
                </c:pt>
              </c:numCache>
            </c:numRef>
          </c:xVal>
          <c:yVal>
            <c:numRef>
              <c:f>'1ServidorActivo'!$B$7:$B$10</c:f>
              <c:numCache>
                <c:formatCode>General</c:formatCode>
                <c:ptCount val="4"/>
                <c:pt idx="0">
                  <c:v>10</c:v>
                </c:pt>
                <c:pt idx="1">
                  <c:v>9</c:v>
                </c:pt>
                <c:pt idx="2">
                  <c:v>9</c:v>
                </c:pt>
                <c:pt idx="3">
                  <c:v>10</c:v>
                </c:pt>
              </c:numCache>
            </c:numRef>
          </c:yVal>
          <c:smooth val="0"/>
        </c:ser>
        <c:dLbls>
          <c:showLegendKey val="0"/>
          <c:showVal val="0"/>
          <c:showCatName val="0"/>
          <c:showSerName val="0"/>
          <c:showPercent val="0"/>
          <c:showBubbleSize val="0"/>
        </c:dLbls>
        <c:axId val="-681315296"/>
        <c:axId val="-681314752"/>
      </c:scatterChart>
      <c:valAx>
        <c:axId val="-6813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4752"/>
        <c:crosses val="autoZero"/>
        <c:crossBetween val="midCat"/>
      </c:valAx>
      <c:valAx>
        <c:axId val="-68131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5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#Muestras vs Media</a:t>
            </a:r>
            <a:r>
              <a:rPr lang="es-CO" baseline="0"/>
              <a:t> para crearReporte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'1ServidorActivo'!$B$23</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'1ServidorActivo'!$A$24:$A$28</c:f>
              <c:numCache>
                <c:formatCode>General</c:formatCode>
                <c:ptCount val="5"/>
                <c:pt idx="0">
                  <c:v>1</c:v>
                </c:pt>
                <c:pt idx="1">
                  <c:v>500</c:v>
                </c:pt>
                <c:pt idx="2" formatCode="#,##0">
                  <c:v>1000</c:v>
                </c:pt>
                <c:pt idx="3" formatCode="#,##0">
                  <c:v>2000</c:v>
                </c:pt>
                <c:pt idx="4" formatCode="#,##0">
                  <c:v>4000</c:v>
                </c:pt>
              </c:numCache>
            </c:numRef>
          </c:xVal>
          <c:yVal>
            <c:numRef>
              <c:f>'1ServidorActivo'!$B$24:$B$28</c:f>
              <c:numCache>
                <c:formatCode>General</c:formatCode>
                <c:ptCount val="5"/>
                <c:pt idx="0">
                  <c:v>16</c:v>
                </c:pt>
                <c:pt idx="1">
                  <c:v>28</c:v>
                </c:pt>
                <c:pt idx="2">
                  <c:v>48</c:v>
                </c:pt>
                <c:pt idx="3">
                  <c:v>79</c:v>
                </c:pt>
                <c:pt idx="4">
                  <c:v>162</c:v>
                </c:pt>
              </c:numCache>
            </c:numRef>
          </c:yVal>
          <c:smooth val="0"/>
        </c:ser>
        <c:dLbls>
          <c:showLegendKey val="0"/>
          <c:showVal val="0"/>
          <c:showCatName val="0"/>
          <c:showSerName val="0"/>
          <c:showPercent val="0"/>
          <c:showBubbleSize val="0"/>
        </c:dLbls>
        <c:axId val="-681313664"/>
        <c:axId val="-681313120"/>
      </c:scatterChart>
      <c:valAx>
        <c:axId val="-68131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3120"/>
        <c:crosses val="autoZero"/>
        <c:crossBetween val="midCat"/>
      </c:valAx>
      <c:valAx>
        <c:axId val="-6813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3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Sensores a retornar vs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'1ServidorActivo'!$C$44</c:f>
              <c:strCache>
                <c:ptCount val="1"/>
                <c:pt idx="0">
                  <c:v>Media</c:v>
                </c:pt>
              </c:strCache>
            </c:strRef>
          </c:tx>
          <c:spPr>
            <a:ln w="19050" cap="rnd">
              <a:noFill/>
              <a:round/>
            </a:ln>
            <a:effectLst/>
          </c:spPr>
          <c:marker>
            <c:symbol val="circle"/>
            <c:size val="5"/>
            <c:spPr>
              <a:solidFill>
                <a:schemeClr val="accent1"/>
              </a:solidFill>
              <a:ln w="9525">
                <a:solidFill>
                  <a:schemeClr val="accent1"/>
                </a:solidFill>
              </a:ln>
              <a:effectLst/>
            </c:spPr>
          </c:marker>
          <c:xVal>
            <c:numRef>
              <c:f>'1ServidorActivo'!$B$45:$B$47</c:f>
              <c:numCache>
                <c:formatCode>#,##0</c:formatCode>
                <c:ptCount val="3"/>
                <c:pt idx="0" formatCode="General">
                  <c:v>100</c:v>
                </c:pt>
                <c:pt idx="1">
                  <c:v>500</c:v>
                </c:pt>
                <c:pt idx="2">
                  <c:v>4000</c:v>
                </c:pt>
              </c:numCache>
            </c:numRef>
          </c:xVal>
          <c:yVal>
            <c:numRef>
              <c:f>'1ServidorActivo'!$C$45:$C$47</c:f>
              <c:numCache>
                <c:formatCode>General</c:formatCode>
                <c:ptCount val="3"/>
                <c:pt idx="0">
                  <c:v>6</c:v>
                </c:pt>
                <c:pt idx="1">
                  <c:v>9</c:v>
                </c:pt>
                <c:pt idx="2">
                  <c:v>8</c:v>
                </c:pt>
              </c:numCache>
            </c:numRef>
          </c:yVal>
          <c:smooth val="0"/>
        </c:ser>
        <c:dLbls>
          <c:showLegendKey val="0"/>
          <c:showVal val="0"/>
          <c:showCatName val="0"/>
          <c:showSerName val="0"/>
          <c:showPercent val="0"/>
          <c:showBubbleSize val="0"/>
        </c:dLbls>
        <c:axId val="-681304960"/>
        <c:axId val="-681312032"/>
      </c:scatterChart>
      <c:valAx>
        <c:axId val="-68130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12032"/>
        <c:crosses val="autoZero"/>
        <c:crossBetween val="midCat"/>
      </c:valAx>
      <c:valAx>
        <c:axId val="-6813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1304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145597</xdr:colOff>
      <xdr:row>0</xdr:row>
      <xdr:rowOff>40821</xdr:rowOff>
    </xdr:from>
    <xdr:to>
      <xdr:col>15</xdr:col>
      <xdr:colOff>152401</xdr:colOff>
      <xdr:row>14</xdr:row>
      <xdr:rowOff>117021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122465</xdr:colOff>
      <xdr:row>17</xdr:row>
      <xdr:rowOff>186418</xdr:rowOff>
    </xdr:from>
    <xdr:to>
      <xdr:col>15</xdr:col>
      <xdr:colOff>122465</xdr:colOff>
      <xdr:row>34</xdr:row>
      <xdr:rowOff>72118</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380997</xdr:colOff>
      <xdr:row>38</xdr:row>
      <xdr:rowOff>61685</xdr:rowOff>
    </xdr:from>
    <xdr:to>
      <xdr:col>16</xdr:col>
      <xdr:colOff>380997</xdr:colOff>
      <xdr:row>53</xdr:row>
      <xdr:rowOff>137885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145597</xdr:colOff>
      <xdr:row>0</xdr:row>
      <xdr:rowOff>40821</xdr:rowOff>
    </xdr:from>
    <xdr:to>
      <xdr:col>15</xdr:col>
      <xdr:colOff>152401</xdr:colOff>
      <xdr:row>14</xdr:row>
      <xdr:rowOff>117021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122465</xdr:colOff>
      <xdr:row>17</xdr:row>
      <xdr:rowOff>186418</xdr:rowOff>
    </xdr:from>
    <xdr:to>
      <xdr:col>15</xdr:col>
      <xdr:colOff>122465</xdr:colOff>
      <xdr:row>34</xdr:row>
      <xdr:rowOff>72118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380997</xdr:colOff>
      <xdr:row>38</xdr:row>
      <xdr:rowOff>61685</xdr:rowOff>
    </xdr:from>
    <xdr:to>
      <xdr:col>16</xdr:col>
      <xdr:colOff>380997</xdr:colOff>
      <xdr:row>53</xdr:row>
      <xdr:rowOff>137885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55"/>
  <sheetViews>
    <sheetView tabSelected="1" zoomScale="60" zoomScaleNormal="60" workbookViewId="0">
      <selection activeCell="F10" sqref="F10"/>
    </sheetView>
  </sheetViews>
  <sheetFormatPr baseColWidth="10" defaultRowHeight="15" x14ac:dyDescent="0.25"/>
  <cols>
    <col min="1" max="1" width="24.140625" customWidth="1"/>
    <col min="2" max="2" width="24.28515625" style="1" customWidth="1"/>
    <col min="5" max="5" width="20" customWidth="1"/>
    <col min="6" max="6" width="17.42578125" customWidth="1"/>
    <col min="7" max="7" width="13.85546875" customWidth="1"/>
    <col min="8" max="8" width="10.42578125" customWidth="1"/>
    <col min="9" max="9" width="18.85546875" customWidth="1"/>
    <col min="10" max="10" width="16.28515625" customWidth="1"/>
  </cols>
  <sheetData>
    <row r="5" spans="1:9" x14ac:dyDescent="0.25">
      <c r="A5" s="9" t="s">
        <v>10</v>
      </c>
      <c r="B5" s="9"/>
      <c r="C5" s="9"/>
      <c r="D5" s="9"/>
      <c r="E5" s="9"/>
      <c r="F5" s="9"/>
      <c r="G5" s="9"/>
      <c r="H5" s="9"/>
      <c r="I5" s="9"/>
    </row>
    <row r="6" spans="1:9" s="1" customFormat="1" x14ac:dyDescent="0.25">
      <c r="A6" s="5" t="s">
        <v>0</v>
      </c>
      <c r="B6" s="5" t="s">
        <v>1</v>
      </c>
      <c r="C6" s="5" t="s">
        <v>2</v>
      </c>
      <c r="D6" s="5" t="s">
        <v>3</v>
      </c>
      <c r="E6" s="5" t="s">
        <v>4</v>
      </c>
      <c r="F6" s="5" t="s">
        <v>5</v>
      </c>
      <c r="G6" s="5" t="s">
        <v>6</v>
      </c>
      <c r="H6" s="5" t="s">
        <v>7</v>
      </c>
      <c r="I6" s="5" t="s">
        <v>8</v>
      </c>
    </row>
    <row r="7" spans="1:9" s="1" customFormat="1" x14ac:dyDescent="0.25">
      <c r="A7" s="5">
        <v>500</v>
      </c>
      <c r="B7" s="5">
        <v>8</v>
      </c>
      <c r="C7" s="5">
        <v>3</v>
      </c>
      <c r="D7" s="5">
        <v>64</v>
      </c>
      <c r="E7" s="5">
        <v>3.47</v>
      </c>
      <c r="F7" s="6">
        <v>0</v>
      </c>
      <c r="G7" s="5" t="s">
        <v>16</v>
      </c>
      <c r="H7" s="5">
        <v>3.78</v>
      </c>
      <c r="I7" s="5">
        <v>465</v>
      </c>
    </row>
    <row r="8" spans="1:9" s="1" customFormat="1" x14ac:dyDescent="0.25">
      <c r="A8" s="7">
        <v>1000</v>
      </c>
      <c r="B8" s="5">
        <v>8</v>
      </c>
      <c r="C8" s="5">
        <v>6</v>
      </c>
      <c r="D8" s="5">
        <v>60</v>
      </c>
      <c r="E8" s="5">
        <v>2.94</v>
      </c>
      <c r="F8" s="6">
        <v>0</v>
      </c>
      <c r="G8" s="5" t="s">
        <v>36</v>
      </c>
      <c r="H8" s="5">
        <v>4.53</v>
      </c>
      <c r="I8" s="5">
        <v>465.1</v>
      </c>
    </row>
    <row r="9" spans="1:9" s="1" customFormat="1" x14ac:dyDescent="0.25">
      <c r="A9" s="7">
        <v>2000</v>
      </c>
      <c r="B9" s="5">
        <v>8</v>
      </c>
      <c r="C9" s="5">
        <v>3</v>
      </c>
      <c r="D9" s="5">
        <v>240</v>
      </c>
      <c r="E9" s="5">
        <v>9.5399999999999991</v>
      </c>
      <c r="F9" s="6">
        <v>0</v>
      </c>
      <c r="G9" s="5" t="s">
        <v>37</v>
      </c>
      <c r="H9" s="5">
        <v>7.5</v>
      </c>
      <c r="I9" s="5">
        <v>465</v>
      </c>
    </row>
    <row r="10" spans="1:9" s="1" customFormat="1" x14ac:dyDescent="0.25">
      <c r="A10" s="7">
        <v>4000</v>
      </c>
      <c r="B10" s="5">
        <v>8</v>
      </c>
      <c r="C10" s="5">
        <v>6</v>
      </c>
      <c r="D10" s="5">
        <v>81</v>
      </c>
      <c r="E10" s="13">
        <v>3.27</v>
      </c>
      <c r="F10" s="6">
        <v>0</v>
      </c>
      <c r="G10" s="5" t="s">
        <v>37</v>
      </c>
      <c r="H10" s="5">
        <v>7.51</v>
      </c>
      <c r="I10" s="5">
        <v>465</v>
      </c>
    </row>
    <row r="11" spans="1:9" s="1" customFormat="1" x14ac:dyDescent="0.25">
      <c r="A11" s="3"/>
      <c r="F11" s="2"/>
    </row>
    <row r="12" spans="1:9" s="1" customFormat="1" x14ac:dyDescent="0.25">
      <c r="A12" s="10" t="s">
        <v>13</v>
      </c>
      <c r="B12" s="10"/>
      <c r="C12" s="10"/>
      <c r="D12" s="10"/>
      <c r="E12" s="10"/>
      <c r="F12" s="10"/>
      <c r="G12" s="10"/>
      <c r="H12" s="10"/>
      <c r="I12" s="10"/>
    </row>
    <row r="13" spans="1:9" s="4" customFormat="1" ht="15" customHeight="1" x14ac:dyDescent="0.25">
      <c r="A13" s="8" t="s">
        <v>20</v>
      </c>
      <c r="B13" s="8"/>
      <c r="C13" s="8"/>
      <c r="D13" s="8"/>
      <c r="E13" s="8"/>
      <c r="F13" s="8"/>
      <c r="G13" s="8"/>
      <c r="H13" s="8"/>
      <c r="I13" s="8"/>
    </row>
    <row r="14" spans="1:9" s="4" customFormat="1"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22" spans="1:9" x14ac:dyDescent="0.25">
      <c r="A22" s="9" t="s">
        <v>11</v>
      </c>
      <c r="B22" s="9"/>
      <c r="C22" s="9"/>
      <c r="D22" s="9"/>
      <c r="E22" s="9"/>
      <c r="F22" s="9"/>
      <c r="G22" s="9"/>
      <c r="H22" s="9"/>
      <c r="I22" s="9"/>
    </row>
    <row r="23" spans="1:9" s="1" customFormat="1" x14ac:dyDescent="0.25">
      <c r="A23" s="5" t="s">
        <v>0</v>
      </c>
      <c r="B23" s="5" t="s">
        <v>1</v>
      </c>
      <c r="C23" s="5" t="s">
        <v>2</v>
      </c>
      <c r="D23" s="5" t="s">
        <v>3</v>
      </c>
      <c r="E23" s="5" t="s">
        <v>4</v>
      </c>
      <c r="F23" s="5" t="s">
        <v>5</v>
      </c>
      <c r="G23" s="5" t="s">
        <v>6</v>
      </c>
      <c r="H23" s="5" t="s">
        <v>7</v>
      </c>
      <c r="I23" s="5" t="s">
        <v>8</v>
      </c>
    </row>
    <row r="24" spans="1:9" s="1" customFormat="1" x14ac:dyDescent="0.25">
      <c r="A24" s="5">
        <v>1</v>
      </c>
      <c r="B24" s="5">
        <v>53</v>
      </c>
      <c r="C24" s="5">
        <v>53</v>
      </c>
      <c r="D24" s="5">
        <v>53</v>
      </c>
      <c r="E24" s="5">
        <v>0</v>
      </c>
      <c r="F24" s="5">
        <v>0</v>
      </c>
      <c r="G24" s="5" t="s">
        <v>33</v>
      </c>
      <c r="H24" s="5">
        <v>8.77</v>
      </c>
      <c r="I24" s="5">
        <v>476</v>
      </c>
    </row>
    <row r="25" spans="1:9" s="1" customFormat="1" x14ac:dyDescent="0.25">
      <c r="A25" s="5">
        <v>500</v>
      </c>
      <c r="B25" s="5">
        <v>53</v>
      </c>
      <c r="C25" s="5">
        <v>21</v>
      </c>
      <c r="D25" s="5">
        <v>291</v>
      </c>
      <c r="E25" s="5">
        <v>22.34</v>
      </c>
      <c r="F25" s="6">
        <v>2.0000000000000001E-4</v>
      </c>
      <c r="G25" s="5" t="s">
        <v>34</v>
      </c>
      <c r="H25" s="5">
        <v>3.86</v>
      </c>
      <c r="I25" s="5">
        <v>480.4</v>
      </c>
    </row>
    <row r="26" spans="1:9" s="1" customFormat="1" x14ac:dyDescent="0.25">
      <c r="A26" s="7">
        <v>1000</v>
      </c>
      <c r="B26" s="5">
        <v>90</v>
      </c>
      <c r="C26" s="5">
        <v>25</v>
      </c>
      <c r="D26" s="5">
        <v>345</v>
      </c>
      <c r="E26" s="5">
        <v>33.42</v>
      </c>
      <c r="F26" s="6">
        <v>2.9999999999999997E-4</v>
      </c>
      <c r="G26" s="5" t="s">
        <v>16</v>
      </c>
      <c r="H26" s="5">
        <v>3.9</v>
      </c>
      <c r="I26" s="5">
        <v>481.3</v>
      </c>
    </row>
    <row r="27" spans="1:9" s="1" customFormat="1" x14ac:dyDescent="0.25">
      <c r="A27" s="7">
        <v>2000</v>
      </c>
      <c r="B27" s="5">
        <v>213</v>
      </c>
      <c r="C27" s="5">
        <v>41</v>
      </c>
      <c r="D27" s="5">
        <v>1068</v>
      </c>
      <c r="E27" s="5">
        <v>203.34</v>
      </c>
      <c r="F27" s="6">
        <v>5.0000000000000001E-4</v>
      </c>
      <c r="G27" s="5" t="s">
        <v>35</v>
      </c>
      <c r="H27" s="5">
        <v>3.11</v>
      </c>
      <c r="I27" s="5">
        <v>479</v>
      </c>
    </row>
    <row r="28" spans="1:9" s="1" customFormat="1" x14ac:dyDescent="0.25">
      <c r="A28" s="7">
        <v>4000</v>
      </c>
      <c r="B28" s="5">
        <v>215</v>
      </c>
      <c r="C28" s="5">
        <v>14</v>
      </c>
      <c r="D28" s="5">
        <v>1345</v>
      </c>
      <c r="E28" s="5">
        <v>256.7</v>
      </c>
      <c r="F28" s="6">
        <v>5.0000000000000001E-4</v>
      </c>
      <c r="G28" s="5" t="s">
        <v>30</v>
      </c>
      <c r="H28" s="5">
        <v>6.24</v>
      </c>
      <c r="I28" s="5">
        <v>480.8</v>
      </c>
    </row>
    <row r="29" spans="1:9" s="1" customFormat="1" x14ac:dyDescent="0.25">
      <c r="A29" s="3"/>
      <c r="F29" s="2"/>
    </row>
    <row r="30" spans="1:9" x14ac:dyDescent="0.25">
      <c r="A30" s="11" t="s">
        <v>13</v>
      </c>
      <c r="B30" s="11"/>
      <c r="C30" s="11"/>
      <c r="D30" s="11"/>
      <c r="E30" s="11"/>
      <c r="F30" s="11"/>
      <c r="G30" s="11"/>
      <c r="H30" s="11"/>
      <c r="I30" s="11"/>
    </row>
    <row r="31" spans="1:9" x14ac:dyDescent="0.25">
      <c r="A31" s="8" t="s">
        <v>24</v>
      </c>
      <c r="B31" s="8"/>
      <c r="C31" s="8"/>
      <c r="D31" s="8"/>
      <c r="E31" s="8"/>
      <c r="F31" s="8"/>
      <c r="G31" s="8"/>
      <c r="H31" s="8"/>
      <c r="I31" s="8"/>
    </row>
    <row r="32" spans="1:9" x14ac:dyDescent="0.25">
      <c r="A32" s="8"/>
      <c r="B32" s="8"/>
      <c r="C32" s="8"/>
      <c r="D32" s="8"/>
      <c r="E32" s="8"/>
      <c r="F32" s="8"/>
      <c r="G32" s="8"/>
      <c r="H32" s="8"/>
      <c r="I32" s="8"/>
    </row>
    <row r="33" spans="1:10" x14ac:dyDescent="0.25">
      <c r="A33" s="8"/>
      <c r="B33" s="8"/>
      <c r="C33" s="8"/>
      <c r="D33" s="8"/>
      <c r="E33" s="8"/>
      <c r="F33" s="8"/>
      <c r="G33" s="8"/>
      <c r="H33" s="8"/>
      <c r="I33" s="8"/>
    </row>
    <row r="34" spans="1:10" x14ac:dyDescent="0.25">
      <c r="A34" s="8"/>
      <c r="B34" s="8"/>
      <c r="C34" s="8"/>
      <c r="D34" s="8"/>
      <c r="E34" s="8"/>
      <c r="F34" s="8"/>
      <c r="G34" s="8"/>
      <c r="H34" s="8"/>
      <c r="I34" s="8"/>
    </row>
    <row r="35" spans="1:10" x14ac:dyDescent="0.25">
      <c r="A35" s="8"/>
      <c r="B35" s="8"/>
      <c r="C35" s="8"/>
      <c r="D35" s="8"/>
      <c r="E35" s="8"/>
      <c r="F35" s="8"/>
      <c r="G35" s="8"/>
      <c r="H35" s="8"/>
      <c r="I35" s="8"/>
    </row>
    <row r="36" spans="1:10" ht="35.25" customHeight="1" x14ac:dyDescent="0.25">
      <c r="A36" s="8"/>
      <c r="B36" s="8"/>
      <c r="C36" s="8"/>
      <c r="D36" s="8"/>
      <c r="E36" s="8"/>
      <c r="F36" s="8"/>
      <c r="G36" s="8"/>
      <c r="H36" s="8"/>
      <c r="I36" s="8"/>
    </row>
    <row r="43" spans="1:10" x14ac:dyDescent="0.25">
      <c r="A43" s="9" t="s">
        <v>14</v>
      </c>
      <c r="B43" s="9"/>
      <c r="C43" s="9"/>
      <c r="D43" s="9"/>
      <c r="E43" s="9"/>
      <c r="F43" s="9"/>
      <c r="G43" s="9"/>
      <c r="H43" s="9"/>
      <c r="I43" s="9"/>
      <c r="J43" s="9"/>
    </row>
    <row r="44" spans="1:10" x14ac:dyDescent="0.25">
      <c r="A44" s="5" t="s">
        <v>0</v>
      </c>
      <c r="B44" s="5" t="s">
        <v>12</v>
      </c>
      <c r="C44" s="5" t="s">
        <v>1</v>
      </c>
      <c r="D44" s="5" t="s">
        <v>2</v>
      </c>
      <c r="E44" s="5" t="s">
        <v>3</v>
      </c>
      <c r="F44" s="5" t="s">
        <v>4</v>
      </c>
      <c r="G44" s="5" t="s">
        <v>5</v>
      </c>
      <c r="H44" s="5" t="s">
        <v>6</v>
      </c>
      <c r="I44" s="5" t="s">
        <v>7</v>
      </c>
      <c r="J44" s="5" t="s">
        <v>8</v>
      </c>
    </row>
    <row r="45" spans="1:10" x14ac:dyDescent="0.25">
      <c r="A45" s="7">
        <v>4000</v>
      </c>
      <c r="B45" s="5">
        <v>100</v>
      </c>
      <c r="C45" s="5">
        <v>241</v>
      </c>
      <c r="D45" s="5">
        <v>39</v>
      </c>
      <c r="E45" s="5">
        <v>1735</v>
      </c>
      <c r="F45" s="5">
        <v>268.89999999999998</v>
      </c>
      <c r="G45" s="6">
        <v>0</v>
      </c>
      <c r="H45" s="5" t="s">
        <v>30</v>
      </c>
      <c r="I45" s="5">
        <v>4732.12</v>
      </c>
      <c r="J45" s="5">
        <v>369420</v>
      </c>
    </row>
    <row r="46" spans="1:10" x14ac:dyDescent="0.25">
      <c r="A46" s="7">
        <v>4000</v>
      </c>
      <c r="B46" s="7">
        <v>500</v>
      </c>
      <c r="C46" s="5">
        <v>469</v>
      </c>
      <c r="D46" s="5">
        <v>39</v>
      </c>
      <c r="E46" s="5">
        <v>2392</v>
      </c>
      <c r="F46" s="5">
        <v>426.3</v>
      </c>
      <c r="G46" s="6">
        <v>0</v>
      </c>
      <c r="H46" s="5" t="s">
        <v>31</v>
      </c>
      <c r="I46" s="5">
        <v>7903.21</v>
      </c>
      <c r="J46" s="5">
        <v>369420</v>
      </c>
    </row>
    <row r="47" spans="1:10" x14ac:dyDescent="0.25">
      <c r="A47" s="7">
        <v>4000</v>
      </c>
      <c r="B47" s="7">
        <v>4000</v>
      </c>
      <c r="C47" s="5">
        <v>5267</v>
      </c>
      <c r="D47" s="5">
        <v>204</v>
      </c>
      <c r="E47" s="5">
        <v>10200</v>
      </c>
      <c r="F47" s="5">
        <v>2769.38</v>
      </c>
      <c r="G47" s="6">
        <v>0</v>
      </c>
      <c r="H47" s="5" t="s">
        <v>32</v>
      </c>
      <c r="I47" s="5">
        <v>8902.86</v>
      </c>
      <c r="J47" s="5">
        <v>369420</v>
      </c>
    </row>
    <row r="48" spans="1:10" x14ac:dyDescent="0.25">
      <c r="A48" s="3"/>
      <c r="B48" s="3"/>
      <c r="C48" s="1"/>
      <c r="D48" s="1"/>
      <c r="E48" s="1"/>
      <c r="F48" s="1"/>
      <c r="G48" s="2"/>
      <c r="H48" s="1"/>
      <c r="I48" s="1"/>
      <c r="J48" s="1"/>
    </row>
    <row r="49" spans="1:10" x14ac:dyDescent="0.25">
      <c r="A49" s="12" t="s">
        <v>13</v>
      </c>
      <c r="B49" s="12"/>
      <c r="C49" s="12"/>
      <c r="D49" s="12"/>
      <c r="E49" s="12"/>
      <c r="F49" s="12"/>
      <c r="G49" s="12"/>
      <c r="H49" s="12"/>
      <c r="I49" s="12"/>
      <c r="J49" s="12"/>
    </row>
    <row r="50" spans="1:10" x14ac:dyDescent="0.25">
      <c r="A50" s="8" t="s">
        <v>25</v>
      </c>
      <c r="B50" s="8"/>
      <c r="C50" s="8"/>
      <c r="D50" s="8"/>
      <c r="E50" s="8"/>
      <c r="F50" s="8"/>
      <c r="G50" s="8"/>
      <c r="H50" s="8"/>
      <c r="I50" s="8"/>
      <c r="J50" s="8"/>
    </row>
    <row r="51" spans="1:10" x14ac:dyDescent="0.25">
      <c r="A51" s="8"/>
      <c r="B51" s="8"/>
      <c r="C51" s="8"/>
      <c r="D51" s="8"/>
      <c r="E51" s="8"/>
      <c r="F51" s="8"/>
      <c r="G51" s="8"/>
      <c r="H51" s="8"/>
      <c r="I51" s="8"/>
      <c r="J51" s="8"/>
    </row>
    <row r="52" spans="1:10" x14ac:dyDescent="0.25">
      <c r="A52" s="8"/>
      <c r="B52" s="8"/>
      <c r="C52" s="8"/>
      <c r="D52" s="8"/>
      <c r="E52" s="8"/>
      <c r="F52" s="8"/>
      <c r="G52" s="8"/>
      <c r="H52" s="8"/>
      <c r="I52" s="8"/>
      <c r="J52" s="8"/>
    </row>
    <row r="53" spans="1:10" x14ac:dyDescent="0.25">
      <c r="A53" s="8"/>
      <c r="B53" s="8"/>
      <c r="C53" s="8"/>
      <c r="D53" s="8"/>
      <c r="E53" s="8"/>
      <c r="F53" s="8"/>
      <c r="G53" s="8"/>
      <c r="H53" s="8"/>
      <c r="I53" s="8"/>
      <c r="J53" s="8"/>
    </row>
    <row r="54" spans="1:10" x14ac:dyDescent="0.25">
      <c r="A54" s="8"/>
      <c r="B54" s="8"/>
      <c r="C54" s="8"/>
      <c r="D54" s="8"/>
      <c r="E54" s="8"/>
      <c r="F54" s="8"/>
      <c r="G54" s="8"/>
      <c r="H54" s="8"/>
      <c r="I54" s="8"/>
      <c r="J54" s="8"/>
    </row>
    <row r="55" spans="1:10" ht="47.25" customHeight="1" x14ac:dyDescent="0.25">
      <c r="A55" s="8"/>
      <c r="B55" s="8"/>
      <c r="C55" s="8"/>
      <c r="D55" s="8"/>
      <c r="E55" s="8"/>
      <c r="F55" s="8"/>
      <c r="G55" s="8"/>
      <c r="H55" s="8"/>
      <c r="I55" s="8"/>
      <c r="J55" s="8"/>
    </row>
  </sheetData>
  <mergeCells count="9">
    <mergeCell ref="A13:I17"/>
    <mergeCell ref="A31:I36"/>
    <mergeCell ref="A50:J55"/>
    <mergeCell ref="A5:I5"/>
    <mergeCell ref="A12:I12"/>
    <mergeCell ref="A22:I22"/>
    <mergeCell ref="A30:I30"/>
    <mergeCell ref="A43:J43"/>
    <mergeCell ref="A49:J49"/>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55"/>
  <sheetViews>
    <sheetView topLeftCell="A24" zoomScale="60" zoomScaleNormal="60" workbookViewId="0">
      <selection activeCell="L62" sqref="L62"/>
    </sheetView>
  </sheetViews>
  <sheetFormatPr baseColWidth="10" defaultRowHeight="15" x14ac:dyDescent="0.25"/>
  <cols>
    <col min="1" max="1" width="24.140625" customWidth="1"/>
    <col min="2" max="2" width="24.28515625" style="1" customWidth="1"/>
    <col min="5" max="5" width="20" customWidth="1"/>
    <col min="6" max="6" width="17.42578125" customWidth="1"/>
    <col min="7" max="7" width="13.85546875" customWidth="1"/>
    <col min="8" max="8" width="10.42578125" customWidth="1"/>
    <col min="9" max="9" width="18.85546875" customWidth="1"/>
    <col min="10" max="10" width="16.28515625" customWidth="1"/>
  </cols>
  <sheetData>
    <row r="5" spans="1:9" x14ac:dyDescent="0.25">
      <c r="A5" s="9" t="s">
        <v>10</v>
      </c>
      <c r="B5" s="9"/>
      <c r="C5" s="9"/>
      <c r="D5" s="9"/>
      <c r="E5" s="9"/>
      <c r="F5" s="9"/>
      <c r="G5" s="9"/>
      <c r="H5" s="9"/>
      <c r="I5" s="9"/>
    </row>
    <row r="6" spans="1:9" s="1" customFormat="1" x14ac:dyDescent="0.25">
      <c r="A6" s="5" t="s">
        <v>0</v>
      </c>
      <c r="B6" s="5" t="s">
        <v>1</v>
      </c>
      <c r="C6" s="5" t="s">
        <v>2</v>
      </c>
      <c r="D6" s="5" t="s">
        <v>3</v>
      </c>
      <c r="E6" s="5" t="s">
        <v>4</v>
      </c>
      <c r="F6" s="5" t="s">
        <v>5</v>
      </c>
      <c r="G6" s="5" t="s">
        <v>6</v>
      </c>
      <c r="H6" s="5" t="s">
        <v>7</v>
      </c>
      <c r="I6" s="5" t="s">
        <v>8</v>
      </c>
    </row>
    <row r="7" spans="1:9" s="1" customFormat="1" x14ac:dyDescent="0.25">
      <c r="A7" s="5">
        <v>500</v>
      </c>
      <c r="B7" s="5">
        <v>10</v>
      </c>
      <c r="C7" s="5">
        <v>6</v>
      </c>
      <c r="D7" s="5">
        <v>33</v>
      </c>
      <c r="E7" s="5">
        <v>4.57</v>
      </c>
      <c r="F7" s="6">
        <v>0</v>
      </c>
      <c r="G7" s="5" t="s">
        <v>16</v>
      </c>
      <c r="H7" s="5">
        <v>2.86</v>
      </c>
      <c r="I7" s="5">
        <v>351</v>
      </c>
    </row>
    <row r="8" spans="1:9" s="1" customFormat="1" x14ac:dyDescent="0.25">
      <c r="A8" s="7">
        <v>1000</v>
      </c>
      <c r="B8" s="5">
        <v>9</v>
      </c>
      <c r="C8" s="5">
        <v>4</v>
      </c>
      <c r="D8" s="5">
        <v>28</v>
      </c>
      <c r="E8" s="5">
        <v>4.4800000000000004</v>
      </c>
      <c r="F8" s="6">
        <v>0</v>
      </c>
      <c r="G8" s="5" t="s">
        <v>17</v>
      </c>
      <c r="H8" s="5">
        <v>5.7</v>
      </c>
      <c r="I8" s="5">
        <v>351</v>
      </c>
    </row>
    <row r="9" spans="1:9" s="1" customFormat="1" x14ac:dyDescent="0.25">
      <c r="A9" s="7">
        <v>2000</v>
      </c>
      <c r="B9" s="5">
        <v>9</v>
      </c>
      <c r="C9" s="5">
        <v>6</v>
      </c>
      <c r="D9" s="5">
        <v>39</v>
      </c>
      <c r="E9" s="5">
        <v>4.4400000000000004</v>
      </c>
      <c r="F9" s="6">
        <v>0</v>
      </c>
      <c r="G9" s="5" t="s">
        <v>18</v>
      </c>
      <c r="H9" s="5">
        <v>11.34</v>
      </c>
      <c r="I9" s="5">
        <v>351</v>
      </c>
    </row>
    <row r="10" spans="1:9" s="1" customFormat="1" x14ac:dyDescent="0.25">
      <c r="A10" s="7">
        <v>4000</v>
      </c>
      <c r="B10" s="5">
        <v>10</v>
      </c>
      <c r="C10" s="5">
        <v>5</v>
      </c>
      <c r="D10" s="5">
        <v>57</v>
      </c>
      <c r="E10" s="5">
        <v>5.15</v>
      </c>
      <c r="F10" s="6">
        <v>0</v>
      </c>
      <c r="G10" s="5" t="s">
        <v>19</v>
      </c>
      <c r="H10" s="5">
        <v>22.59</v>
      </c>
      <c r="I10" s="5">
        <v>351</v>
      </c>
    </row>
    <row r="11" spans="1:9" s="1" customFormat="1" x14ac:dyDescent="0.25">
      <c r="A11" s="3"/>
      <c r="F11" s="2"/>
    </row>
    <row r="12" spans="1:9" s="1" customFormat="1" x14ac:dyDescent="0.25">
      <c r="A12" s="10" t="s">
        <v>13</v>
      </c>
      <c r="B12" s="10"/>
      <c r="C12" s="10"/>
      <c r="D12" s="10"/>
      <c r="E12" s="10"/>
      <c r="F12" s="10"/>
      <c r="G12" s="10"/>
      <c r="H12" s="10"/>
      <c r="I12" s="10"/>
    </row>
    <row r="13" spans="1:9" s="4" customFormat="1" ht="15" customHeight="1" x14ac:dyDescent="0.25">
      <c r="A13" s="8" t="s">
        <v>26</v>
      </c>
      <c r="B13" s="8"/>
      <c r="C13" s="8"/>
      <c r="D13" s="8"/>
      <c r="E13" s="8"/>
      <c r="F13" s="8"/>
      <c r="G13" s="8"/>
      <c r="H13" s="8"/>
      <c r="I13" s="8"/>
    </row>
    <row r="14" spans="1:9" s="4" customFormat="1"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ht="31.5" customHeight="1" x14ac:dyDescent="0.25">
      <c r="A17" s="8"/>
      <c r="B17" s="8"/>
      <c r="C17" s="8"/>
      <c r="D17" s="8"/>
      <c r="E17" s="8"/>
      <c r="F17" s="8"/>
      <c r="G17" s="8"/>
      <c r="H17" s="8"/>
      <c r="I17" s="8"/>
    </row>
    <row r="22" spans="1:9" x14ac:dyDescent="0.25">
      <c r="A22" s="9" t="s">
        <v>11</v>
      </c>
      <c r="B22" s="9"/>
      <c r="C22" s="9"/>
      <c r="D22" s="9"/>
      <c r="E22" s="9"/>
      <c r="F22" s="9"/>
      <c r="G22" s="9"/>
      <c r="H22" s="9"/>
      <c r="I22" s="9"/>
    </row>
    <row r="23" spans="1:9" s="1" customFormat="1" x14ac:dyDescent="0.25">
      <c r="A23" s="5" t="s">
        <v>0</v>
      </c>
      <c r="B23" s="5" t="s">
        <v>1</v>
      </c>
      <c r="C23" s="5" t="s">
        <v>2</v>
      </c>
      <c r="D23" s="5" t="s">
        <v>3</v>
      </c>
      <c r="E23" s="5" t="s">
        <v>4</v>
      </c>
      <c r="F23" s="5" t="s">
        <v>5</v>
      </c>
      <c r="G23" s="5" t="s">
        <v>6</v>
      </c>
      <c r="H23" s="5" t="s">
        <v>7</v>
      </c>
      <c r="I23" s="5" t="s">
        <v>8</v>
      </c>
    </row>
    <row r="24" spans="1:9" s="1" customFormat="1" x14ac:dyDescent="0.25">
      <c r="A24" s="5">
        <v>1</v>
      </c>
      <c r="B24" s="5">
        <v>16</v>
      </c>
      <c r="C24" s="5">
        <v>16</v>
      </c>
      <c r="D24" s="5">
        <v>16</v>
      </c>
      <c r="E24" s="5">
        <v>0</v>
      </c>
      <c r="F24" s="5">
        <v>0</v>
      </c>
      <c r="G24" s="5" t="s">
        <v>21</v>
      </c>
      <c r="H24" s="5">
        <v>11.05</v>
      </c>
      <c r="I24" s="5">
        <v>362</v>
      </c>
    </row>
    <row r="25" spans="1:9" s="1" customFormat="1" x14ac:dyDescent="0.25">
      <c r="A25" s="5">
        <v>500</v>
      </c>
      <c r="B25" s="5">
        <v>28</v>
      </c>
      <c r="C25" s="5">
        <v>12</v>
      </c>
      <c r="D25" s="5">
        <v>99</v>
      </c>
      <c r="E25" s="5">
        <v>12.43</v>
      </c>
      <c r="F25" s="6">
        <v>0</v>
      </c>
      <c r="G25" s="5" t="s">
        <v>9</v>
      </c>
      <c r="H25" s="5">
        <v>3.08</v>
      </c>
      <c r="I25" s="5">
        <v>379.7</v>
      </c>
    </row>
    <row r="26" spans="1:9" s="1" customFormat="1" x14ac:dyDescent="0.25">
      <c r="A26" s="7">
        <v>1000</v>
      </c>
      <c r="B26" s="5">
        <v>48</v>
      </c>
      <c r="C26" s="5">
        <v>10</v>
      </c>
      <c r="D26" s="5">
        <v>151</v>
      </c>
      <c r="E26" s="5">
        <v>25.61</v>
      </c>
      <c r="F26" s="6">
        <v>0</v>
      </c>
      <c r="G26" s="5" t="s">
        <v>17</v>
      </c>
      <c r="H26" s="5">
        <v>6.17</v>
      </c>
      <c r="I26" s="5">
        <v>381.3</v>
      </c>
    </row>
    <row r="27" spans="1:9" s="1" customFormat="1" x14ac:dyDescent="0.25">
      <c r="A27" s="7">
        <v>2000</v>
      </c>
      <c r="B27" s="5">
        <v>79</v>
      </c>
      <c r="C27" s="5">
        <v>20</v>
      </c>
      <c r="D27" s="5">
        <v>956</v>
      </c>
      <c r="E27" s="5">
        <v>64.5</v>
      </c>
      <c r="F27" s="6">
        <v>1E-3</v>
      </c>
      <c r="G27" s="5" t="s">
        <v>23</v>
      </c>
      <c r="H27" s="5">
        <v>6.54</v>
      </c>
      <c r="I27" s="5">
        <v>365</v>
      </c>
    </row>
    <row r="28" spans="1:9" s="1" customFormat="1" x14ac:dyDescent="0.25">
      <c r="A28" s="7">
        <v>4000</v>
      </c>
      <c r="B28" s="5">
        <v>162</v>
      </c>
      <c r="C28" s="5">
        <v>14</v>
      </c>
      <c r="D28" s="5">
        <v>1387</v>
      </c>
      <c r="E28" s="5">
        <v>230.6</v>
      </c>
      <c r="F28" s="6">
        <v>3.0000000000000001E-3</v>
      </c>
      <c r="G28" s="5" t="s">
        <v>22</v>
      </c>
      <c r="H28" s="5">
        <v>7.88</v>
      </c>
      <c r="I28" s="5">
        <v>365</v>
      </c>
    </row>
    <row r="29" spans="1:9" s="1" customFormat="1" x14ac:dyDescent="0.25">
      <c r="A29" s="3"/>
      <c r="F29" s="2"/>
    </row>
    <row r="30" spans="1:9" x14ac:dyDescent="0.25">
      <c r="A30" s="11" t="s">
        <v>13</v>
      </c>
      <c r="B30" s="11"/>
      <c r="C30" s="11"/>
      <c r="D30" s="11"/>
      <c r="E30" s="11"/>
      <c r="F30" s="11"/>
      <c r="G30" s="11"/>
      <c r="H30" s="11"/>
      <c r="I30" s="11"/>
    </row>
    <row r="31" spans="1:9" x14ac:dyDescent="0.25">
      <c r="A31" s="8" t="s">
        <v>27</v>
      </c>
      <c r="B31" s="8"/>
      <c r="C31" s="8"/>
      <c r="D31" s="8"/>
      <c r="E31" s="8"/>
      <c r="F31" s="8"/>
      <c r="G31" s="8"/>
      <c r="H31" s="8"/>
      <c r="I31" s="8"/>
    </row>
    <row r="32" spans="1:9" x14ac:dyDescent="0.25">
      <c r="A32" s="8"/>
      <c r="B32" s="8"/>
      <c r="C32" s="8"/>
      <c r="D32" s="8"/>
      <c r="E32" s="8"/>
      <c r="F32" s="8"/>
      <c r="G32" s="8"/>
      <c r="H32" s="8"/>
      <c r="I32" s="8"/>
    </row>
    <row r="33" spans="1:10" x14ac:dyDescent="0.25">
      <c r="A33" s="8"/>
      <c r="B33" s="8"/>
      <c r="C33" s="8"/>
      <c r="D33" s="8"/>
      <c r="E33" s="8"/>
      <c r="F33" s="8"/>
      <c r="G33" s="8"/>
      <c r="H33" s="8"/>
      <c r="I33" s="8"/>
    </row>
    <row r="34" spans="1:10" x14ac:dyDescent="0.25">
      <c r="A34" s="8"/>
      <c r="B34" s="8"/>
      <c r="C34" s="8"/>
      <c r="D34" s="8"/>
      <c r="E34" s="8"/>
      <c r="F34" s="8"/>
      <c r="G34" s="8"/>
      <c r="H34" s="8"/>
      <c r="I34" s="8"/>
    </row>
    <row r="35" spans="1:10" x14ac:dyDescent="0.25">
      <c r="A35" s="8"/>
      <c r="B35" s="8"/>
      <c r="C35" s="8"/>
      <c r="D35" s="8"/>
      <c r="E35" s="8"/>
      <c r="F35" s="8"/>
      <c r="G35" s="8"/>
      <c r="H35" s="8"/>
      <c r="I35" s="8"/>
    </row>
    <row r="36" spans="1:10" ht="52.5" customHeight="1" x14ac:dyDescent="0.25">
      <c r="A36" s="8"/>
      <c r="B36" s="8"/>
      <c r="C36" s="8"/>
      <c r="D36" s="8"/>
      <c r="E36" s="8"/>
      <c r="F36" s="8"/>
      <c r="G36" s="8"/>
      <c r="H36" s="8"/>
      <c r="I36" s="8"/>
    </row>
    <row r="43" spans="1:10" x14ac:dyDescent="0.25">
      <c r="A43" s="9" t="s">
        <v>14</v>
      </c>
      <c r="B43" s="9"/>
      <c r="C43" s="9"/>
      <c r="D43" s="9"/>
      <c r="E43" s="9"/>
      <c r="F43" s="9"/>
      <c r="G43" s="9"/>
      <c r="H43" s="9"/>
      <c r="I43" s="9"/>
      <c r="J43" s="9"/>
    </row>
    <row r="44" spans="1:10" x14ac:dyDescent="0.25">
      <c r="A44" s="5" t="s">
        <v>0</v>
      </c>
      <c r="B44" s="5" t="s">
        <v>12</v>
      </c>
      <c r="C44" s="5" t="s">
        <v>1</v>
      </c>
      <c r="D44" s="5" t="s">
        <v>2</v>
      </c>
      <c r="E44" s="5" t="s">
        <v>3</v>
      </c>
      <c r="F44" s="5" t="s">
        <v>4</v>
      </c>
      <c r="G44" s="5" t="s">
        <v>5</v>
      </c>
      <c r="H44" s="5" t="s">
        <v>6</v>
      </c>
      <c r="I44" s="5" t="s">
        <v>7</v>
      </c>
      <c r="J44" s="5" t="s">
        <v>8</v>
      </c>
    </row>
    <row r="45" spans="1:10" x14ac:dyDescent="0.25">
      <c r="A45" s="7">
        <v>4000</v>
      </c>
      <c r="B45" s="5">
        <v>100</v>
      </c>
      <c r="C45" s="5">
        <v>6</v>
      </c>
      <c r="D45" s="5">
        <v>3</v>
      </c>
      <c r="E45" s="5">
        <v>245</v>
      </c>
      <c r="F45" s="5">
        <v>12.6</v>
      </c>
      <c r="G45" s="6">
        <v>0</v>
      </c>
      <c r="H45" s="5" t="s">
        <v>28</v>
      </c>
      <c r="I45" s="5">
        <v>44.7</v>
      </c>
      <c r="J45" s="5">
        <v>698</v>
      </c>
    </row>
    <row r="46" spans="1:10" x14ac:dyDescent="0.25">
      <c r="A46" s="7">
        <v>4000</v>
      </c>
      <c r="B46" s="7">
        <v>500</v>
      </c>
      <c r="C46" s="5">
        <v>9</v>
      </c>
      <c r="D46" s="5">
        <v>2</v>
      </c>
      <c r="E46" s="5">
        <v>387</v>
      </c>
      <c r="F46" s="5">
        <v>25.8</v>
      </c>
      <c r="G46" s="6">
        <v>0</v>
      </c>
      <c r="H46" s="5" t="s">
        <v>15</v>
      </c>
      <c r="I46" s="5">
        <v>44.84</v>
      </c>
      <c r="J46" s="5">
        <v>698</v>
      </c>
    </row>
    <row r="47" spans="1:10" x14ac:dyDescent="0.25">
      <c r="A47" s="7">
        <v>4000</v>
      </c>
      <c r="B47" s="7">
        <v>4000</v>
      </c>
      <c r="C47" s="5">
        <v>8</v>
      </c>
      <c r="D47" s="5">
        <v>3</v>
      </c>
      <c r="E47" s="5">
        <v>678</v>
      </c>
      <c r="F47" s="5">
        <v>31.4</v>
      </c>
      <c r="G47" s="6">
        <v>0</v>
      </c>
      <c r="H47" s="5" t="s">
        <v>19</v>
      </c>
      <c r="I47" s="5">
        <v>44.72</v>
      </c>
      <c r="J47" s="5">
        <v>698</v>
      </c>
    </row>
    <row r="48" spans="1:10" x14ac:dyDescent="0.25">
      <c r="A48" s="3"/>
      <c r="B48" s="3"/>
      <c r="C48" s="1"/>
      <c r="D48" s="1"/>
      <c r="E48" s="1"/>
      <c r="F48" s="1"/>
      <c r="G48" s="2"/>
      <c r="H48" s="1"/>
      <c r="I48" s="1"/>
      <c r="J48" s="1"/>
    </row>
    <row r="49" spans="1:10" x14ac:dyDescent="0.25">
      <c r="A49" s="12" t="s">
        <v>13</v>
      </c>
      <c r="B49" s="12"/>
      <c r="C49" s="12"/>
      <c r="D49" s="12"/>
      <c r="E49" s="12"/>
      <c r="F49" s="12"/>
      <c r="G49" s="12"/>
      <c r="H49" s="12"/>
      <c r="I49" s="12"/>
      <c r="J49" s="12"/>
    </row>
    <row r="50" spans="1:10" x14ac:dyDescent="0.25">
      <c r="A50" s="8" t="s">
        <v>29</v>
      </c>
      <c r="B50" s="8"/>
      <c r="C50" s="8"/>
      <c r="D50" s="8"/>
      <c r="E50" s="8"/>
      <c r="F50" s="8"/>
      <c r="G50" s="8"/>
      <c r="H50" s="8"/>
      <c r="I50" s="8"/>
      <c r="J50" s="8"/>
    </row>
    <row r="51" spans="1:10" x14ac:dyDescent="0.25">
      <c r="A51" s="8"/>
      <c r="B51" s="8"/>
      <c r="C51" s="8"/>
      <c r="D51" s="8"/>
      <c r="E51" s="8"/>
      <c r="F51" s="8"/>
      <c r="G51" s="8"/>
      <c r="H51" s="8"/>
      <c r="I51" s="8"/>
      <c r="J51" s="8"/>
    </row>
    <row r="52" spans="1:10" x14ac:dyDescent="0.25">
      <c r="A52" s="8"/>
      <c r="B52" s="8"/>
      <c r="C52" s="8"/>
      <c r="D52" s="8"/>
      <c r="E52" s="8"/>
      <c r="F52" s="8"/>
      <c r="G52" s="8"/>
      <c r="H52" s="8"/>
      <c r="I52" s="8"/>
      <c r="J52" s="8"/>
    </row>
    <row r="53" spans="1:10" x14ac:dyDescent="0.25">
      <c r="A53" s="8"/>
      <c r="B53" s="8"/>
      <c r="C53" s="8"/>
      <c r="D53" s="8"/>
      <c r="E53" s="8"/>
      <c r="F53" s="8"/>
      <c r="G53" s="8"/>
      <c r="H53" s="8"/>
      <c r="I53" s="8"/>
      <c r="J53" s="8"/>
    </row>
    <row r="54" spans="1:10" x14ac:dyDescent="0.25">
      <c r="A54" s="8"/>
      <c r="B54" s="8"/>
      <c r="C54" s="8"/>
      <c r="D54" s="8"/>
      <c r="E54" s="8"/>
      <c r="F54" s="8"/>
      <c r="G54" s="8"/>
      <c r="H54" s="8"/>
      <c r="I54" s="8"/>
      <c r="J54" s="8"/>
    </row>
    <row r="55" spans="1:10" ht="54.75" customHeight="1" x14ac:dyDescent="0.25">
      <c r="A55" s="8"/>
      <c r="B55" s="8"/>
      <c r="C55" s="8"/>
      <c r="D55" s="8"/>
      <c r="E55" s="8"/>
      <c r="F55" s="8"/>
      <c r="G55" s="8"/>
      <c r="H55" s="8"/>
      <c r="I55" s="8"/>
      <c r="J55" s="8"/>
    </row>
  </sheetData>
  <mergeCells count="9">
    <mergeCell ref="A43:J43"/>
    <mergeCell ref="A49:J49"/>
    <mergeCell ref="A50:J55"/>
    <mergeCell ref="A5:I5"/>
    <mergeCell ref="A12:I12"/>
    <mergeCell ref="A13:I17"/>
    <mergeCell ref="A22:I22"/>
    <mergeCell ref="A30:I30"/>
    <mergeCell ref="A31:I36"/>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2ServidoresActivos</vt:lpstr>
      <vt:lpstr>1ServidorActivo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Madera</dc:creator>
  <cp:lastModifiedBy>ac.zuleta10</cp:lastModifiedBy>
  <dcterms:created xsi:type="dcterms:W3CDTF">2016-02-16T22:08:34Z</dcterms:created>
  <dcterms:modified xsi:type="dcterms:W3CDTF">2016-04-28T17:49:59Z</dcterms:modified>
</cp:coreProperties>
</file>