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Revision="1"/>
  <bookViews>
    <workbookView xWindow="0" yWindow="0" windowWidth="28005" windowHeight="14610" activeTab="2"/>
  </bookViews>
  <sheets>
    <sheet name="Cannot be automated tests" sheetId="1" r:id="rId1"/>
    <sheet name="Automatable Tests" sheetId="2" r:id="rId2"/>
    <sheet name="Bugs" sheetId="3" r:id="rId3"/>
    <sheet name="Automated" sheetId="4" r:id="rId4"/>
    <sheet name="Sheet2" sheetId="5" r:id="rId5"/>
  </sheets>
  <calcPr calcId="145621"/>
  <customWorkbookViews>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Holt, John (Tessella,RAL,ISIS) - Personal View" guid="{CEDC8F8C-0552-41C2-BFFD-AE6167E9BA48}" mergeInterval="0" personalView="1" maximized="1" xWindow="1912" yWindow="-8" windowWidth="1936" windowHeight="1186" activeSheetId="1"/>
  </customWorkbookViews>
</workbook>
</file>

<file path=xl/calcChain.xml><?xml version="1.0" encoding="utf-8"?>
<calcChain xmlns="http://schemas.openxmlformats.org/spreadsheetml/2006/main">
  <c r="C52" i="1" l="1"/>
  <c r="C33" i="2" l="1"/>
  <c r="C34" i="2"/>
  <c r="C105" i="2" l="1"/>
  <c r="C133" i="2" l="1"/>
  <c r="C88" i="2" l="1"/>
  <c r="C106" i="2" l="1"/>
  <c r="C104" i="2"/>
  <c r="C87" i="2"/>
  <c r="C14" i="2" l="1"/>
  <c r="C132" i="2"/>
  <c r="C131" i="2"/>
  <c r="C10" i="2" l="1"/>
  <c r="C11" i="2"/>
  <c r="C12" i="2"/>
  <c r="C13" i="2"/>
  <c r="C9" i="2"/>
  <c r="C130" i="2" l="1"/>
  <c r="C8" i="2" l="1"/>
  <c r="C119" i="2" l="1"/>
  <c r="C118" i="2"/>
  <c r="C120" i="2" l="1"/>
  <c r="C129" i="2" l="1"/>
  <c r="C127" i="2"/>
  <c r="C126" i="2"/>
  <c r="C128"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5" i="2" l="1"/>
  <c r="C124" i="2"/>
  <c r="C123" i="2"/>
  <c r="C122" i="2"/>
  <c r="C121" i="2"/>
  <c r="C117" i="2"/>
  <c r="C116" i="2"/>
  <c r="C115" i="2"/>
  <c r="C114" i="2"/>
  <c r="C113" i="2"/>
  <c r="C112" i="2"/>
  <c r="C111" i="2"/>
  <c r="C110" i="2"/>
  <c r="C109" i="2"/>
  <c r="C108" i="2"/>
  <c r="C107" i="2"/>
  <c r="C103" i="2"/>
  <c r="C102" i="2"/>
  <c r="C101" i="2"/>
  <c r="C100" i="2"/>
  <c r="C99" i="2"/>
  <c r="C98" i="2"/>
  <c r="C97" i="2"/>
  <c r="C96" i="2"/>
  <c r="C95" i="2"/>
  <c r="C94" i="2"/>
  <c r="C93" i="2"/>
  <c r="C92" i="2"/>
  <c r="C91" i="2"/>
  <c r="C90" i="2"/>
  <c r="C89"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<sst xmlns="http://schemas.openxmlformats.org/spreadsheetml/2006/main" count="1165" uniqueCount="450">
  <si>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</si>
  <si>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</si>
  <si>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</si>
  <si>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</si>
  <si>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</si>
  <si>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</si>
  <si>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</si>
  <si>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</si>
  <si>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</si>
  <si>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</si>
  <si>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</si>
  <si>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</si>
  <si>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</si>
  <si>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</si>
  <si>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</si>
  <si>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</si>
  <si>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</si>
  <si>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</si>
  <si>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</si>
  <si>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</si>
  <si>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</si>
  <si>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</si>
  <si>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</si>
  <si>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</si>
  <si>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</si>
  <si>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</si>
  <si>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</si>
  <si>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</si>
  <si>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</si>
  <si>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</si>
  <si>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</si>
  <si>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</si>
  <si>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</si>
  <si>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</si>
  <si>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</si>
  <si>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</si>
  <si>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</si>
  <si>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</si>
  <si>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</si>
  <si>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</si>
  <si>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</si>
  <si>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</si>
  <si>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</si>
  <si>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</si>
  <si>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</si>
  <si>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</si>
  <si>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</si>
  <si>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</si>
  <si>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</si>
  <si>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</si>
  <si>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</si>
  <si>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</si>
  <si>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</si>
  <si>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</si>
  <si>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</si>
  <si>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</si>
  <si>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</si>
  <si>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</si>
  <si>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</si>
  <si>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</si>
  <si>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</si>
  <si>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</si>
  <si>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</si>
  <si>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</si>
  <si>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</si>
  <si>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</si>
  <si>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</si>
  <si>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</si>
  <si>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</si>
  <si>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</si>
  <si>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</si>
  <si>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</si>
  <si>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</si>
  <si>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</si>
  <si>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</si>
  <si>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</si>
  <si>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</si>
  <si>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</si>
  <si>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</si>
  <si>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</si>
  <si>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</si>
  <si>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</si>
  <si>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</si>
  <si>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</si>
  <si>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</si>
  <si>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</si>
  <si>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</si>
  <si>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</si>
  <si>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</si>
  <si>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</si>
  <si>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</si>
  <si>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</si>
  <si>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</si>
  <si>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</si>
  <si>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</si>
  <si>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</si>
  <si>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</si>
  <si>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</si>
  <si>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</si>
  <si>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</si>
  <si>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</si>
  <si>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</si>
  <si>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</si>
  <si>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</si>
  <si>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</si>
  <si>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</si>
  <si>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</si>
  <si>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</si>
  <si>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</si>
  <si>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</si>
  <si>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</si>
  <si>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</si>
  <si>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</si>
  <si>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</si>
  <si>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</si>
  <si>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</si>
  <si>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</si>
  <si>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</si>
  <si>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</si>
  <si>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</si>
  <si>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</si>
  <si>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</si>
  <si>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</si>
  <si>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</si>
  <si>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</si>
  <si>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</si>
  <si>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</si>
  <si>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</si>
  <si>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</si>
  <si>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</si>
  <si>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</si>
  <si>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</si>
  <si>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</si>
  <si>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</si>
  <si>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</si>
  <si>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</si>
  <si>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</si>
  <si>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</si>
  <si>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</si>
  <si>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</si>
  <si>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</si>
  <si>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</si>
  <si>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</si>
  <si>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</si>
  <si>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</si>
  <si>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</si>
  <si>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</si>
  <si>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</si>
  <si>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</si>
  <si>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</si>
  <si>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</si>
  <si>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</si>
  <si>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</si>
  <si>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</si>
  <si>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</si>
  <si>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</si>
  <si>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</si>
  <si>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</si>
  <si>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</si>
  <si>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</si>
  <si>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</si>
  <si>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</si>
  <si>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</si>
  <si>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</si>
  <si>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</si>
  <si>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</si>
  <si>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</si>
  <si>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</si>
  <si>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</si>
  <si>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</si>
  <si>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</si>
  <si>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</si>
  <si>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</si>
  <si>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</si>
  <si>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</si>
  <si>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</si>
  <si>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</si>
  <si>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</si>
  <si>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</si>
  <si>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</si>
  <si>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</si>
  <si>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</si>
  <si>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</si>
  <si>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</si>
  <si>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</si>
  <si>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</si>
  <si>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</si>
  <si>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</si>
  <si>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</si>
  <si>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</si>
  <si>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</si>
  <si>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</si>
  <si>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</si>
  <si>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</si>
  <si>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</si>
  <si>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</si>
  <si>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</si>
  <si>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</si>
  <si>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</si>
  <si>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</si>
  <si>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</si>
  <si>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</si>
  <si>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</si>
  <si>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</si>
  <si>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</si>
  <si>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</si>
  <si>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</si>
  <si>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</si>
  <si>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</si>
  <si>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</si>
  <si>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</si>
  <si>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</si>
  <si>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</si>
  <si>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</si>
  <si>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</si>
  <si>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</si>
  <si>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</si>
  <si>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</si>
  <si>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</si>
  <si>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</si>
  <si>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</si>
  <si>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</si>
  <si>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</si>
  <si>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</si>
  <si>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</si>
  <si>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</si>
  <si>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</si>
  <si>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</si>
  <si>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</si>
  <si>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</si>
  <si>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</si>
  <si>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</si>
  <si>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</si>
  <si>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</si>
  <si>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</si>
  <si>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</si>
  <si>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</si>
  <si>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</si>
  <si>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</si>
  <si>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</si>
  <si>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</si>
  <si>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</si>
  <si>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</si>
  <si>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</si>
  <si>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</si>
  <si>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</si>
  <si>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</si>
  <si>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</si>
  <si>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</si>
  <si>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</si>
  <si>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</si>
  <si>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</si>
  <si>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</si>
  <si>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</si>
  <si>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</si>
  <si>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</si>
  <si>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</si>
  <si>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</si>
  <si>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</si>
  <si>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</si>
  <si>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</si>
  <si>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</si>
  <si>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</si>
  <si>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</si>
  <si>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</si>
  <si>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</si>
  <si>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</si>
  <si>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</si>
  <si>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</si>
  <si>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</si>
  <si>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</si>
  <si>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</si>
  <si>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</si>
  <si>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</si>
  <si>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</si>
  <si>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</si>
  <si>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</si>
  <si>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</si>
  <si>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</si>
  <si>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</si>
  <si>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</si>
  <si>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</si>
  <si>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</si>
  <si>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</si>
  <si>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</si>
  <si>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</si>
  <si>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</si>
  <si>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</si>
  <si>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</si>
  <si>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</si>
  <si>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</si>
  <si>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</si>
  <si>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</si>
  <si>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</si>
  <si>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</si>
  <si>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</si>
  <si>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</si>
  <si>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</si>
  <si>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</si>
  <si>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</si>
  <si>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</si>
  <si>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</si>
  <si>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</si>
  <si>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</si>
  <si>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</si>
  <si>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</si>
  <si>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</si>
  <si>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</si>
  <si>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</si>
  <si>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</si>
  <si>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</si>
  <si>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</si>
  <si>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</si>
  <si>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</si>
  <si>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</si>
  <si>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</si>
  <si>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</si>
  <si>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</si>
  <si>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</si>
  <si>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</si>
  <si>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</si>
  <si>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</si>
  <si>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</si>
  <si>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</si>
  <si>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</si>
  <si>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</si>
  <si>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</si>
  <si>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</si>
  <si>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</si>
  <si>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</si>
  <si>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</si>
  <si>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</si>
  <si>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</si>
  <si>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</si>
  <si>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</si>
  <si>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</si>
  <si>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</si>
  <si>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</si>
  <si>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</si>
  <si>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</si>
  <si>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</si>
  <si>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</si>
  <si>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</si>
  <si>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</si>
  <si>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</si>
  <si>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</si>
  <si>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</si>
  <si>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</si>
  <si>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</si>
  <si>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</si>
  <si>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</si>
  <si>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</si>
  <si>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</si>
  <si>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</si>
  <si>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</si>
  <si>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</si>
  <si>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</si>
  <si>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</si>
  <si>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</si>
  <si>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</si>
  <si>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</si>
  <si>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</si>
  <si>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</si>
  <si>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</si>
  <si>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</si>
  <si>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</si>
  <si>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</si>
  <si>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PASS</t>
  </si>
  <si>
    <t>No actual data available at time of testing so just checked that blank plots appear and that the Y axis label updates properly when changing axis type</t>
  </si>
  <si>
    <t>IOC log filtering extremely slow</t>
  </si>
  <si>
    <t>On DEMO, add a filter in the IOC log (e.g. content) and search. It takes several minutes for the results to display</t>
  </si>
  <si>
    <t>FAIL</t>
  </si>
  <si>
    <t>duplicate of 15-13?</t>
  </si>
  <si>
    <t>Run Control setting in edit block dialog not synchronized</t>
  </si>
  <si>
    <t>duplicate of 15-18?</t>
  </si>
  <si>
    <t>duplicate of 15-14?</t>
  </si>
  <si>
    <t>IOCs do not stop on switching config</t>
  </si>
  <si>
    <t>Start an IOC. Switch to a config where said IOC is neither set to autostart nor auto-restart. The IOC is still running when it should have been stopped.</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</si>
  <si>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</si>
  <si>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</si>
  <si>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</si>
  <si>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</si>
  <si>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</si>
  <si>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Beam on synoptic perspective not shown if &lt;2 components.</t>
  </si>
  <si>
    <t>Create a new synoptic with "show beam" selected. Add a single component. The dashed line for the beam is shown neither in the preview nor in the synoptic perspective. Not sure if bug or feature</t>
  </si>
  <si>
    <t>16-14 to 16-16 : are these just arbitrary duplicates of 16-9 for different devices?</t>
  </si>
  <si>
    <t>Adding a New PV to a component gives it a default name that is unique (for that component)</t>
  </si>
  <si>
    <t>Duplicate of 16-9, 16-14, 16-15, 16-16</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</si>
  <si>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</si>
  <si>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</si>
  <si>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</si>
  <si>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Odd vetoing behaviour</t>
  </si>
  <si>
    <t>Create a config with SIMPLE IOC and blocks TEST_BLOCK_NUM (SIMPLE:VALUE:P5) and TEST_BLOCK_STR (SIMPLE:HELLO). Run script "genie_python_blocks.py" from the testing area of the developer manual. Check that no assertions are violated and prompted behaviours are observed</t>
  </si>
  <si>
    <t>Observed while running the test script from 27-1 via terminal:
After setting the state to paused, then resuming the run, the instrument went into vetoing (internal veto, although the GUI showed it as disabled) instead of "Running", causing the test script to fail. Unable to reproduce in subsequent runs.</t>
  </si>
  <si>
    <t>covered by script in 27-3</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</si>
  <si>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</si>
  <si>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"Restart" button on start/stop IOC dialog just stops IOC when autorestart not set</t>
  </si>
  <si>
    <t>Start an IOC with autorestart disabled. In the IOC start/stop dialog, select the running IOC and press the "Restart" button. The IOC just stops. As this is an explicit instruction to restart this IOC, intuitively, this should restart the IOC even if auto-restart is not set. At the moment, we essentially have a duplicate, mislabeled "Stop" button.</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</si>
  <si>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</si>
  <si>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</si>
  <si>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</si>
  <si>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</si>
  <si>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</si>
  <si>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Create a new block under run control. Open the "Run Control" dialog from the menu bar and disable RC for that block. Edit the block in the configuration - the setting in the edit block dialog defaults back to "enabled", ignoring that it was disabled elsewhere // MAKE CLEAR SETTINGS ARE TEMPORARY IN RUN CONTROL DIALOG</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</si>
  <si>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</si>
  <si>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</si>
  <si>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</si>
  <si>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</si>
  <si>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</si>
  <si>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</si>
  <si>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</si>
  <si>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</si>
  <si>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</si>
  <si>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</si>
  <si>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</si>
  <si>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</si>
  <si>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</si>
  <si>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</si>
  <si>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</si>
  <si>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29-6</t>
  </si>
  <si>
    <t>On new start the sample geometry of Disc appears to be set but is not. So height and width are not linked</t>
  </si>
  <si>
    <t>Start new client. Change the sample height. Width does not change.</t>
  </si>
  <si>
    <t>Height and width are linked even when sample geometry is not disk</t>
  </si>
  <si>
    <t>Select sample geometry that is not disk set height, width changes</t>
  </si>
  <si>
    <t>27-2</t>
  </si>
  <si>
    <t>Can not swicth perspectives in the scripting perspective</t>
  </si>
  <si>
    <t>If you are in the scripting window you can not change perspectives with the hot keys</t>
  </si>
  <si>
    <t>Typically in the region 10-20s</t>
  </si>
  <si>
    <t>8-2 through 8-9</t>
  </si>
  <si>
    <t>15-16</t>
  </si>
  <si>
    <t>15-37</t>
  </si>
  <si>
    <t>15-56</t>
  </si>
  <si>
    <t>27-1</t>
  </si>
  <si>
    <t>16-21</t>
  </si>
  <si>
    <t>17-4</t>
  </si>
  <si>
    <t>24-1</t>
  </si>
  <si>
    <t>Synoptics starting with rcptt_ should not get committed to VC</t>
  </si>
  <si>
    <t>Create a synoptic with a name that starts with "rcptt_". Check the next automatic commit in the settings directory contains the synoptic when it should be ignored (automatic commit occurs in 5min intervals)</t>
  </si>
  <si>
    <t>Ticket</t>
  </si>
  <si>
    <t>Slow IOC Log filtering</t>
  </si>
  <si>
    <t>Add a Galil IOC and set the "Motor Limits" PV set before saving. Set as current configuration. Restart blockserver/instrument. Blockserver log will contain: MAJOR: Could not load last configuration. Message was: Element '{http://epics.isis.rl.ac.uk/schema/iocs/1.0}pvset', attribute 'enabled': 'True' is not a valid value of the atomic type 'xs:boolean'., line 20</t>
  </si>
  <si>
    <t>Blockserver does not load last config if it contains a PV set</t>
  </si>
  <si>
    <t>Blockserver: Unable to start up with active config containing PV set</t>
  </si>
  <si>
    <t>GUI: Run control dialog settings</t>
  </si>
  <si>
    <t>Stop IOCs when switching configuration</t>
  </si>
  <si>
    <t>GUI: Beam not visible on synoptic with &lt;2 components</t>
  </si>
  <si>
    <t>Ignore</t>
  </si>
  <si>
    <t xml:space="preserve">
Hard to reproduce. Freddie looked into this: only occurs in simulation mode, with hardware periods set, and very rarely likely depending on a very low number being randomly set for frames per period leading to the run quickly exceeding the maximum run length and vetoing all subsequent frames</t>
  </si>
  <si>
    <t>GUI: "Restart" button in IOC dialog should restart any IOC</t>
  </si>
  <si>
    <t>Blockserver: VC commits synoptics that should be ignored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</si>
</sst>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0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xf numFmtId="0" fontId="1" fillId="0" borderId="3"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0" fillId="0" borderId="5" xfId="0" applyNumberFormat="1" applyFont="1" applyFill="1" applyBorder="1" applyAlignment="1" applyProtection="1"/>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2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8" Type="http://schemas.openxmlformats.org/officeDocument/2006/relationships/revisionLog" Target="revisionLog8.xml"/><Relationship Id="rId51" Type="http://schemas.openxmlformats.org/officeDocument/2006/relationships/revisionLog" Target="revisionLog5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83C081D-ACF3-4055-9AD0-5ACDAB77A88D}" diskRevisions="1" revisionId="350" version="51" protected="1">
  <header guid="{BFAE3367-F46C-4D35-9D3C-A296A942F374}" dateTime="2018-01-26T16:52:20" maxSheetId="6" userName="Holt, John (Tessella,RAL,ISIS)" r:id="rId1">
    <sheetIdMap count="5">
      <sheetId val="1"/>
      <sheetId val="2"/>
      <sheetId val="3"/>
      <sheetId val="4"/>
      <sheetId val="5"/>
    </sheetIdMap>
  </header>
  <header guid="{3134E0FD-CCA7-4134-97F4-7C7C3111C8D6}" dateTime="2018-01-26T17:26:35" maxSheetId="6" userName="Lohnert, Thomas (STFC,RAL,ISIS)" r:id="rId2" minRId="1" maxRId="13">
    <sheetIdMap count="5">
      <sheetId val="1"/>
      <sheetId val="2"/>
      <sheetId val="3"/>
      <sheetId val="4"/>
      <sheetId val="5"/>
    </sheetIdMap>
  </header>
  <header guid="{3FBF2B11-1E3B-4A69-B146-BEA73E67A9DE}" dateTime="2018-01-26T17:27:32" maxSheetId="6" userName="Lohnert, Thomas (STFC,RAL,ISIS)" r:id="rId3" minRId="14">
    <sheetIdMap count="5">
      <sheetId val="1"/>
      <sheetId val="2"/>
      <sheetId val="3"/>
      <sheetId val="4"/>
      <sheetId val="5"/>
    </sheetIdMap>
  </header>
  <header guid="{DE2719EB-DE52-47B3-966B-7991296C95F0}" dateTime="2018-01-29T10:14:05" maxSheetId="6" userName="Lohnert, Thomas (STFC,RAL,ISIS)" r:id="rId4" minRId="15" maxRId="44">
    <sheetIdMap count="5">
      <sheetId val="1"/>
      <sheetId val="2"/>
      <sheetId val="3"/>
      <sheetId val="4"/>
      <sheetId val="5"/>
    </sheetIdMap>
  </header>
  <header guid="{0FC06DEB-6BD3-42EB-8AB3-E7776E24C0B7}" dateTime="2018-01-29T10:22:51" maxSheetId="6" userName="Lohnert, Thomas (STFC,RAL,ISIS)" r:id="rId5" minRId="45" maxRId="49">
    <sheetIdMap count="5">
      <sheetId val="1"/>
      <sheetId val="2"/>
      <sheetId val="3"/>
      <sheetId val="4"/>
      <sheetId val="5"/>
    </sheetIdMap>
  </header>
  <header guid="{56924949-5E7D-46F8-BCA3-089C8F92C741}" dateTime="2018-01-29T10:37:07" maxSheetId="6" userName="Lohnert, Thomas (STFC,RAL,ISIS)" r:id="rId6" minRId="50" maxRId="70">
    <sheetIdMap count="5">
      <sheetId val="1"/>
      <sheetId val="2"/>
      <sheetId val="3"/>
      <sheetId val="4"/>
      <sheetId val="5"/>
    </sheetIdMap>
  </header>
  <header guid="{E26AC6F5-E51C-412B-8A45-4132EC0AEEBD}" dateTime="2018-01-29T10:56:26" maxSheetId="6" userName="Lohnert, Thomas (STFC,RAL,ISIS)" r:id="rId7" minRId="71" maxRId="75">
    <sheetIdMap count="5">
      <sheetId val="1"/>
      <sheetId val="2"/>
      <sheetId val="3"/>
      <sheetId val="4"/>
      <sheetId val="5"/>
    </sheetIdMap>
  </header>
  <header guid="{39436DAB-5CC4-4138-8578-31DF9A318C6A}" dateTime="2018-01-29T13:01:21" maxSheetId="6" userName="Lohnert, Thomas (STFC,RAL,ISIS)" r:id="rId8" minRId="76" maxRId="81">
    <sheetIdMap count="5">
      <sheetId val="1"/>
      <sheetId val="2"/>
      <sheetId val="3"/>
      <sheetId val="4"/>
      <sheetId val="5"/>
    </sheetIdMap>
  </header>
  <header guid="{6A3922E7-6629-483C-99F9-3E1E4B89E57B}" dateTime="2018-01-29T13:02:18" maxSheetId="6" userName="Lohnert, Thomas (STFC,RAL,ISIS)" r:id="rId9" minRId="82" maxRId="85">
    <sheetIdMap count="5">
      <sheetId val="1"/>
      <sheetId val="2"/>
      <sheetId val="3"/>
      <sheetId val="4"/>
      <sheetId val="5"/>
    </sheetIdMap>
  </header>
  <header guid="{520EC828-76CD-43AB-88AB-8569A5B8F220}" dateTime="2018-01-29T13:14:29" maxSheetId="6" userName="Lohnert, Thomas (STFC,RAL,ISIS)" r:id="rId10" minRId="86" maxRId="90">
    <sheetIdMap count="5">
      <sheetId val="1"/>
      <sheetId val="2"/>
      <sheetId val="3"/>
      <sheetId val="4"/>
      <sheetId val="5"/>
    </sheetIdMap>
  </header>
  <header guid="{F27C52A2-ADE0-4E7D-929A-E5CC07107E9B}" dateTime="2018-01-29T13:27:49" maxSheetId="6" userName="Lohnert, Thomas (STFC,RAL,ISIS)" r:id="rId11" minRId="91" maxRId="93">
    <sheetIdMap count="5">
      <sheetId val="1"/>
      <sheetId val="2"/>
      <sheetId val="3"/>
      <sheetId val="4"/>
      <sheetId val="5"/>
    </sheetIdMap>
  </header>
  <header guid="{5DFEED90-0585-461B-A0CD-4D8A1F4BC448}" dateTime="2018-01-29T13:34:07" maxSheetId="6" userName="Lohnert, Thomas (STFC,RAL,ISIS)" r:id="rId12" minRId="94" maxRId="96">
    <sheetIdMap count="5">
      <sheetId val="1"/>
      <sheetId val="2"/>
      <sheetId val="3"/>
      <sheetId val="4"/>
      <sheetId val="5"/>
    </sheetIdMap>
  </header>
  <header guid="{5B044BB5-DD05-4CF3-82A4-51B575E854FD}" dateTime="2018-01-29T13:57:06" maxSheetId="6" userName="Lohnert, Thomas (STFC,RAL,ISIS)" r:id="rId13" minRId="97" maxRId="103">
    <sheetIdMap count="5">
      <sheetId val="1"/>
      <sheetId val="2"/>
      <sheetId val="3"/>
      <sheetId val="4"/>
      <sheetId val="5"/>
    </sheetIdMap>
  </header>
  <header guid="{EDFC1E76-4E89-4F83-A521-B996A42FC098}" dateTime="2018-01-29T14:14:58" maxSheetId="6" userName="Lohnert, Thomas (STFC,RAL,ISIS)" r:id="rId14" minRId="104" maxRId="114">
    <sheetIdMap count="5">
      <sheetId val="1"/>
      <sheetId val="2"/>
      <sheetId val="3"/>
      <sheetId val="4"/>
      <sheetId val="5"/>
    </sheetIdMap>
  </header>
  <header guid="{190F5160-C708-4A7B-B106-4415AA641695}" dateTime="2018-01-29T14:20:45" maxSheetId="6" userName="Lohnert, Thomas (STFC,RAL,ISIS)" r:id="rId15" minRId="115" maxRId="119">
    <sheetIdMap count="5">
      <sheetId val="1"/>
      <sheetId val="2"/>
      <sheetId val="3"/>
      <sheetId val="4"/>
      <sheetId val="5"/>
    </sheetIdMap>
  </header>
  <header guid="{8A4291B8-14BD-4E88-B1ED-A086BF8A36DD}" dateTime="2018-01-29T15:50:20" maxSheetId="6" userName="Lohnert, Thomas (STFC,RAL,ISIS)" r:id="rId16" minRId="120" maxRId="162">
    <sheetIdMap count="5">
      <sheetId val="1"/>
      <sheetId val="2"/>
      <sheetId val="3"/>
      <sheetId val="4"/>
      <sheetId val="5"/>
    </sheetIdMap>
  </header>
  <header guid="{CBE5D08D-3F4F-43DE-871C-20DB34784039}" dateTime="2018-01-29T16:09:00" maxSheetId="6" userName="Lohnert, Thomas (STFC,RAL,ISIS)" r:id="rId17" minRId="163" maxRId="168">
    <sheetIdMap count="5">
      <sheetId val="1"/>
      <sheetId val="2"/>
      <sheetId val="3"/>
      <sheetId val="4"/>
      <sheetId val="5"/>
    </sheetIdMap>
  </header>
  <header guid="{EE4CE1C8-76CB-4B68-BA16-C5512C772B9C}" dateTime="2018-01-29T16:10:38" maxSheetId="6" userName="Lohnert, Thomas (STFC,RAL,ISIS)" r:id="rId18" minRId="169" maxRId="170">
    <sheetIdMap count="5">
      <sheetId val="1"/>
      <sheetId val="2"/>
      <sheetId val="3"/>
      <sheetId val="4"/>
      <sheetId val="5"/>
    </sheetIdMap>
  </header>
  <header guid="{187A1DF8-4723-47DA-9DC7-D75AC344E522}" dateTime="2018-01-29T16:21:44" maxSheetId="6" userName="Lohnert, Thomas (STFC,RAL,ISIS)" r:id="rId19" minRId="171" maxRId="179">
    <sheetIdMap count="5">
      <sheetId val="1"/>
      <sheetId val="2"/>
      <sheetId val="3"/>
      <sheetId val="4"/>
      <sheetId val="5"/>
    </sheetIdMap>
  </header>
  <header guid="{695F7CA4-32A6-44BE-8A51-6776E4FCBAA5}" dateTime="2018-01-29T16:50:52" maxSheetId="6" userName="Lohnert, Thomas (STFC,RAL,ISIS)" r:id="rId20" minRId="180" maxRId="207">
    <sheetIdMap count="5">
      <sheetId val="1"/>
      <sheetId val="2"/>
      <sheetId val="3"/>
      <sheetId val="4"/>
      <sheetId val="5"/>
    </sheetIdMap>
  </header>
  <header guid="{7151711D-BCCC-45B5-B92E-44D224567213}" dateTime="2018-01-29T17:49:42" maxSheetId="6" userName="Lohnert, Thomas (STFC,RAL,ISIS)" r:id="rId21" minRId="208" maxRId="213">
    <sheetIdMap count="5">
      <sheetId val="1"/>
      <sheetId val="2"/>
      <sheetId val="3"/>
      <sheetId val="4"/>
      <sheetId val="5"/>
    </sheetIdMap>
  </header>
  <header guid="{288838F8-1A32-4AC1-82D3-58DB22B04291}" dateTime="2018-01-29T17:54:45" maxSheetId="6" userName="Lohnert, Thomas (STFC,RAL,ISIS)" r:id="rId22" minRId="214">
    <sheetIdMap count="5">
      <sheetId val="1"/>
      <sheetId val="2"/>
      <sheetId val="3"/>
      <sheetId val="4"/>
      <sheetId val="5"/>
    </sheetIdMap>
  </header>
  <header guid="{F8EE1C34-172C-4F37-B358-3B075C168676}" dateTime="2018-01-30T10:50:24" maxSheetId="6" userName="Lohnert, Thomas (STFC,RAL,ISIS)" r:id="rId23" minRId="215" maxRId="251">
    <sheetIdMap count="5">
      <sheetId val="1"/>
      <sheetId val="2"/>
      <sheetId val="3"/>
      <sheetId val="4"/>
      <sheetId val="5"/>
    </sheetIdMap>
  </header>
  <header guid="{8D8E40F6-9144-491E-BF6F-BF3A1D22A38B}" dateTime="2018-01-30T11:00:31" maxSheetId="6" userName="Lohnert, Thomas (STFC,RAL,ISIS)" r:id="rId24" minRId="252" maxRId="253">
    <sheetIdMap count="5">
      <sheetId val="1"/>
      <sheetId val="2"/>
      <sheetId val="3"/>
      <sheetId val="4"/>
      <sheetId val="5"/>
    </sheetIdMap>
  </header>
  <header guid="{ECC5C260-7434-48B5-B0B7-F038C39630E8}" dateTime="2018-01-30T11:29:05" maxSheetId="6" userName="Holt, John (Tessella,RAL,ISIS)" r:id="rId25" minRId="254" maxRId="256">
    <sheetIdMap count="5">
      <sheetId val="1"/>
      <sheetId val="2"/>
      <sheetId val="3"/>
      <sheetId val="4"/>
      <sheetId val="5"/>
    </sheetIdMap>
  </header>
  <header guid="{7DD4075C-86A2-4896-B5BE-C34E9BD497D1}" dateTime="2018-01-30T11:30:12" maxSheetId="6" userName="Lohnert, Thomas (STFC,RAL,ISIS)" r:id="rId26" minRId="257" maxRId="264">
    <sheetIdMap count="5">
      <sheetId val="1"/>
      <sheetId val="2"/>
      <sheetId val="3"/>
      <sheetId val="4"/>
      <sheetId val="5"/>
    </sheetIdMap>
  </header>
  <header guid="{FAFD3EFB-6EAF-4DC1-8B3F-AC8B987D4777}" dateTime="2018-01-30T11:31:55" maxSheetId="6" userName="Holt, John (Tessella,RAL,ISIS)" r:id="rId27" minRId="265" maxRId="270">
    <sheetIdMap count="5">
      <sheetId val="1"/>
      <sheetId val="2"/>
      <sheetId val="3"/>
      <sheetId val="4"/>
      <sheetId val="5"/>
    </sheetIdMap>
  </header>
  <header guid="{29B8D7A4-EFA9-4418-8703-4A402111FDFC}" dateTime="2018-01-30T11:32:35" maxSheetId="6" userName="Lohnert, Thomas (STFC,RAL,ISIS)" r:id="rId28">
    <sheetIdMap count="5">
      <sheetId val="1"/>
      <sheetId val="2"/>
      <sheetId val="3"/>
      <sheetId val="4"/>
      <sheetId val="5"/>
    </sheetIdMap>
  </header>
  <header guid="{A3810990-C408-4FB5-887F-B27615687322}" dateTime="2018-01-30T11:34:16" maxSheetId="6" userName="Holt, John (Tessella,RAL,ISIS)" r:id="rId29" minRId="271" maxRId="272">
    <sheetIdMap count="5">
      <sheetId val="1"/>
      <sheetId val="2"/>
      <sheetId val="3"/>
      <sheetId val="4"/>
      <sheetId val="5"/>
    </sheetIdMap>
  </header>
  <header guid="{FA6B3143-6C64-47D1-AFB6-AE1F06400C71}" dateTime="2018-01-30T11:35:21" maxSheetId="6" userName="Holt, John (Tessella,RAL,ISIS)" r:id="rId30" minRId="273">
    <sheetIdMap count="5">
      <sheetId val="1"/>
      <sheetId val="2"/>
      <sheetId val="3"/>
      <sheetId val="4"/>
      <sheetId val="5"/>
    </sheetIdMap>
  </header>
  <header guid="{FDD99EF9-C1C3-4B78-8524-DE1948D8D4F9}" dateTime="2018-01-30T11:50:51" maxSheetId="6" userName="Lohnert, Thomas (STFC,RAL,ISIS)" r:id="rId31" minRId="274" maxRId="275">
    <sheetIdMap count="5">
      <sheetId val="1"/>
      <sheetId val="2"/>
      <sheetId val="3"/>
      <sheetId val="4"/>
      <sheetId val="5"/>
    </sheetIdMap>
  </header>
  <header guid="{484F0BDD-72E1-4732-BB7F-D05EE9142A3C}" dateTime="2018-01-30T11:51:53" maxSheetId="6" userName="Lohnert, Thomas (STFC,RAL,ISIS)" r:id="rId32" minRId="276">
    <sheetIdMap count="5">
      <sheetId val="1"/>
      <sheetId val="2"/>
      <sheetId val="3"/>
      <sheetId val="4"/>
      <sheetId val="5"/>
    </sheetIdMap>
  </header>
  <header guid="{EC4A4D13-3FDA-4FD6-BFC0-E0FC60672D70}" dateTime="2018-01-30T11:57:30" maxSheetId="6" userName="Holt, John (Tessella,RAL,ISIS)" r:id="rId33" minRId="277" maxRId="282">
    <sheetIdMap count="5">
      <sheetId val="1"/>
      <sheetId val="2"/>
      <sheetId val="3"/>
      <sheetId val="4"/>
      <sheetId val="5"/>
    </sheetIdMap>
  </header>
  <header guid="{9A270491-3DAB-4EBD-BC7F-5894FCF299F1}" dateTime="2018-01-30T12:00:50" maxSheetId="6" userName="Holt, John (Tessella,RAL,ISIS)" r:id="rId34" minRId="283" maxRId="290">
    <sheetIdMap count="5">
      <sheetId val="1"/>
      <sheetId val="2"/>
      <sheetId val="3"/>
      <sheetId val="4"/>
      <sheetId val="5"/>
    </sheetIdMap>
  </header>
  <header guid="{52E3399B-CBEC-4426-B2AA-1C3209AC0215}" dateTime="2018-01-30T12:02:33" maxSheetId="6" userName="Holt, John (Tessella,RAL,ISIS)" r:id="rId35" minRId="291" maxRId="293">
    <sheetIdMap count="5">
      <sheetId val="1"/>
      <sheetId val="2"/>
      <sheetId val="3"/>
      <sheetId val="4"/>
      <sheetId val="5"/>
    </sheetIdMap>
  </header>
  <header guid="{96A481E8-BE18-4B7E-BEDA-D8105A9521AA}" dateTime="2018-01-30T12:05:08" maxSheetId="6" userName="Holt, John (Tessella,RAL,ISIS)" r:id="rId36" minRId="294" maxRId="298">
    <sheetIdMap count="5">
      <sheetId val="1"/>
      <sheetId val="2"/>
      <sheetId val="3"/>
      <sheetId val="4"/>
      <sheetId val="5"/>
    </sheetIdMap>
  </header>
  <header guid="{9B8797FA-FCA6-4DAA-912D-ACB6A2624819}" dateTime="2018-01-30T12:09:14" maxSheetId="6" userName="Holt, John (Tessella,RAL,ISIS)" r:id="rId37" minRId="299" maxRId="300">
    <sheetIdMap count="5">
      <sheetId val="1"/>
      <sheetId val="2"/>
      <sheetId val="3"/>
      <sheetId val="4"/>
      <sheetId val="5"/>
    </sheetIdMap>
  </header>
  <header guid="{775C6A6C-0F9D-4938-ACC3-0E81ACD4ADA0}" dateTime="2018-01-30T13:33:58" maxSheetId="6" userName="Lohnert, Thomas (STFC,RAL,ISIS)" r:id="rId38" minRId="301" maxRId="304">
    <sheetIdMap count="5">
      <sheetId val="1"/>
      <sheetId val="2"/>
      <sheetId val="3"/>
      <sheetId val="4"/>
      <sheetId val="5"/>
    </sheetIdMap>
  </header>
  <header guid="{A9F0C5C7-AB24-47F4-829D-5EB65DC871D4}" dateTime="2018-01-30T13:34:04" maxSheetId="6" userName="Lohnert, Thomas (STFC,RAL,ISIS)" r:id="rId39" minRId="305">
    <sheetIdMap count="5">
      <sheetId val="1"/>
      <sheetId val="2"/>
      <sheetId val="3"/>
      <sheetId val="4"/>
      <sheetId val="5"/>
    </sheetIdMap>
  </header>
  <header guid="{DD8EB457-18D3-4F01-A4A9-09D9FD9CAEC0}" dateTime="2018-01-30T13:43:25" maxSheetId="6" userName="Lohnert, Thomas (STFC,RAL,ISIS)" r:id="rId40" minRId="306" maxRId="314">
    <sheetIdMap count="5">
      <sheetId val="1"/>
      <sheetId val="2"/>
      <sheetId val="3"/>
      <sheetId val="4"/>
      <sheetId val="5"/>
    </sheetIdMap>
  </header>
  <header guid="{007A6006-3C74-443E-AE23-58DCF5AA832C}" dateTime="2018-01-30T13:49:34" maxSheetId="6" userName="Lohnert, Thomas (STFC,RAL,ISIS)" r:id="rId41" minRId="315" maxRId="319">
    <sheetIdMap count="5">
      <sheetId val="1"/>
      <sheetId val="2"/>
      <sheetId val="3"/>
      <sheetId val="4"/>
      <sheetId val="5"/>
    </sheetIdMap>
  </header>
  <header guid="{863C0B67-1FFF-47A1-ACD3-3DD1B5676D5B}" dateTime="2018-01-30T14:09:52" maxSheetId="6" userName="Lohnert, Thomas (STFC,RAL,ISIS)" r:id="rId42" minRId="320">
    <sheetIdMap count="5">
      <sheetId val="1"/>
      <sheetId val="2"/>
      <sheetId val="3"/>
      <sheetId val="4"/>
      <sheetId val="5"/>
    </sheetIdMap>
  </header>
  <header guid="{5614F176-58F7-45D4-A250-2D3AB7D4A5EB}" dateTime="2018-01-30T14:10:01" maxSheetId="6" userName="Lohnert, Thomas (STFC,RAL,ISIS)" r:id="rId43" minRId="321">
    <sheetIdMap count="5">
      <sheetId val="1"/>
      <sheetId val="2"/>
      <sheetId val="3"/>
      <sheetId val="4"/>
      <sheetId val="5"/>
    </sheetIdMap>
  </header>
  <header guid="{42115E0D-6EDE-4F8F-A633-CE607F99A89A}" dateTime="2018-01-30T15:32:01" maxSheetId="6" userName="Lohnert, Thomas (STFC,RAL,ISIS)" r:id="rId44" minRId="322" maxRId="332">
    <sheetIdMap count="5">
      <sheetId val="1"/>
      <sheetId val="2"/>
      <sheetId val="3"/>
      <sheetId val="4"/>
      <sheetId val="5"/>
    </sheetIdMap>
  </header>
  <header guid="{130195A8-B12C-41D2-92DB-3B2421164ABC}" dateTime="2018-01-30T15:32:24" maxSheetId="6" userName="Lohnert, Thomas (STFC,RAL,ISIS)" r:id="rId45" minRId="333" maxRId="335">
    <sheetIdMap count="5">
      <sheetId val="1"/>
      <sheetId val="2"/>
      <sheetId val="3"/>
      <sheetId val="4"/>
      <sheetId val="5"/>
    </sheetIdMap>
  </header>
  <header guid="{79941C18-9214-4602-A408-AE6D5FCD867D}" dateTime="2018-01-30T15:38:31" maxSheetId="6" userName="Lohnert, Thomas (STFC,RAL,ISIS)" r:id="rId46" minRId="336" maxRId="338">
    <sheetIdMap count="5">
      <sheetId val="1"/>
      <sheetId val="2"/>
      <sheetId val="3"/>
      <sheetId val="4"/>
      <sheetId val="5"/>
    </sheetIdMap>
  </header>
  <header guid="{384660AA-55EA-43C2-BD37-962C3AA1D41B}" dateTime="2018-01-30T15:38:47" maxSheetId="6" userName="Lohnert, Thomas (STFC,RAL,ISIS)" r:id="rId47">
    <sheetIdMap count="5">
      <sheetId val="1"/>
      <sheetId val="2"/>
      <sheetId val="3"/>
      <sheetId val="4"/>
      <sheetId val="5"/>
    </sheetIdMap>
  </header>
  <header guid="{B073C7B0-AA84-4776-B6DC-F5620418342F}" dateTime="2018-01-30T15:38:52" maxSheetId="6" userName="Lohnert, Thomas (STFC,RAL,ISIS)" r:id="rId48">
    <sheetIdMap count="5">
      <sheetId val="1"/>
      <sheetId val="2"/>
      <sheetId val="3"/>
      <sheetId val="4"/>
      <sheetId val="5"/>
    </sheetIdMap>
  </header>
  <header guid="{FCC470C9-B589-49FB-852C-E033ED916603}" dateTime="2018-01-30T15:45:19" maxSheetId="6" userName="Lohnert, Thomas (STFC,RAL,ISIS)" r:id="rId49" minRId="339" maxRId="342">
    <sheetIdMap count="5">
      <sheetId val="1"/>
      <sheetId val="2"/>
      <sheetId val="3"/>
      <sheetId val="4"/>
      <sheetId val="5"/>
    </sheetIdMap>
  </header>
  <header guid="{71862066-DCC9-4F90-A19F-DDB7BB42EA21}" dateTime="2018-01-30T15:57:34" maxSheetId="6" userName="Lohnert, Thomas (STFC,RAL,ISIS)" r:id="rId50" minRId="343" maxRId="348">
    <sheetIdMap count="5">
      <sheetId val="1"/>
      <sheetId val="2"/>
      <sheetId val="3"/>
      <sheetId val="4"/>
      <sheetId val="5"/>
    </sheetIdMap>
  </header>
  <header guid="{D83C081D-ACF3-4055-9AD0-5ACDAB77A88D}" dateTime="2018-01-30T16:34:36" maxSheetId="6" userName="Lohnert, Thomas (STFC,RAL,ISIS)" r:id="rId51" minRId="349" maxRId="350">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2">
    <nc r="L75" t="inlineStr">
      <is>
        <t>duplicate of 15-14?</t>
      </is>
    </nc>
  </rcc>
  <rcc rId="87" sId="2">
    <nc r="K79" t="inlineStr">
      <is>
        <t>PASS</t>
      </is>
    </nc>
  </rcc>
  <rcc rId="88" sId="2">
    <nc r="K81" t="inlineStr">
      <is>
        <t>PASS</t>
      </is>
    </nc>
  </rcc>
  <rcc rId="89" sId="2">
    <nc r="K32" t="inlineStr">
      <is>
        <t>PASS</t>
      </is>
    </nc>
  </rcc>
  <rcc rId="90" sId="2">
    <nc r="K31"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2">
    <nc r="K82" t="inlineStr">
      <is>
        <t>FAIL</t>
      </is>
    </nc>
  </rcc>
  <rcc rId="92" sId="3">
    <nc r="E5" t="inlineStr">
      <is>
        <t>IOCs do not stop on switching config</t>
      </is>
    </nc>
  </rcc>
  <rcc rId="93" sId="3">
    <nc r="F5" t="inlineStr">
      <is>
        <t>Start an IOC. Switch to a config where said IOC is not set to auto start / auto restart. The IOC is still running when it should have been stopped.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3">
    <oc r="F5" t="inlineStr">
      <is>
        <t>Start an IOC. Switch to a config where said IOC is not set to auto start / auto restart. The IOC is still running when it should have been stopped.</t>
      </is>
    </oc>
    <nc r="F5" t="inlineStr">
      <is>
        <t>Start an IOC. Switch to a config where said IOC is neither set to autostart nor auto-restart. The IOC is still running when it should have been stopped.</t>
      </is>
    </nc>
  </rcc>
  <rcc rId="95" sId="2">
    <nc r="K83" t="inlineStr">
      <is>
        <t>PASS</t>
      </is>
    </nc>
  </rcc>
  <rcc rId="96" sId="2">
    <nc r="K84"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2">
    <nc r="K85" t="inlineStr">
      <is>
        <t>PASS</t>
      </is>
    </nc>
  </rcc>
  <rcc rId="98" sId="2">
    <nc r="K86" t="inlineStr">
      <is>
        <t>PASS</t>
      </is>
    </nc>
  </rcc>
  <rcc rId="99" sId="2">
    <nc r="K87" t="inlineStr">
      <is>
        <t>PASS</t>
      </is>
    </nc>
  </rcc>
  <rcc rId="100" sId="2">
    <nc r="K88" t="inlineStr">
      <is>
        <t>PASS</t>
      </is>
    </nc>
  </rcc>
  <rcc rId="101" sId="2">
    <nc r="K89" t="inlineStr">
      <is>
        <t>PASS</t>
      </is>
    </nc>
  </rcc>
  <rcc rId="102" sId="2">
    <oc r="I80" t="inlineStr">
      <is>
        <t>Set 1 IOCs to Auto Start, 1 IOC Auto restart, 1IOC to both, 1 IOC to neither in a config, load that config, and check that the IOCs have all started</t>
      </is>
    </oc>
    <nc r="I80" t="inlineStr">
      <is>
        <t>Set 1 IOCs to Auto Start, 1 IOC Auto restart, 1 IOC to both, 1 IOC to neither in a config. Load that config. Confirm the two IOCs with Auto Start set have started.</t>
      </is>
    </nc>
  </rcc>
  <rcc rId="103" sId="2">
    <nc r="K80"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2">
    <oc r="I89" t="inlineStr">
      <is>
        <t>Set a component to be an analyser, verify that the appropriate target details come up</t>
      </is>
    </oc>
    <nc r="I89" t="inlineStr">
      <is>
        <t>Add a component and select a target (e.g. Analyser). Verify that the appropriate target details come up</t>
      </is>
    </nc>
  </rcc>
  <rcc rId="105" sId="2">
    <oc r="I90" t="inlineStr">
      <is>
        <t>Using the analyser, alter the component target details to be something else, and verify that they change</t>
      </is>
    </oc>
    <nc r="I90" t="inlineStr">
      <is>
        <t>Using the Analyser*, alter the component target details to be something else, and verify that they change (*or whichever you picked in the previous test)</t>
      </is>
    </nc>
  </rcc>
  <rfmt sheetId="2" sqref="K90" start="0" length="0">
    <dxf/>
  </rfmt>
  <rcc rId="106" sId="2">
    <nc r="K90" t="inlineStr">
      <is>
        <t>PASS</t>
      </is>
    </nc>
  </rcc>
  <rcc rId="107" sId="2">
    <oc r="I97" t="inlineStr">
      <is>
        <t>Adding a New PV to a component gives it a unique name to start with</t>
      </is>
    </oc>
    <nc r="I97" t="inlineStr">
      <is>
        <t>Adding a New PV to a component gives it a unique default name</t>
      </is>
    </nc>
  </rcc>
  <rcc rId="108" sId="2">
    <oc r="I91" t="inlineStr">
      <is>
        <t>Using the analyser created previously, Clear the target</t>
      </is>
    </oc>
    <nc r="I91" t="inlineStr">
      <is>
        <t>Confirm you can set a custom icon on the Analyser*, which persists when you change the target. Confirm this persists after saving and reopening the dialog.</t>
      </is>
    </nc>
  </rcc>
  <rcc rId="109" sId="2">
    <oc r="I92" t="inlineStr">
      <is>
        <t>Using the analyser created previously set the default target, the anaylser information should be restored</t>
      </is>
    </oc>
    <nc r="I92" t="inlineStr">
      <is>
        <t>On the Analyser*, confirm the "Clear" button works (i.e. resets to an undefined component) and that subsequently selecting a target sets the correct default icon.</t>
      </is>
    </nc>
  </rcc>
  <rcc rId="110" sId="2">
    <nc r="K91" t="inlineStr">
      <is>
        <t>PASS</t>
      </is>
    </nc>
  </rcc>
  <rcc rId="111" sId="2">
    <nc r="K92" t="inlineStr">
      <is>
        <t>PASS</t>
      </is>
    </nc>
  </rcc>
  <rcc rId="112" sId="2">
    <nc r="L93" t="inlineStr">
      <is>
        <t>outdated?</t>
      </is>
    </nc>
  </rcc>
  <rcc rId="113" sId="3">
    <nc r="E6" t="inlineStr">
      <is>
        <t>Beam on synoptic perspective not shown if &lt;2 components.</t>
      </is>
    </nc>
  </rcc>
  <rcc rId="114" sId="3">
    <nc r="F6" t="inlineStr">
      <is>
        <t>Create a new synoptic with "show beam" selected. Add one component. The dashed line for the beam is shown neither in the preview nor in the synoptic perspective.</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3">
    <oc r="F6" t="inlineStr">
      <is>
        <t>Create a new synoptic with "show beam" selected. Add one component. The dashed line for the beam is shown neither in the preview nor in the synoptic perspective.</t>
      </is>
    </oc>
    <nc r="F6" t="inlineStr">
      <is>
        <t>Create a new synoptic with "show beam" selected. Add a single component. The dashed line for the beam is shown neither in the preview nor in the synoptic perspective. Not sure if bug or feature</t>
      </is>
    </nc>
  </rcc>
  <rcc rId="116" sId="2">
    <nc r="L94" t="inlineStr">
      <is>
        <t>16-14 to 16-16 : are these just arbitrary duplicates of 16-9 for different devices?</t>
      </is>
    </nc>
  </rcc>
  <rcc rId="117" sId="2">
    <nc r="K94" t="inlineStr">
      <is>
        <t>PASS</t>
      </is>
    </nc>
  </rcc>
  <rcc rId="118" sId="2">
    <nc r="K95" t="inlineStr">
      <is>
        <t>PASS</t>
      </is>
    </nc>
  </rcc>
  <rcc rId="119" sId="2">
    <nc r="K96" t="inlineStr">
      <is>
        <t>PASS</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2">
    <oc r="I97" t="inlineStr">
      <is>
        <t>Adding a New PV to a component gives it a unique default name</t>
      </is>
    </oc>
    <nc r="I97" t="inlineStr">
      <is>
        <t>Adding a New PV to a component gives it a default name that is unique (for that component)</t>
      </is>
    </nc>
  </rcc>
  <rcc rId="121" sId="2">
    <nc r="K97" t="inlineStr">
      <is>
        <t>PASS</t>
      </is>
    </nc>
  </rcc>
  <rcc rId="122" sId="2">
    <nc r="K98" t="inlineStr">
      <is>
        <t>PASS</t>
      </is>
    </nc>
  </rcc>
  <rcc rId="123" sId="2">
    <nc r="K99" t="inlineStr">
      <is>
        <t>FAIL</t>
      </is>
    </nc>
  </rcc>
  <rcc rId="124" sId="2">
    <nc r="K100" t="inlineStr">
      <is>
        <t>PASS</t>
      </is>
    </nc>
  </rcc>
  <rcc rId="125" sId="2">
    <nc r="K101" t="inlineStr">
      <is>
        <t>PASS</t>
      </is>
    </nc>
  </rcc>
  <rcc rId="126" sId="2">
    <nc r="K103" t="inlineStr">
      <is>
        <t>PASS</t>
      </is>
    </nc>
  </rcc>
  <rcc rId="127" sId="2">
    <nc r="L103" t="inlineStr">
      <is>
        <t>Duplicate of 16-9, 16-14, 16-15, 16-16</t>
      </is>
    </nc>
  </rcc>
  <rcc rId="128" sId="2">
    <nc r="K104" t="inlineStr">
      <is>
        <t>PASS</t>
      </is>
    </nc>
  </rcc>
  <rrc rId="129" sId="2" ref="A105:XFD105" action="insertRow"/>
  <rcc rId="130" sId="2">
    <nc r="A105">
      <v>16</v>
    </nc>
  </rcc>
  <rcc rId="131" sId="2">
    <nc r="C105">
      <f>CONCATENATE(A105,"-",B105)</f>
    </nc>
  </rcc>
  <rcc rId="132" sId="2">
    <nc r="G105" t="inlineStr">
      <is>
        <t>Yes</t>
      </is>
    </nc>
  </rcc>
  <rcc rId="133" sId="2">
    <nc r="H105" t="inlineStr">
      <is>
        <t>Synoptics</t>
      </is>
    </nc>
  </rcc>
  <rcc rId="134" sId="2">
    <nc r="K105" t="inlineStr">
      <is>
        <t>PASS</t>
      </is>
    </nc>
  </rcc>
  <rcc rId="135" sId="2">
    <nc r="B105">
      <v>27</v>
    </nc>
  </rcc>
  <rcc rId="136" sId="2">
    <oc r="B106">
      <v>27</v>
    </oc>
    <nc r="B106">
      <v>28</v>
    </nc>
  </rcc>
  <rcc rId="137" sId="2">
    <nc r="I105" t="inlineStr">
      <is>
        <t>With the synoptic perspective open, verify that switching configurations automatically brings up the new configurations default synoptic</t>
      </is>
    </nc>
  </rcc>
  <rcc rId="138" sId="2">
    <nc r="K106" t="inlineStr">
      <is>
        <t>PASS</t>
      </is>
    </nc>
  </rcc>
  <rcc rId="139" sId="2">
    <oc r="I107" t="inlineStr">
      <is>
        <t>Stop an IOC set to auto-restart in the config, and verify that it restarts</t>
      </is>
    </oc>
    <nc r="I107" t="inlineStr">
      <is>
        <t>Using the console, stop an IOC set to auto-restart in the config, and verify that it restarts</t>
      </is>
    </nc>
  </rcc>
  <rcc rId="140" sId="2">
    <nc r="K107" t="inlineStr">
      <is>
        <t>PASS</t>
      </is>
    </nc>
  </rcc>
  <rcc rId="141" sId="2">
    <nc r="L102" t="inlineStr">
      <is>
        <t>missing acceptance criteria - what is being tested here?</t>
      </is>
    </nc>
  </rcc>
  <rcc rId="142" sId="2">
    <nc r="L108" t="inlineStr">
      <is>
        <t>missing acceptance criteria - what is being tested here?</t>
      </is>
    </nc>
  </rcc>
  <rcc rId="143" sId="2">
    <nc r="K109" t="inlineStr">
      <is>
        <t>PASS</t>
      </is>
    </nc>
  </rcc>
  <rcc rId="144" sId="2">
    <nc r="K110" t="inlineStr">
      <is>
        <t>PASS</t>
      </is>
    </nc>
  </rcc>
  <rcc rId="145" sId="2">
    <nc r="K111" t="inlineStr">
      <is>
        <t>PASS</t>
      </is>
    </nc>
  </rcc>
  <rcc rId="146" sId="2">
    <nc r="K114" t="inlineStr">
      <is>
        <t>PASS</t>
      </is>
    </nc>
  </rcc>
  <rcc rId="147" sId="2">
    <nc r="K116" t="inlineStr">
      <is>
        <t>PASS</t>
      </is>
    </nc>
  </rcc>
  <rcc rId="148" sId="2">
    <nc r="K117" t="inlineStr">
      <is>
        <t>PASS</t>
      </is>
    </nc>
  </rcc>
  <rcc rId="149" sId="2">
    <nc r="K121" t="inlineStr">
      <is>
        <t>PASS</t>
      </is>
    </nc>
  </rcc>
  <rcc rId="150" sId="2">
    <nc r="K122" t="inlineStr">
      <is>
        <t>PASS</t>
      </is>
    </nc>
  </rcc>
  <rcc rId="151" sId="2">
    <nc r="K124" t="inlineStr">
      <is>
        <t>PASS</t>
      </is>
    </nc>
  </rcc>
  <rcc rId="152" sId="2">
    <nc r="K125" t="inlineStr">
      <is>
        <t>PASS</t>
      </is>
    </nc>
  </rcc>
  <rrc rId="153" sId="2" ref="A126:XFD126" action="deleteRow">
    <rfmt sheetId="2" xfDxf="1" sqref="A126:XFD126" start="0" length="0"/>
    <rcc rId="0" sId="2">
      <nc r="A126">
        <v>26</v>
      </nc>
    </rcc>
    <rcc rId="0" sId="2">
      <nc r="B126">
        <v>1</v>
      </nc>
    </rcc>
    <rcc rId="0" sId="2" dxf="1">
      <nc r="C126">
        <f>CONCATENATE(A126,"-",B126)</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126" start="0" length="0">
      <dxf>
        <border outline="0">
          <left style="thin">
            <color indexed="64"/>
          </left>
          <right style="thin">
            <color indexed="64"/>
          </right>
          <top style="thin">
            <color indexed="64"/>
          </top>
          <bottom style="thin">
            <color indexed="64"/>
          </bottom>
        </border>
      </dxf>
    </rfmt>
    <rfmt sheetId="2" sqref="E126" start="0" length="0">
      <dxf>
        <border outline="0">
          <left style="thin">
            <color indexed="64"/>
          </left>
          <right style="thin">
            <color indexed="64"/>
          </right>
          <top style="thin">
            <color indexed="64"/>
          </top>
          <bottom style="thin">
            <color indexed="64"/>
          </bottom>
        </border>
      </dxf>
    </rfmt>
    <rfmt sheetId="2" sqref="F126" start="0" length="0">
      <dxf>
        <border outline="0">
          <left style="thin">
            <color indexed="64"/>
          </left>
          <right style="thin">
            <color indexed="64"/>
          </right>
          <top style="thin">
            <color indexed="64"/>
          </top>
          <bottom style="thin">
            <color indexed="64"/>
          </bottom>
        </border>
      </dxf>
    </rfmt>
    <rcc rId="0" sId="2" dxf="1">
      <nc r="G126" t="inlineStr">
        <is>
          <t>Yes</t>
        </is>
      </nc>
      <ndxf>
        <border outline="0">
          <left style="thin">
            <color indexed="64"/>
          </left>
          <right style="thin">
            <color indexed="64"/>
          </right>
          <top style="thin">
            <color indexed="64"/>
          </top>
          <bottom style="thin">
            <color indexed="64"/>
          </bottom>
        </border>
      </ndxf>
    </rcc>
    <rcc rId="0" sId="2" dxf="1">
      <nc r="H126" t="inlineStr">
        <is>
          <t>Help</t>
        </is>
      </nc>
      <ndxf>
        <font>
          <sz val="10"/>
          <color auto="1"/>
          <name val="Arial"/>
          <scheme val="none"/>
        </font>
        <border outline="0">
          <left style="thin">
            <color indexed="64"/>
          </left>
          <right style="thin">
            <color indexed="64"/>
          </right>
          <top style="thin">
            <color indexed="64"/>
          </top>
          <bottom style="thin">
            <color indexed="64"/>
          </bottom>
        </border>
      </ndxf>
    </rcc>
    <rcc rId="0" sId="2" dxf="1">
      <nc r="I126" t="inlineStr">
        <is>
          <t>Open the about dialog from the help menu. The server version and client version are displayed correctly</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2" sqref="J126" start="0" length="0">
      <dxf>
        <border outline="0">
          <left style="thin">
            <color indexed="64"/>
          </left>
          <right style="thin">
            <color indexed="64"/>
          </right>
          <top style="thin">
            <color indexed="64"/>
          </top>
          <bottom style="thin">
            <color indexed="64"/>
          </bottom>
        </border>
      </dxf>
    </rfmt>
    <rfmt sheetId="2" sqref="K126" start="0" length="0">
      <dxf>
        <font>
          <sz val="10"/>
          <color auto="1"/>
          <name val="Arial"/>
          <scheme val="none"/>
        </font>
        <border outline="0">
          <left style="thin">
            <color rgb="FF000000"/>
          </left>
          <right style="thin">
            <color rgb="FF000000"/>
          </right>
          <top style="thin">
            <color rgb="FF000000"/>
          </top>
        </border>
      </dxf>
    </rfmt>
    <rfmt sheetId="2" sqref="L12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2" sqref="M126" start="0" length="0">
      <dxf>
        <font>
          <sz val="10"/>
          <color auto="1"/>
          <name val="Arial"/>
          <scheme val="none"/>
        </font>
        <alignment wrapText="1" readingOrder="0"/>
      </dxf>
    </rfmt>
  </rrc>
  <rcc rId="154" sId="2">
    <nc r="K123" t="inlineStr">
      <is>
        <t>PASS</t>
      </is>
    </nc>
  </rcc>
  <rcc rId="155" sId="2">
    <nc r="K113" t="inlineStr">
      <is>
        <t>FAIL</t>
      </is>
    </nc>
  </rcc>
  <rcc rId="156" sId="2">
    <nc r="K112" t="inlineStr">
      <is>
        <t>FAIL</t>
      </is>
    </nc>
  </rcc>
  <rcc rId="157" sId="2">
    <nc r="K115" t="inlineStr">
      <is>
        <t>FAIL</t>
      </is>
    </nc>
  </rcc>
  <rcc rId="158" sId="2">
    <nc r="K118" t="inlineStr">
      <is>
        <t>PASS</t>
      </is>
    </nc>
  </rcc>
  <rcc rId="159" sId="2">
    <nc r="K119" t="inlineStr">
      <is>
        <t>PASS</t>
      </is>
    </nc>
  </rcc>
  <rcc rId="160" sId="2">
    <nc r="K120" t="inlineStr">
      <is>
        <t>PASS</t>
      </is>
    </nc>
  </rcc>
  <rcc rId="161" sId="2">
    <nc r="K126" t="inlineStr">
      <is>
        <t>PASS</t>
      </is>
    </nc>
  </rcc>
  <rcc rId="162" sId="3">
    <nc r="E7" t="inlineStr">
      <is>
        <t>Internal veto is vetoing although disabled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2">
    <oc r="I126" t="inlineStr">
      <is>
        <t>Make sure the DAE is in a state it can begin a run. Run script "genie_python_dae.py" found in the testing area of the developer manual from the scripting perspective. Check that no assertions are violated and prompted behaviours are observed</t>
      </is>
    </oc>
    <nc r="I126" t="inlineStr">
      <is>
        <t>While the DAE is in a state it can begin a run:
Run script "genie_python_dae.py" found in the testing area of the developer manual from the scripting perspective. Check that no assertions are violated and prompted behaviours are observed</t>
      </is>
    </nc>
  </rcc>
  <rcc rId="164" sId="3">
    <oc r="E7" t="inlineStr">
      <is>
        <t>Internal veto is vetoing although disabled</t>
      </is>
    </oc>
    <nc r="E7" t="inlineStr">
      <is>
        <t>Odd vetoing behaviour</t>
      </is>
    </nc>
  </rcc>
  <rcc rId="165" sId="3">
    <nc r="F7" t="inlineStr">
      <is>
        <t>Observed while running the test script from 27-1 via genie_python console: 
After setting the state to paused, then resuming the run, the instrument went into vetoing (internal veto, although the GUI showed it as disabled) instead of "Running", causing the test script to fail. Unable to reproduce in subsequent runs.</t>
      </is>
    </nc>
  </rcc>
  <rcc rId="166" sId="2">
    <nc r="K127" t="inlineStr">
      <is>
        <t>PASS</t>
      </is>
    </nc>
  </rcc>
  <rcc rId="167" sId="2">
    <nc r="K128" t="inlineStr">
      <is>
        <t>PASS</t>
      </is>
    </nc>
  </rcc>
  <rcc rId="168" sId="2">
    <oc r="I128" t="inlineStr">
      <is>
        <t>Create a config with SIMPLE IOC and blocks TEST_BLOCK_INT (SIMPLE:VALUE:P5) and TEST_BLOCK_STR (SIMPLE:HELLO). Run script "genie_python_blocks.py" from the testing area of the developer manual. Check that no assertions are violated and prompted behaviours are observed</t>
      </is>
    </oc>
    <nc r="I128" t="inlineStr">
      <is>
        <t>Create a config with SIMPLE IOC and blocks TEST_BLOCK_NUM (SIMPLE:VALUE:P5) and TEST_BLOCK_STR (SIMPLE:HELLO). Run script "genie_python_blocks.py" from the testing area of the developer manual. Check that no assertions are violated and prompted behaviours are observed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2">
    <nc r="L116" t="inlineStr">
      <is>
        <t>covered by 27-3</t>
      </is>
    </nc>
  </rcc>
  <rcc rId="170" sId="2">
    <nc r="L117" t="inlineStr">
      <is>
        <t>covered by 27-3</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2">
    <nc r="K129" t="inlineStr">
      <is>
        <t>PASS</t>
      </is>
    </nc>
  </rcc>
  <rcc rId="172" sId="3">
    <oc r="F7" t="inlineStr">
      <is>
        <t>Observed while running the test script from 27-1 via genie_python console: 
After setting the state to paused, then resuming the run, the instrument went into vetoing (internal veto, although the GUI showed it as disabled) instead of "Running", causing the test script to fail. Unable to reproduce in subsequent runs.</t>
      </is>
    </oc>
    <nc r="F7" t="inlineStr">
      <is>
        <t>Observed while running the test script from 27-1 via terminal:
After setting the state to paused, then resuming the run, the instrument went into vetoing (internal veto, although the GUI showed it as disabled) instead of "Running", causing the test script to fail. Unable to reproduce in subsequent runs.</t>
      </is>
    </nc>
  </rcc>
  <rcc rId="173" sId="2">
    <oc r="L116" t="inlineStr">
      <is>
        <t>covered by 27-3</t>
      </is>
    </oc>
    <nc r="L116" t="inlineStr">
      <is>
        <t>covered by script in 27-3</t>
      </is>
    </nc>
  </rcc>
  <rcc rId="174" sId="2">
    <oc r="L117" t="inlineStr">
      <is>
        <t>covered by 27-3</t>
      </is>
    </oc>
    <nc r="L117" t="inlineStr">
      <is>
        <t>covered by script in 27-3</t>
      </is>
    </nc>
  </rcc>
  <rcc rId="175" sId="2">
    <nc r="K130" t="inlineStr">
      <is>
        <t>PASS</t>
      </is>
    </nc>
  </rcc>
  <rcc rId="176" sId="2">
    <nc r="K131" t="inlineStr">
      <is>
        <t>PASS</t>
      </is>
    </nc>
  </rcc>
  <rcc rId="177" sId="2">
    <nc r="K132" t="inlineStr">
      <is>
        <t>PASS</t>
      </is>
    </nc>
  </rcc>
  <rcc rId="178" sId="2">
    <nc r="K133" t="inlineStr">
      <is>
        <t>PASS</t>
      </is>
    </nc>
  </rcc>
  <rcc rId="179" sId="1">
    <nc r="K9"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nc r="K2" t="inlineStr">
      <is>
        <t>PASS</t>
      </is>
    </nc>
  </rcc>
  <rcc rId="2" sId="2">
    <nc r="K3" t="inlineStr">
      <is>
        <t>PASS</t>
      </is>
    </nc>
  </rcc>
  <rcc rId="3" sId="2">
    <nc r="K4" t="inlineStr">
      <is>
        <t>PASS</t>
      </is>
    </nc>
  </rcc>
  <rcc rId="4" sId="2">
    <nc r="K5" t="inlineStr">
      <is>
        <t>PASS</t>
      </is>
    </nc>
  </rcc>
  <rcc rId="5" sId="2">
    <nc r="K6" t="inlineStr">
      <is>
        <t>PASS</t>
      </is>
    </nc>
  </rcc>
  <rcc rId="6" sId="2">
    <nc r="K7" t="inlineStr">
      <is>
        <t>PASS</t>
      </is>
    </nc>
  </rcc>
  <rcc rId="7" sId="2">
    <nc r="K8" t="inlineStr">
      <is>
        <t>PASS</t>
      </is>
    </nc>
  </rcc>
  <rcc rId="8" sId="2">
    <nc r="L8" t="inlineStr">
      <is>
        <t>No actual data available at time of testing so just checked that blank plots appear and that the Y axis label updates properly when changing axis type</t>
      </is>
    </nc>
  </rcc>
  <rcc rId="9" sId="2">
    <nc r="K9" t="inlineStr">
      <is>
        <t>PASS</t>
      </is>
    </nc>
  </rcc>
  <rcc rId="10" sId="2">
    <nc r="K10" t="inlineStr">
      <is>
        <t>PASS</t>
      </is>
    </nc>
  </rcc>
  <rcc rId="11" sId="2">
    <nc r="K11" t="inlineStr">
      <is>
        <t>PASS</t>
      </is>
    </nc>
  </rcc>
  <rcc rId="12" sId="2">
    <nc r="K12" t="inlineStr">
      <is>
        <t>PASS</t>
      </is>
    </nc>
  </rcc>
  <rcc rId="13" sId="2">
    <nc r="K13" t="inlineStr">
      <is>
        <t>PASS</t>
      </is>
    </nc>
  </rcc>
  <rcv guid="{7673B41A-DE25-4D70-9D35-C78C1B37CB7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K10" t="inlineStr">
      <is>
        <t>PASS</t>
      </is>
    </nc>
  </rcc>
  <rcc rId="181" sId="1">
    <nc r="K11" t="inlineStr">
      <is>
        <t>PASS</t>
      </is>
    </nc>
  </rcc>
  <rcc rId="182" sId="1">
    <nc r="K12" t="inlineStr">
      <is>
        <t>PASS</t>
      </is>
    </nc>
  </rcc>
  <rcc rId="183" sId="1">
    <nc r="K13" t="inlineStr">
      <is>
        <t>PASS</t>
      </is>
    </nc>
  </rcc>
  <rcc rId="184" sId="1">
    <nc r="K14" t="inlineStr">
      <is>
        <t>PASS</t>
      </is>
    </nc>
  </rcc>
  <rcc rId="185" sId="1">
    <nc r="K15" t="inlineStr">
      <is>
        <t>PASS</t>
      </is>
    </nc>
  </rcc>
  <rcc rId="186" sId="1">
    <nc r="K16" t="inlineStr">
      <is>
        <t>PASS</t>
      </is>
    </nc>
  </rcc>
  <rcc rId="187" sId="1">
    <nc r="K17" t="inlineStr">
      <is>
        <t>PASS</t>
      </is>
    </nc>
  </rcc>
  <rcc rId="188" sId="1">
    <nc r="K18" t="inlineStr">
      <is>
        <t>PASS</t>
      </is>
    </nc>
  </rcc>
  <rcc rId="189" sId="1">
    <nc r="K19" t="inlineStr">
      <is>
        <t>PASS</t>
      </is>
    </nc>
  </rcc>
  <rcc rId="190" sId="1">
    <nc r="K20" t="inlineStr">
      <is>
        <t>PASS</t>
      </is>
    </nc>
  </rcc>
  <rcc rId="191" sId="1">
    <nc r="K21" t="inlineStr">
      <is>
        <t>PASS</t>
      </is>
    </nc>
  </rcc>
  <rcc rId="192" sId="1">
    <nc r="K22" t="inlineStr">
      <is>
        <t>PASS</t>
      </is>
    </nc>
  </rcc>
  <rcc rId="193" sId="1">
    <nc r="K23" t="inlineStr">
      <is>
        <t>PASS</t>
      </is>
    </nc>
  </rcc>
  <rcc rId="194" sId="1">
    <nc r="K25" t="inlineStr">
      <is>
        <t>PASS</t>
      </is>
    </nc>
  </rcc>
  <rfmt sheetId="1" sqref="K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95" sId="1">
    <nc r="K8" t="inlineStr">
      <is>
        <t>PASS</t>
      </is>
    </nc>
  </rcc>
  <rcc rId="196" sId="1">
    <nc r="K7" t="inlineStr">
      <is>
        <t>PASS</t>
      </is>
    </nc>
  </rcc>
  <rcc rId="197" sId="1">
    <nc r="K5" t="inlineStr">
      <is>
        <t>PASS</t>
      </is>
    </nc>
  </rcc>
  <rcc rId="198" sId="1">
    <nc r="K6" t="inlineStr">
      <is>
        <t>PASS</t>
      </is>
    </nc>
  </rcc>
  <rcc rId="199" sId="1">
    <nc r="K27" t="inlineStr">
      <is>
        <t>PASS</t>
      </is>
    </nc>
  </rcc>
  <rrc rId="200" sId="2" ref="A34:XFD34" action="insertRow"/>
  <rcc rId="201" sId="2">
    <nc r="A34">
      <v>15</v>
    </nc>
  </rcc>
  <rcc rId="202" sId="2">
    <nc r="B34">
      <v>0</v>
    </nc>
  </rcc>
  <rcc rId="203" sId="2" odxf="1" dxf="1">
    <nc r="C34">
      <f>CONCATENATE(A34,"-",B34)</f>
    </nc>
    <odxf/>
    <ndxf/>
  </rcc>
  <rfmt sheetId="2" sqref="F34" start="0" length="0">
    <dxf>
      <font>
        <sz val="11"/>
        <name val="Calibri"/>
        <scheme val="none"/>
      </font>
    </dxf>
  </rfmt>
  <rcc rId="204" sId="2">
    <nc r="G34" t="inlineStr">
      <is>
        <t>No</t>
      </is>
    </nc>
  </rcc>
  <rcc rId="205" sId="2">
    <nc r="H34" t="inlineStr">
      <is>
        <t>Configs</t>
      </is>
    </nc>
  </rcc>
  <rcc rId="206" sId="2">
    <nc r="I34" t="inlineStr">
      <is>
        <t>Open the java visual VM in C:\Program Files\Java\jdk1.8.0_73\bin\jvisualvm.exe and point it at the IBEX GUI. Keep it open through all the system tests to do with configurations.</t>
      </is>
    </nc>
  </rcc>
  <rcc rId="207" sId="2">
    <nc r="J34" t="inlineStr">
      <is>
        <t xml:space="preserve">This is not a test in itself, but will be necessary for test 15-59 later on! </t>
      </is>
    </nc>
  </rcc>
  <rfmt sheetId="2" sqref="L3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28">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K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208" sId="1">
    <nc r="K30" t="inlineStr">
      <is>
        <t>PASS</t>
      </is>
    </nc>
  </rcc>
  <rcc rId="209" sId="1">
    <nc r="K31" t="inlineStr">
      <is>
        <t>PASS</t>
      </is>
    </nc>
  </rcc>
  <rcc rId="210" sId="1">
    <nc r="K32" t="inlineStr">
      <is>
        <t>PASS</t>
      </is>
    </nc>
  </rcc>
  <rfmt sheetId="1" sqref="K33">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211" sId="1">
    <nc r="K35" t="inlineStr">
      <is>
        <t>PASS</t>
      </is>
    </nc>
  </rcc>
  <rcc rId="212" sId="1">
    <nc r="K36" t="inlineStr">
      <is>
        <t>PASS</t>
      </is>
    </nc>
  </rcc>
  <rcc rId="213" sId="1">
    <oc r="I36" t="inlineStr">
      <is>
        <t>Create a new config with an IOC which is affected by macros.
Set macros in config
Save and load the config
Check that IOC has macros set in it
Edit a config (not the current config) changing a macro value, adding a vlue and removing/clearing a value</t>
      </is>
    </oc>
    <nc r="I36"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K37" t="inlineStr">
      <is>
        <t>PASS</t>
      </is>
    </nc>
  </rcc>
  <rfmt sheetId="1" sqref="K34" start="0" length="0">
    <dxf>
      <font>
        <sz val="11"/>
        <color rgb="FF9C6500"/>
        <name val="Calibri"/>
        <scheme val="minor"/>
      </font>
      <fill>
        <patternFill patternType="solid">
          <bgColor rgb="FFFFEB9C"/>
        </patternFill>
      </fill>
    </dxf>
  </rfmt>
  <rfmt sheetId="1" sqref="K2" start="0" length="0">
    <dxf>
      <font>
        <sz val="11"/>
        <color rgb="FF9C6500"/>
        <name val="Calibri"/>
        <scheme val="minor"/>
      </font>
      <fill>
        <patternFill patternType="solid">
          <bgColor rgb="FFFFEB9C"/>
        </patternFill>
      </fill>
    </dxf>
  </rfmt>
  <rfmt sheetId="1" sqref="K3" start="0" length="0">
    <dxf>
      <font>
        <sz val="11"/>
        <color rgb="FF9C6500"/>
        <name val="Calibri"/>
        <scheme val="minor"/>
      </font>
      <fill>
        <patternFill patternType="solid">
          <bgColor rgb="FFFFEB9C"/>
        </patternFill>
      </fill>
    </dxf>
  </rfmt>
  <rfmt sheetId="1" sqref="K4" start="0" length="0">
    <dxf>
      <font>
        <sz val="11"/>
        <color rgb="FF9C6500"/>
        <name val="Calibri"/>
        <scheme val="minor"/>
      </font>
      <fill>
        <patternFill patternType="solid">
          <bgColor rgb="FFFFEB9C"/>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29">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K34">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K2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215" sId="3">
    <nc r="E8" t="inlineStr">
      <is>
        <t>"Restart" button on start/stop IOC dialog just stops IOC when autorestart not set</t>
      </is>
    </nc>
  </rcc>
  <rcc rId="216" sId="3">
    <nc r="F8" t="inlineStr">
      <is>
        <t>Start an IOC with autorestart disabled. In the IOC start/stop dialog, select the running IOC and press the "Restart" button. The IOC just stops. As this is an explicit instruction to restart this IOC, intuitively, this should restart the IOC even if auto-restart is not set. At the moment, we essentially have a duplicate, mislabeled "Stop" button.</t>
      </is>
    </nc>
  </rcc>
  <rcc rId="217" sId="1">
    <nc r="K40" t="inlineStr">
      <is>
        <t>PASS</t>
      </is>
    </nc>
  </rcc>
  <rcc rId="218" sId="1">
    <nc r="K41" t="inlineStr">
      <is>
        <t>PASS</t>
      </is>
    </nc>
  </rcc>
  <rcc rId="219" sId="1">
    <nc r="K42" t="inlineStr">
      <is>
        <t>PASS</t>
      </is>
    </nc>
  </rcc>
  <rcc rId="220" sId="1">
    <nc r="K43" t="inlineStr">
      <is>
        <t>PASS</t>
      </is>
    </nc>
  </rcc>
  <rfmt sheetId="1" sqref="K4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221" sId="1">
    <nc r="K45" t="inlineStr">
      <is>
        <t>PASS</t>
      </is>
    </nc>
  </rcc>
  <rcc rId="222" sId="1">
    <nc r="K46" t="inlineStr">
      <is>
        <t>PASS</t>
      </is>
    </nc>
  </rcc>
  <rcc rId="223" sId="1">
    <nc r="K47" t="inlineStr">
      <is>
        <t>PASS</t>
      </is>
    </nc>
  </rcc>
  <rcc rId="224" sId="1">
    <nc r="K51" t="inlineStr">
      <is>
        <t>PASS</t>
      </is>
    </nc>
  </rcc>
  <rrc rId="225" sId="1" ref="A52:XFD52" action="insertRow"/>
  <rcc rId="226" sId="1">
    <nc r="A52">
      <v>25</v>
    </nc>
  </rcc>
  <rcc rId="227" sId="1">
    <nc r="C52">
      <f>CONCATENATE(A52,"-",B52)</f>
    </nc>
  </rcc>
  <rcc rId="228" sId="1">
    <nc r="G52" t="inlineStr">
      <is>
        <t>No</t>
      </is>
    </nc>
  </rcc>
  <rcc rId="229" sId="1">
    <nc r="H52" t="inlineStr">
      <is>
        <t>Read-only access</t>
      </is>
    </nc>
  </rcc>
  <rcc rId="230" sId="1">
    <nc r="K52" t="inlineStr">
      <is>
        <t>PASS</t>
      </is>
    </nc>
  </rcc>
  <rcc rId="231" sId="1">
    <nc r="B52">
      <v>2</v>
    </nc>
  </rcc>
  <rcc rId="232" sId="1">
    <oc r="B53">
      <v>2</v>
    </oc>
    <nc r="B53">
      <v>3</v>
    </nc>
  </rcc>
  <rcc rId="233" sId="1">
    <nc r="I52" t="inlineStr">
      <is>
        <t>Configurations can not be edited on instruments where you do not have write access</t>
      </is>
    </nc>
  </rcc>
  <rcc rId="234" sId="1">
    <nc r="K53" t="inlineStr">
      <is>
        <t>PASS</t>
      </is>
    </nc>
  </rcc>
  <rcc rId="235" sId="1">
    <nc r="K54" t="inlineStr">
      <is>
        <t>PASS</t>
      </is>
    </nc>
  </rcc>
  <rfmt sheetId="1" sqref="K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236" sId="1">
    <nc r="K2" t="inlineStr">
      <is>
        <t>PASS</t>
      </is>
    </nc>
  </rcc>
  <rfmt sheetId="1" sqref="K3">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237" sId="1">
    <nc r="K3" t="inlineStr">
      <is>
        <t>PASS</t>
      </is>
    </nc>
  </rcc>
  <rcc rId="238" sId="1">
    <nc r="L4" t="inlineStr">
      <is>
        <t xml:space="preserve">Check start/stop ioc functionality works </t>
      </is>
    </nc>
  </rcc>
  <rfmt sheetId="1" sqref="K4">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239" sId="1">
    <nc r="K4" t="inlineStr">
      <is>
        <t>PASS</t>
      </is>
    </nc>
  </rcc>
  <rfmt sheetId="1" sqref="K2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240" sId="1">
    <nc r="K26" t="inlineStr">
      <is>
        <t>PASS</t>
      </is>
    </nc>
  </rcc>
  <rfmt sheetId="1" sqref="K26">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outline="0">
        <left style="thin">
          <color rgb="FF000000"/>
        </left>
        <right style="thin">
          <color rgb="FF000000"/>
        </right>
        <top/>
        <bottom/>
      </border>
    </dxf>
  </rfmt>
  <rfmt sheetId="1" sqref="I26">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fmt sheetId="1" sqref="K44">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241" sId="1">
    <nc r="K44" t="inlineStr">
      <is>
        <t>PASS</t>
      </is>
    </nc>
  </rcc>
  <rfmt sheetId="1" sqref="K4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outline="0">
        <left/>
        <right/>
        <top/>
        <bottom/>
      </border>
    </dxf>
  </rfmt>
  <rcc rId="242" sId="1">
    <nc r="L44" t="inlineStr">
      <is>
        <t>e.g. other DEV machine</t>
      </is>
    </nc>
  </rcc>
  <rcc rId="243" sId="2">
    <oc r="I16" t="inlineStr">
      <is>
        <t>Can search for an RB number</t>
      </is>
    </oc>
    <nc r="I16" t="inlineStr">
      <is>
        <t>Can search for an RB number by user name</t>
      </is>
    </nc>
  </rcc>
  <rcc rId="244" sId="2">
    <nc r="K16" t="inlineStr">
      <is>
        <t>PASS</t>
      </is>
    </nc>
  </rcc>
  <rcc rId="245" sId="2">
    <oc r="I94" t="inlineStr">
      <is>
        <t>Create a component and set as DAE, verify that the component target details are listed as not selectable</t>
      </is>
    </oc>
    <nc r="I94" t="inlineStr">
      <is>
        <t>Create a component and set DAE as a custom icon. Confirm that clicking on that component in the synoptic opens the DAE perspective</t>
      </is>
    </nc>
  </rcc>
  <rcc rId="246" sId="2">
    <nc r="K94" t="inlineStr">
      <is>
        <t>PASS</t>
      </is>
    </nc>
  </rcc>
  <rcc rId="247" sId="2">
    <oc r="L94" t="inlineStr">
      <is>
        <t>outdated?</t>
      </is>
    </oc>
    <nc r="L94"/>
  </rcc>
  <rcc rId="248" sId="3">
    <oc r="F4" t="inlineStr">
      <is>
        <t>Create a new block under run control. Open the "Run Control" dialog from the menu bar and disable RC for that block. Edit the block in the configuration - the setting in the edit block dialog defaults back to "enabled", ignoring that it was disabled elsewhere</t>
      </is>
    </oc>
    <nc r="F4" t="inlineStr">
      <is>
        <t>Create a new block under run control. Open the "Run Control" dialog from the menu bar and disable RC for that block. Edit the block in the configuration - the setting in the edit block dialog defaults back to "enabled", ignoring that it was disabled elsewhere // MAKE CLEAR SETTINGS ARE TEMPORARY IN RUN CONTROL DIALOG</t>
      </is>
    </nc>
  </rcc>
  <rcc rId="249" sId="1">
    <nc r="L3" t="inlineStr">
      <is>
        <t>Check start/ stop ioc dialog is populated, check log file for errors</t>
      </is>
    </nc>
  </rcc>
  <rcc rId="250" sId="1">
    <nc r="L2" t="inlineStr">
      <is>
        <t>Check experiment details search is populated, check log file for errors</t>
      </is>
    </nc>
  </rcc>
  <rcc rId="251" sId="1">
    <nc r="L5" t="inlineStr">
      <is>
        <t>Check messages appear in GUI IOC log, check log file for errors</t>
      </is>
    </nc>
  </rcc>
  <rfmt sheetId="1" xfDxf="1" sqref="L7"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nc r="K49" t="inlineStr">
      <is>
        <t>FAIL</t>
      </is>
    </nc>
  </rcc>
  <rcc rId="253" sId="1">
    <nc r="K50" t="inlineStr">
      <is>
        <t>FAIL</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nc r="K70" t="inlineStr">
      <is>
        <t>PASS</t>
      </is>
    </nc>
  </rcc>
  <rcc rId="255" sId="1">
    <nc r="K71" t="inlineStr">
      <is>
        <t>PASS</t>
      </is>
    </nc>
  </rcc>
  <rcc rId="256" sId="1">
    <nc r="K67" t="inlineStr">
      <is>
        <t>PASS</t>
      </is>
    </nc>
  </rcc>
  <rcv guid="{CEDC8F8C-0552-41C2-BFFD-AE6167E9BA48}" action="delete"/>
  <rcv guid="{CEDC8F8C-0552-41C2-BFFD-AE6167E9BA48}"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2">
    <oc r="I103" t="inlineStr">
      <is>
        <t>Edit a synoptic after using save as</t>
      </is>
    </oc>
    <nc r="I103" t="inlineStr">
      <is>
        <t>A synoptic can be edited after saving using "save as"</t>
      </is>
    </nc>
  </rcc>
  <rcc rId="258" sId="2">
    <oc r="L103" t="inlineStr">
      <is>
        <t>missing acceptance criteria - what is being tested here?</t>
      </is>
    </oc>
    <nc r="L103"/>
  </rcc>
  <rcc rId="259" sId="2">
    <oc r="L109" t="inlineStr">
      <is>
        <t>missing acceptance criteria - what is being tested here?</t>
      </is>
    </oc>
    <nc r="L109"/>
  </rcc>
  <rcc rId="260" sId="2">
    <nc r="K109" t="inlineStr">
      <is>
        <t>FAIL</t>
      </is>
    </nc>
  </rcc>
  <rcc rId="261" sId="2">
    <oc r="I109" t="inlineStr">
      <is>
        <t>Restart an IOC</t>
      </is>
    </oc>
    <nc r="I109" t="inlineStr">
      <is>
        <t>Confirm the "Restart" button in the start/stop IOC dialog works (both for IOC with and without "auto-restart" enabled.</t>
      </is>
    </nc>
  </rcc>
  <rcc rId="262" sId="3">
    <oc r="F3" t="inlineStr">
      <is>
        <t>Add a Galil IOC. Initially, the PV Sets tab contains a "Motor Limits" PV Set. However, once that configuration has been saved and reopened again, the PV sets tab for that IOC remains blank.</t>
      </is>
    </oc>
    <nc r="F3" t="inlineStr">
      <is>
        <t xml:space="preserve">Add a Galil IOC. Initially, the PV Sets tab contains a "Motor Limits" PV Set. However, once that configuration has been saved and reopened again, the PV sets tab for that IOC remains blank. // MESSES UP CONFIG:
[Tue Jan 30 11:05:53 2018] [1517310353.01] MAJOR: Could not load last configuration. Message was: Element '{http://epics.isis.rl.ac.uk/schema/iocs/1.0}pvset', attribute 'enabled': 'True' is not a valid value of the atomic type 'xs:boolean'., line 20
</t>
      </is>
    </nc>
  </rcc>
  <rcc rId="263" sId="1">
    <oc r="I26" t="inlineStr">
      <is>
        <t>Check the HVCAEN OPIs allow you to edit the group and see the group</t>
      </is>
    </oc>
    <nc r="I26" t="inlineStr">
      <is>
        <t>Check the HVCAEN OPI allows you to see and edit the list of channels</t>
      </is>
    </nc>
  </rcc>
  <rfmt sheetId="1" sqref="I2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I26">
    <dxf>
      <alignment wrapText="1" readingOrder="0"/>
    </dxf>
  </rfmt>
  <rfmt sheetId="1" sqref="I26">
    <dxf>
      <alignment wrapText="0" readingOrder="0"/>
    </dxf>
  </rfmt>
  <rfmt sheetId="1" sqref="I26">
    <dxf>
      <alignment wrapText="1" readingOrder="0"/>
    </dxf>
  </rfmt>
  <rfmt sheetId="1" sqref="K29 K33">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K2:K4" start="0" length="0">
    <dxf>
      <border>
        <left style="thin">
          <color indexed="64"/>
        </left>
      </border>
    </dxf>
  </rfmt>
  <rfmt sheetId="1" sqref="K2" start="0" length="0">
    <dxf>
      <border>
        <top style="thin">
          <color indexed="64"/>
        </top>
      </border>
    </dxf>
  </rfmt>
  <rfmt sheetId="1" sqref="K2:K4" start="0" length="0">
    <dxf>
      <border>
        <right style="thin">
          <color indexed="64"/>
        </right>
      </border>
    </dxf>
  </rfmt>
  <rfmt sheetId="1" sqref="K4" start="0" length="0">
    <dxf>
      <border>
        <bottom style="thin">
          <color indexed="64"/>
        </bottom>
      </border>
    </dxf>
  </rfmt>
  <rfmt sheetId="1" sqref="K2:K4">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K33" start="0" length="0">
    <dxf>
      <border>
        <left style="thin">
          <color indexed="64"/>
        </left>
        <right style="thin">
          <color indexed="64"/>
        </right>
        <top style="thin">
          <color indexed="64"/>
        </top>
        <bottom style="thin">
          <color indexed="64"/>
        </bottom>
      </border>
    </dxf>
  </rfmt>
  <rfmt sheetId="1" sqref="K33">
    <dxf>
      <border>
        <left style="thin">
          <color indexed="64"/>
        </left>
        <right style="thin">
          <color indexed="64"/>
        </right>
        <top style="thin">
          <color indexed="64"/>
        </top>
        <bottom style="thin">
          <color indexed="64"/>
        </bottom>
        <vertical style="thin">
          <color indexed="64"/>
        </vertical>
        <horizontal style="thin">
          <color indexed="64"/>
        </horizontal>
      </border>
    </dxf>
  </rfmt>
  <rcc rId="264" sId="1">
    <nc r="K28" t="inlineStr">
      <is>
        <t>PASS</t>
      </is>
    </nc>
  </rcc>
  <rfmt sheetId="1" sqref="K28">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K28" start="0" length="0">
    <dxf>
      <border>
        <left style="thin">
          <color indexed="64"/>
        </left>
        <right style="thin">
          <color indexed="64"/>
        </right>
        <top style="thin">
          <color indexed="64"/>
        </top>
        <bottom style="thin">
          <color indexed="64"/>
        </bottom>
      </border>
    </dxf>
  </rfmt>
  <rfmt sheetId="1" sqref="K28">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K71" start="0" length="0">
    <dxf>
      <border>
        <left style="thin">
          <color indexed="64"/>
        </left>
        <right style="thin">
          <color indexed="64"/>
        </right>
        <top style="thin">
          <color indexed="64"/>
        </top>
        <bottom style="thin">
          <color indexed="64"/>
        </bottom>
      </border>
    </dxf>
  </rfmt>
  <rfmt sheetId="1" sqref="K71">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nc r="K69" t="inlineStr">
      <is>
        <t>PASS</t>
      </is>
    </nc>
  </rcc>
  <rcc rId="266" sId="1">
    <oc r="I68" t="inlineStr">
      <is>
        <t>Whilst pointing to an instrument that you do not have write permission for the editing config menu items are greyed out</t>
      </is>
    </oc>
    <nc r="I68" t="inlineStr">
      <is>
        <t>Whilst pointing to an instrument that you do not have write permission open the the Configuration submenu items</t>
      </is>
    </nc>
  </rcc>
  <rcc rId="267" sId="1">
    <nc r="J68" t="inlineStr">
      <is>
        <t>All items are greyed out</t>
      </is>
    </nc>
  </rcc>
  <rcc rId="268" sId="1">
    <nc r="K68" t="inlineStr">
      <is>
        <t>PASS</t>
      </is>
    </nc>
  </rcc>
  <rcc rId="269" sId="1">
    <oc r="I69" t="inlineStr">
      <is>
        <t>Whilst pointing to an instrument that you do not have write permission for the edit current config menu item becomes view config item</t>
      </is>
    </oc>
    <nc r="I69" t="inlineStr">
      <is>
        <t>Whilst pointing to an instrument that you do not have write permission look at the top item of the Configurations menu</t>
      </is>
    </nc>
  </rcc>
  <rfmt sheetId="1" xfDxf="1" sqref="J69" start="0" length="0">
    <dxf>
      <border outline="0">
        <left style="thin">
          <color indexed="64"/>
        </left>
        <right style="thin">
          <color indexed="64"/>
        </right>
        <top style="thin">
          <color indexed="64"/>
        </top>
        <bottom style="thin">
          <color indexed="64"/>
        </bottom>
      </border>
    </dxf>
  </rfmt>
  <rcc rId="270" sId="1">
    <nc r="J69" t="inlineStr">
      <is>
        <t>Top item is not edit current config but is view curent config</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43" start="0" length="0">
    <dxf>
      <border>
        <left style="thin">
          <color indexed="64"/>
        </left>
        <right style="thin">
          <color indexed="64"/>
        </right>
        <top style="thin">
          <color indexed="64"/>
        </top>
        <bottom style="thin">
          <color indexed="64"/>
        </bottom>
      </border>
    </dxf>
  </rfmt>
  <rfmt sheetId="1" sqref="K43">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71" start="0" length="0">
    <dxf>
      <font>
        <sz val="11"/>
        <color auto="1"/>
        <name val="Calibri"/>
        <scheme val="none"/>
      </font>
      <border outline="0">
        <left style="thin">
          <color rgb="FF000000"/>
        </left>
        <right style="thin">
          <color rgb="FF000000"/>
        </right>
        <top style="thin">
          <color rgb="FF000000"/>
        </top>
        <bottom/>
      </border>
    </dxf>
  </rfmt>
  <rcc rId="271" sId="1">
    <nc r="K65" t="inlineStr">
      <is>
        <t>PASS</t>
      </is>
    </nc>
  </rcc>
  <rcc rId="272" sId="1">
    <nc r="K66"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2">
    <nc r="K14"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K59" t="inlineStr">
      <is>
        <t>PASS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nc r="K38" t="inlineStr">
      <is>
        <t>PASS</t>
      </is>
    </nc>
  </rcc>
  <rcc rId="275" sId="1">
    <nc r="K39"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2">
    <nc r="K103" t="inlineStr">
      <is>
        <t>PASS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K60" t="inlineStr">
      <is>
        <t>PASS</t>
      </is>
    </nc>
  </rcc>
  <rcc rId="278" sId="1">
    <oc r="I61" t="inlineStr">
      <is>
        <t>Clicking the Clear Table button clears all rows from the table underneath.</t>
      </is>
    </oc>
    <nc r="I61" t="inlineStr">
      <is>
        <t>Add some values to the table on multiple rows. Click the Clear Table button.</t>
      </is>
    </nc>
  </rcc>
  <rfmt sheetId="1" sqref="J61" start="0" length="0">
    <dxf>
      <font>
        <sz val="10"/>
        <color rgb="FF000000"/>
        <name val="Arial"/>
        <scheme val="none"/>
      </font>
    </dxf>
  </rfmt>
  <rcc rId="279" sId="1">
    <nc r="J61" t="inlineStr">
      <is>
        <t>All rows are empty of data.</t>
      </is>
    </nc>
  </rcc>
  <rcc rId="280" sId="1">
    <nc r="K61" t="inlineStr">
      <is>
        <t>PASS</t>
      </is>
    </nc>
  </rcc>
  <rcc rId="281" sId="1">
    <oc r="I62" t="inlineStr">
      <is>
        <t>Adding a Row by setting a non-blank position value fills the rest of the columns with default values</t>
      </is>
    </oc>
    <nc r="I62" t="inlineStr">
      <is>
        <t>Add a Row by setting a non-blank position value.</t>
      </is>
    </nc>
  </rcc>
  <rfmt sheetId="1" xfDxf="1" sqref="J62" start="0" length="0">
    <dxf>
      <border outline="0">
        <left style="thin">
          <color indexed="64"/>
        </left>
        <right style="thin">
          <color indexed="64"/>
        </right>
        <top style="thin">
          <color indexed="64"/>
        </top>
        <bottom style="thin">
          <color indexed="64"/>
        </bottom>
      </border>
    </dxf>
  </rfmt>
  <rcc rId="282" sId="1" odxf="1" dxf="1">
    <nc r="J62" t="inlineStr">
      <is>
        <t>All the columns, except sample_name, are filled with default values</t>
      </is>
    </nc>
    <ndxf>
      <font>
        <sz val="10"/>
        <color rgb="FF000000"/>
        <name val="Arial"/>
        <scheme val="none"/>
      </font>
    </ndxf>
  </rcc>
  <rcv guid="{CEDC8F8C-0552-41C2-BFFD-AE6167E9BA48}" action="delete"/>
  <rcv guid="{CEDC8F8C-0552-41C2-BFFD-AE6167E9BA48}"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62">
    <dxf>
      <alignment wrapText="1" readingOrder="0"/>
    </dxf>
  </rfmt>
  <rfmt sheetId="1" sqref="J1:J1048576">
    <dxf>
      <alignment wrapText="1" readingOrder="0"/>
    </dxf>
  </rfmt>
  <rcc rId="283" sId="1">
    <nc r="K62" t="inlineStr">
      <is>
        <t>PASS</t>
      </is>
    </nc>
  </rcc>
  <rcc rId="284" sId="1">
    <nc r="K63" t="inlineStr">
      <is>
        <t>PASS</t>
      </is>
    </nc>
  </rcc>
  <rcc rId="285" sId="1">
    <nc r="K64" t="inlineStr">
      <is>
        <t>FAIL</t>
      </is>
    </nc>
  </rcc>
  <rrc rId="286" sId="3" ref="E1:E1048576" action="insertCol"/>
  <rcc rId="287" sId="3">
    <nc r="E1" t="inlineStr">
      <is>
        <t>From Test</t>
      </is>
    </nc>
  </rcc>
  <rfmt sheetId="3" sqref="E9" start="0" length="0">
    <dxf>
      <numFmt numFmtId="21" formatCode="dd\-mmm"/>
    </dxf>
  </rfmt>
  <rfmt sheetId="3" sqref="E1:E1048576">
    <dxf>
      <numFmt numFmtId="30" formatCode="@"/>
    </dxf>
  </rfmt>
  <rcc rId="288" sId="3" numFmtId="30">
    <nc r="E9" t="inlineStr">
      <is>
        <t>29-6</t>
      </is>
    </nc>
  </rcc>
  <rcc rId="289" sId="3">
    <nc r="F9" t="inlineStr">
      <is>
        <t>On new start the sample geometry of Disc appears to be set but is not. So height and width are not linked</t>
      </is>
    </nc>
  </rcc>
  <rcc rId="290" sId="3">
    <nc r="G9" t="inlineStr">
      <is>
        <t>Start new client. Change the sample height. Width does not change.</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3">
    <nc r="E10" t="inlineStr">
      <is>
        <t>29-6</t>
      </is>
    </nc>
  </rcc>
  <rcc rId="292" sId="3">
    <nc r="F10" t="inlineStr">
      <is>
        <t>Height and width are linked even when sample geometry is not disk</t>
      </is>
    </nc>
  </rcc>
  <rcc rId="293" sId="3">
    <nc r="G10" t="inlineStr">
      <is>
        <t>Select sample geometry that is not disk set height, width changes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 sId="1">
    <nc r="K55" t="inlineStr">
      <is>
        <t>PASS</t>
      </is>
    </nc>
  </rcc>
  <rcc rId="295" sId="1">
    <nc r="K56" t="inlineStr">
      <is>
        <t>FAIL</t>
      </is>
    </nc>
  </rcc>
  <rcc rId="296" sId="3">
    <nc r="E11" t="inlineStr">
      <is>
        <t>27-2</t>
      </is>
    </nc>
  </rcc>
  <rcc rId="297" sId="3">
    <nc r="F11" t="inlineStr">
      <is>
        <t>Can not swicth perspectives in the scripting perspective</t>
      </is>
    </nc>
  </rcc>
  <rcc rId="298" sId="3">
    <nc r="G11" t="inlineStr">
      <is>
        <t>If you are in the scripting window you can not change perspectives with the hot keys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K57" t="inlineStr">
      <is>
        <t>PASS</t>
      </is>
    </nc>
  </rcc>
  <rcc rId="300" sId="1">
    <nc r="K58" t="inlineStr">
      <is>
        <t>PASS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oc r="K49" t="inlineStr">
      <is>
        <t>FAIL</t>
      </is>
    </oc>
    <nc r="K49" t="inlineStr">
      <is>
        <t>PASS</t>
      </is>
    </nc>
  </rcc>
  <rcc rId="302" sId="1">
    <nc r="K48" t="inlineStr">
      <is>
        <t>PASS</t>
      </is>
    </nc>
  </rcc>
  <rcc rId="303" sId="2">
    <nc r="K34" t="inlineStr">
      <is>
        <t>PASS</t>
      </is>
    </nc>
  </rcc>
  <rcc rId="304" sId="2">
    <nc r="K33"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nc r="K34" t="inlineStr">
      <is>
        <t>PASS</t>
      </is>
    </nc>
  </rcc>
  <rfmt sheetId="1" sqref="K34">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outline="0">
        <left style="thin">
          <color rgb="FF000000"/>
        </left>
        <right style="thin">
          <color rgb="FF000000"/>
        </right>
        <top/>
        <bottom/>
      </border>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2">
    <nc r="K15" t="inlineStr">
      <is>
        <t>PASS</t>
      </is>
    </nc>
  </rcc>
  <rcc rId="16" sId="2">
    <nc r="K17" t="inlineStr">
      <is>
        <t>PASS</t>
      </is>
    </nc>
  </rcc>
  <rcc rId="17" sId="2">
    <nc r="K18" t="inlineStr">
      <is>
        <t>PASS</t>
      </is>
    </nc>
  </rcc>
  <rcc rId="18" sId="2">
    <nc r="K19" t="inlineStr">
      <is>
        <t>PASS</t>
      </is>
    </nc>
  </rcc>
  <rcc rId="19" sId="2">
    <nc r="K20" t="inlineStr">
      <is>
        <t>PASS</t>
      </is>
    </nc>
  </rcc>
  <rcc rId="20" sId="2">
    <nc r="K21" t="inlineStr">
      <is>
        <t>PASS</t>
      </is>
    </nc>
  </rcc>
  <rcc rId="21" sId="2">
    <nc r="K29" t="inlineStr">
      <is>
        <t>PASS</t>
      </is>
    </nc>
  </rcc>
  <rcc rId="22" sId="2">
    <nc r="K34" t="inlineStr">
      <is>
        <t>PASS</t>
      </is>
    </nc>
  </rcc>
  <rcc rId="23" sId="2">
    <nc r="K35" t="inlineStr">
      <is>
        <t>PASS</t>
      </is>
    </nc>
  </rcc>
  <rcc rId="24" sId="2">
    <nc r="K36" t="inlineStr">
      <is>
        <t>PASS</t>
      </is>
    </nc>
  </rcc>
  <rcc rId="25" sId="2">
    <nc r="K37" t="inlineStr">
      <is>
        <t>PASS</t>
      </is>
    </nc>
  </rcc>
  <rcc rId="26" sId="2">
    <nc r="K38" t="inlineStr">
      <is>
        <t>PASS</t>
      </is>
    </nc>
  </rcc>
  <rcc rId="27" sId="2">
    <nc r="K39" t="inlineStr">
      <is>
        <t>PASS</t>
      </is>
    </nc>
  </rcc>
  <rcc rId="28" sId="2">
    <nc r="K40" t="inlineStr">
      <is>
        <t>PASS</t>
      </is>
    </nc>
  </rcc>
  <rcc rId="29" sId="2">
    <nc r="K41" t="inlineStr">
      <is>
        <t>PASS</t>
      </is>
    </nc>
  </rcc>
  <rcc rId="30" sId="2">
    <nc r="K42" t="inlineStr">
      <is>
        <t>PASS</t>
      </is>
    </nc>
  </rcc>
  <rcc rId="31" sId="2">
    <nc r="K43" t="inlineStr">
      <is>
        <t>PASS</t>
      </is>
    </nc>
  </rcc>
  <rcc rId="32" sId="2">
    <nc r="K44" t="inlineStr">
      <is>
        <t>PASS</t>
      </is>
    </nc>
  </rcc>
  <rcc rId="33" sId="2">
    <nc r="K45" t="inlineStr">
      <is>
        <t>PASS</t>
      </is>
    </nc>
  </rcc>
  <rcc rId="34" sId="3">
    <nc r="E2" t="inlineStr">
      <is>
        <t>IOC log filtering extremely slow</t>
      </is>
    </nc>
  </rcc>
  <rcc rId="35" sId="3">
    <nc r="F2" t="inlineStr">
      <is>
        <t>On DEMO, add a filter in the IOC log (e.g. content) and search. It takes several minutes for the results to display</t>
      </is>
    </nc>
  </rcc>
  <rcc rId="36" sId="2">
    <nc r="K22" t="inlineStr">
      <is>
        <t>PASS</t>
      </is>
    </nc>
  </rcc>
  <rcc rId="37" sId="2">
    <nc r="K23" t="inlineStr">
      <is>
        <t>PASS</t>
      </is>
    </nc>
  </rcc>
  <rcc rId="38" sId="2">
    <nc r="K24" t="inlineStr">
      <is>
        <t>PASS</t>
      </is>
    </nc>
  </rcc>
  <rcc rId="39" sId="2">
    <nc r="K25" t="inlineStr">
      <is>
        <t>PASS</t>
      </is>
    </nc>
  </rcc>
  <rcc rId="40" sId="2">
    <nc r="K26" t="inlineStr">
      <is>
        <t>PASS</t>
      </is>
    </nc>
  </rcc>
  <rcc rId="41" sId="2">
    <nc r="K27" t="inlineStr">
      <is>
        <t>PASS</t>
      </is>
    </nc>
  </rcc>
  <rcc rId="42" sId="2">
    <nc r="K28" t="inlineStr">
      <is>
        <t>PASS</t>
      </is>
    </nc>
  </rcc>
  <rcc rId="43" sId="2">
    <nc r="K46" t="inlineStr">
      <is>
        <t>PASS</t>
      </is>
    </nc>
  </rcc>
  <rcc rId="44" sId="2">
    <nc r="K47"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2">
    <nc r="L111" t="inlineStr">
      <is>
        <t>Typically in the region 10-20s</t>
      </is>
    </nc>
  </rcc>
  <rcc rId="307" sId="2" xfDxf="1" dxf="1">
    <nc r="L116" t="inlineStr">
      <is>
        <t>Typically in the region 10-20s</t>
      </is>
    </nc>
    <ndxf>
      <font>
        <color auto="1"/>
      </font>
      <alignment wrapText="1" readingOrder="0"/>
      <border outline="0">
        <left style="thin">
          <color rgb="FF000000"/>
        </left>
        <right style="thin">
          <color rgb="FF000000"/>
        </right>
        <top style="thin">
          <color rgb="FF000000"/>
        </top>
        <bottom style="thin">
          <color rgb="FF000000"/>
        </bottom>
      </border>
    </ndxf>
  </rcc>
  <rcc rId="308" sId="3">
    <nc r="E2" t="inlineStr">
      <is>
        <t>8-2 through 8-9</t>
      </is>
    </nc>
  </rcc>
  <rcc rId="309" sId="3">
    <nc r="E3" t="inlineStr">
      <is>
        <t>15-16</t>
      </is>
    </nc>
  </rcc>
  <rcc rId="310" sId="3">
    <nc r="E4" t="inlineStr">
      <is>
        <t>15-37</t>
      </is>
    </nc>
  </rcc>
  <rcc rId="311" sId="3">
    <nc r="E5" t="inlineStr">
      <is>
        <t>15-56</t>
      </is>
    </nc>
  </rcc>
  <rcc rId="312" sId="3">
    <nc r="E7" t="inlineStr">
      <is>
        <t>27-1</t>
      </is>
    </nc>
  </rcc>
  <rcc rId="313" sId="3">
    <nc r="E6" t="inlineStr">
      <is>
        <t>16-21</t>
      </is>
    </nc>
  </rcc>
  <rcc rId="314" sId="3">
    <nc r="E8" t="inlineStr">
      <is>
        <t>17-4</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3">
    <nc r="E12" t="inlineStr">
      <is>
        <t>24-1</t>
      </is>
    </nc>
  </rcc>
  <rcc rId="316" sId="3">
    <nc r="F12" t="inlineStr">
      <is>
        <t>Synoptics starting with rcptt_ should not get committed to VC</t>
      </is>
    </nc>
  </rcc>
  <rcc rId="317" sId="3">
    <nc r="G12" t="inlineStr">
      <is>
        <t>Create a synoptic with a name that starts with "rcptt_". Check the next automatic commit in the settings directory contains the synoptic when it should be ignored (automatic commit occurs in 5min intervals)</t>
      </is>
    </nc>
  </rcc>
  <rrc rId="318" sId="2" ref="A32:XFD32" action="deleteRow">
    <rfmt sheetId="2" xfDxf="1" sqref="A32:XFD32" start="0" length="0"/>
    <rcc rId="0" sId="2">
      <nc r="A32">
        <v>13</v>
      </nc>
    </rcc>
    <rcc rId="0" sId="2">
      <nc r="B32">
        <v>1</v>
      </nc>
    </rcc>
    <rcc rId="0" sId="2" dxf="1">
      <nc r="C32">
        <f>CONCATENATE(A32,"-",B32)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E3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2" dxf="1">
      <nc r="F3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G3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H32" t="inlineStr">
        <is>
          <t>Web Links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I32" t="inlineStr">
        <is>
          <t>Opens when the button is selected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J3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0" sId="2" dxf="1">
      <nc r="K32" t="inlineStr">
        <is>
          <t>PASS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L32" t="inlineStr">
        <is>
          <t>Ignoring automation - test is implied in 13-2</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M32" start="0" length="0">
      <dxf>
        <font>
          <sz val="10"/>
          <color auto="1"/>
          <name val="Arial"/>
          <scheme val="none"/>
        </font>
        <alignment wrapText="1" readingOrder="0"/>
      </dxf>
    </rfmt>
  </rrc>
  <rcc rId="319" sId="2">
    <oc r="B32">
      <v>2</v>
    </oc>
    <nc r="B32">
      <v>1</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nc r="K24"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2">
    <nc r="K30" t="inlineStr">
      <is>
        <t>PASS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3">
    <nc r="B2" t="inlineStr">
      <is>
        <t>Ticket</t>
      </is>
    </nc>
  </rcc>
  <rcc rId="323" sId="3">
    <nc r="C2">
      <v>2918</v>
    </nc>
  </rcc>
  <rcc rId="324" sId="3" xfDxf="1" dxf="1">
    <nc r="D2" t="inlineStr">
      <is>
        <t>Slow IOC Log filtering</t>
      </is>
    </nc>
    <ndxf>
      <font>
        <color auto="1"/>
      </font>
      <alignment wrapText="1" readingOrder="0"/>
    </ndxf>
  </rcc>
  <rfmt sheetId="3" sqref="D1:D1048576">
    <dxf>
      <alignment wrapText="1" readingOrder="0"/>
    </dxf>
  </rfmt>
  <rfmt sheetId="3" sqref="D2">
    <dxf>
      <alignment wrapText="0" readingOrder="0"/>
    </dxf>
  </rfmt>
  <rfmt sheetId="3" sqref="D2">
    <dxf>
      <alignment wrapText="1" readingOrder="0"/>
    </dxf>
  </rfmt>
  <rfmt sheetId="3" xfDxf="1" sqref="D3" start="0" length="0">
    <dxf>
      <font>
        <color auto="1"/>
      </font>
      <alignment wrapText="1" readingOrder="0"/>
    </dxf>
  </rfmt>
  <rcc rId="325" sId="3">
    <oc r="G3" t="inlineStr">
      <is>
        <t xml:space="preserve">Add a Galil IOC. Initially, the PV Sets tab contains a "Motor Limits" PV Set. However, once that configuration has been saved and reopened again, the PV sets tab for that IOC remains blank. // MESSES UP CONFIG:
[Tue Jan 30 11:05:53 2018] [1517310353.01] MAJOR: Could not load last configuration. Message was: Element '{http://epics.isis.rl.ac.uk/schema/iocs/1.0}pvset', attribute 'enabled': 'True' is not a valid value of the atomic type 'xs:boolean'., line 20
</t>
      </is>
    </oc>
    <nc r="G3" t="inlineStr">
      <is>
        <t>Add a Galil IOC and set the "Motor Limits" PV set before saving. Set as current configuration. Restart blockserver/instrument. Blockserver log will contain: MAJOR: Could not load last configuration. Message was: Element '{http://epics.isis.rl.ac.uk/schema/iocs/1.0}pvset', attribute 'enabled': 'True' is not a valid value of the atomic type 'xs:boolean'., line 20</t>
      </is>
    </nc>
  </rcc>
  <rcc rId="326" sId="3">
    <oc r="F3" t="inlineStr">
      <is>
        <t xml:space="preserve">IOC PV Sets not displayed </t>
      </is>
    </oc>
    <nc r="F3" t="inlineStr">
      <is>
        <t>Blockserver does not load last config if it contains a PV set</t>
      </is>
    </nc>
  </rcc>
  <rcc rId="327" sId="3">
    <nc r="B3" t="inlineStr">
      <is>
        <t>Ticket</t>
      </is>
    </nc>
  </rcc>
  <rcc rId="328" sId="3">
    <nc r="C3">
      <v>2919</v>
    </nc>
  </rcc>
  <rcc rId="329" sId="3" xfDxf="1" dxf="1">
    <nc r="D3" t="inlineStr">
      <is>
        <t>Blockserver: Unable to start up with active config containing PV set</t>
      </is>
    </nc>
    <ndxf>
      <font>
        <color auto="1"/>
      </font>
      <alignment wrapText="1" readingOrder="0"/>
    </ndxf>
  </rcc>
  <rcc rId="330" sId="3">
    <nc r="B4" t="inlineStr">
      <is>
        <t>Ticket</t>
      </is>
    </nc>
  </rcc>
  <rcc rId="331" sId="3">
    <nc r="C4">
      <v>2920</v>
    </nc>
  </rcc>
  <rcc rId="332" sId="3" xfDxf="1" dxf="1">
    <nc r="D4" t="inlineStr">
      <is>
        <t>GUI: Run control dialog settings</t>
      </is>
    </nc>
    <ndxf>
      <font>
        <color auto="1"/>
      </font>
      <alignment wrapText="1" readingOrder="0"/>
    </ndxf>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3">
    <nc r="B5" t="inlineStr">
      <is>
        <t>Ticket</t>
      </is>
    </nc>
  </rcc>
  <rcc rId="334" sId="3">
    <nc r="C5">
      <v>2921</v>
    </nc>
  </rcc>
  <rcc rId="335" sId="3" xfDxf="1" dxf="1">
    <nc r="D5" t="inlineStr">
      <is>
        <t>Stop IOCs when switching configuration</t>
      </is>
    </nc>
    <ndxf>
      <font>
        <color auto="1"/>
      </font>
      <alignment wrapText="1" readingOrder="0"/>
    </ndxf>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3">
    <nc r="B6" t="inlineStr">
      <is>
        <t>Ticket</t>
      </is>
    </nc>
  </rcc>
  <rcc rId="337" sId="3">
    <nc r="C6">
      <v>2922</v>
    </nc>
  </rcc>
  <rcc rId="338" sId="3" xfDxf="1" dxf="1">
    <nc r="D6" t="inlineStr">
      <is>
        <t>GUI: Beam not visible on synoptic with &lt;2 components</t>
      </is>
    </nc>
    <ndxf>
      <font>
        <color auto="1"/>
      </font>
      <alignment wrapText="1" readingOrder="0"/>
    </ndxf>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73B41A-DE25-4D70-9D35-C78C1B37CB7D}" action="delete"/>
  <rcv guid="{7673B41A-DE25-4D70-9D35-C78C1B37CB7D}"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73B41A-DE25-4D70-9D35-C78C1B37CB7D}" action="delete"/>
  <rcv guid="{7673B41A-DE25-4D70-9D35-C78C1B37CB7D}"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 sId="3">
    <nc r="B7" t="inlineStr">
      <is>
        <t>Ignore</t>
      </is>
    </nc>
  </rcc>
  <rcc rId="340" sId="3">
    <nc r="D7" t="inlineStr">
      <is>
        <t>Odd vetoing behaviour</t>
      </is>
    </nc>
  </rcc>
  <rcc rId="341" sId="3">
    <oc r="F7" t="inlineStr">
      <is>
        <t>Odd vetoing behaviour</t>
      </is>
    </oc>
    <nc r="F7" t="inlineStr">
      <is>
        <t>Observed while running the test script from 27-1 via terminal:
After setting the state to paused, then resuming the run, the instrument went into vetoing (internal veto, although the GUI showed it as disabled) instead of "Running", causing the test script to fail. Unable to reproduce in subsequent runs.</t>
      </is>
    </nc>
  </rcc>
  <rcc rId="342" sId="3">
    <oc r="G7" t="inlineStr">
      <is>
        <t>Observed while running the test script from 27-1 via terminal:
After setting the state to paused, then resuming the run, the instrument went into vetoing (internal veto, although the GUI showed it as disabled) instead of "Running", causing the test script to fail. Unable to reproduce in subsequent runs.</t>
      </is>
    </oc>
    <nc r="G7" t="inlineStr">
      <is>
        <t xml:space="preserve">
Hard to reproduce. Freddie looked into this: only occurs in simulation mode, with hardware periods set, and very rarely likely depending on a very low number being randomly set for frames per period leading to the run quickly exceeding the maximum run length and vetoing all subsequent frames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2">
    <nc r="K48" t="inlineStr">
      <is>
        <t>PASS</t>
      </is>
    </nc>
  </rcc>
  <rcc rId="46" sId="2">
    <nc r="K49" t="inlineStr">
      <is>
        <t>FAIL</t>
      </is>
    </nc>
  </rcc>
  <rcc rId="47" sId="2">
    <nc r="K50" t="inlineStr">
      <is>
        <t>FAIL</t>
      </is>
    </nc>
  </rcc>
  <rcc rId="48" sId="3">
    <nc r="E3" t="inlineStr">
      <is>
        <t xml:space="preserve">IOC PV Sets not displayed </t>
      </is>
    </nc>
  </rcc>
  <rcc rId="49" sId="3">
    <nc r="F3" t="inlineStr">
      <is>
        <t>Add a Galil IOC. Initially, the PV Sets tab contains a "Motor Limits" PV Set. However, once that configuration has been saved and reopened again, the PV sets tab for that IOC remains blank.</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3">
    <nc r="B8" t="inlineStr">
      <is>
        <t>Ticket</t>
      </is>
    </nc>
  </rcc>
  <rcc rId="344" sId="3">
    <nc r="C8">
      <v>2923</v>
    </nc>
  </rcc>
  <rcc rId="345" sId="3">
    <nc r="D8" t="inlineStr">
      <is>
        <t>GUI: "Restart" button in IOC dialog should restart any IOC</t>
      </is>
    </nc>
  </rcc>
  <rcc rId="346" sId="3">
    <nc r="B12" t="inlineStr">
      <is>
        <t>Ticket</t>
      </is>
    </nc>
  </rcc>
  <rcc rId="347" sId="3">
    <nc r="C12">
      <v>2924</v>
    </nc>
  </rcc>
  <rcc rId="348" sId="3" xfDxf="1" dxf="1">
    <nc r="D12" t="inlineStr">
      <is>
        <t>Blockserver: VC commits synoptics that should be ignored</t>
      </is>
    </nc>
    <ndxf>
      <font>
        <color auto="1"/>
      </font>
      <alignment wrapText="1" readingOrder="0"/>
    </ndxf>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3">
    <nc r="C10">
      <v>2253</v>
    </nc>
  </rcc>
  <rcc rId="350" sId="3">
    <nc r="C9">
      <v>2253</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2">
    <nc r="K51" t="inlineStr">
      <is>
        <t>PASS</t>
      </is>
    </nc>
  </rcc>
  <rcc rId="51" sId="2">
    <nc r="K52" t="inlineStr">
      <is>
        <t>PASS</t>
      </is>
    </nc>
  </rcc>
  <rcc rId="52" sId="2">
    <nc r="K53" t="inlineStr">
      <is>
        <t>PASS</t>
      </is>
    </nc>
  </rcc>
  <rcc rId="53" sId="2">
    <nc r="L53" t="inlineStr">
      <is>
        <t>duplicate of 15-13?</t>
      </is>
    </nc>
  </rcc>
  <rcc rId="54" sId="2">
    <nc r="K54" t="inlineStr">
      <is>
        <t>PASS</t>
      </is>
    </nc>
  </rcc>
  <rcc rId="55" sId="2">
    <nc r="K55" t="inlineStr">
      <is>
        <t>PASS</t>
      </is>
    </nc>
  </rcc>
  <rcc rId="56" sId="2">
    <nc r="K56" t="inlineStr">
      <is>
        <t>PASS</t>
      </is>
    </nc>
  </rcc>
  <rcc rId="57" sId="2">
    <nc r="K57" t="inlineStr">
      <is>
        <t>PASS</t>
      </is>
    </nc>
  </rcc>
  <rcc rId="58" sId="2">
    <nc r="K58" t="inlineStr">
      <is>
        <t>PASS</t>
      </is>
    </nc>
  </rcc>
  <rcc rId="59" sId="2">
    <nc r="K59" t="inlineStr">
      <is>
        <t>PASS</t>
      </is>
    </nc>
  </rcc>
  <rcc rId="60" sId="2">
    <nc r="K60" t="inlineStr">
      <is>
        <t>PASS</t>
      </is>
    </nc>
  </rcc>
  <rcc rId="61" sId="2">
    <nc r="K61" t="inlineStr">
      <is>
        <t>PASS</t>
      </is>
    </nc>
  </rcc>
  <rcc rId="62" sId="2">
    <nc r="K62" t="inlineStr">
      <is>
        <t>PASS</t>
      </is>
    </nc>
  </rcc>
  <rcc rId="63" sId="2">
    <nc r="K63" t="inlineStr">
      <is>
        <t>PASS</t>
      </is>
    </nc>
  </rcc>
  <rcc rId="64" sId="2">
    <nc r="K64" t="inlineStr">
      <is>
        <t>PASS</t>
      </is>
    </nc>
  </rcc>
  <rcc rId="65" sId="2">
    <nc r="K65" t="inlineStr">
      <is>
        <t>PASS</t>
      </is>
    </nc>
  </rcc>
  <rcc rId="66" sId="2">
    <nc r="K66" t="inlineStr">
      <is>
        <t>PASS</t>
      </is>
    </nc>
  </rcc>
  <rcc rId="67" sId="2">
    <nc r="K67" t="inlineStr">
      <is>
        <t>PASS</t>
      </is>
    </nc>
  </rcc>
  <rcc rId="68" sId="2">
    <nc r="K68" t="inlineStr">
      <is>
        <t>PASS</t>
      </is>
    </nc>
  </rcc>
  <rcc rId="69" sId="3">
    <nc r="E4" t="inlineStr">
      <is>
        <t>Run Control setting in edit block dialog not synchronized</t>
      </is>
    </nc>
  </rcc>
  <rcc rId="70" sId="3">
    <nc r="F4" t="inlineStr">
      <is>
        <t>Create a new block under run control. Open the "Run Control" dialog from the menu bar and disable RC for that block. Edit the block in the configuration - the setting in the edit block dialog defaults back to "enabled", ignoring that it was disabled elsewhere</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2">
    <nc r="K69" t="inlineStr">
      <is>
        <t>PASS</t>
      </is>
    </nc>
  </rcc>
  <rcc rId="72" sId="2">
    <nc r="K70" t="inlineStr">
      <is>
        <t>PASS</t>
      </is>
    </nc>
  </rcc>
  <rcc rId="73" sId="2">
    <nc r="K71" t="inlineStr">
      <is>
        <t>PASS</t>
      </is>
    </nc>
  </rcc>
  <rcc rId="74" sId="2">
    <nc r="K72" t="inlineStr">
      <is>
        <t>PASS</t>
      </is>
    </nc>
  </rcc>
  <rcc rId="75" sId="2">
    <nc r="K73"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2">
    <nc r="K74" t="inlineStr">
      <is>
        <t>PASS</t>
      </is>
    </nc>
  </rcc>
  <rcc rId="77" sId="2">
    <nc r="K75" t="inlineStr">
      <is>
        <t>PASS</t>
      </is>
    </nc>
  </rcc>
  <rcc rId="78" sId="2">
    <nc r="K76" t="inlineStr">
      <is>
        <t>PASS</t>
      </is>
    </nc>
  </rcc>
  <rcc rId="79" sId="2">
    <nc r="K77" t="inlineStr">
      <is>
        <t>PASS</t>
      </is>
    </nc>
  </rcc>
  <rcc rId="80" sId="2">
    <nc r="L76" t="inlineStr">
      <is>
        <t>covered by 15-18?</t>
      </is>
    </nc>
  </rcc>
  <rcc rId="81" sId="2">
    <nc r="L77" t="inlineStr">
      <is>
        <t>covered by 15-18?</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2">
    <nc r="K78" t="inlineStr">
      <is>
        <t>PASS</t>
      </is>
    </nc>
  </rcc>
  <rcc rId="83" sId="2">
    <oc r="L76" t="inlineStr">
      <is>
        <t>covered by 15-18?</t>
      </is>
    </oc>
    <nc r="L76" t="inlineStr">
      <is>
        <t>duplicate of 15-18?</t>
      </is>
    </nc>
  </rcc>
  <rcc rId="84" sId="2">
    <oc r="L77" t="inlineStr">
      <is>
        <t>covered by 15-18?</t>
      </is>
    </oc>
    <nc r="L77" t="inlineStr">
      <is>
        <t>duplicate of 15-18?</t>
      </is>
    </nc>
  </rcc>
  <rcc rId="85" sId="2">
    <nc r="L78" t="inlineStr">
      <is>
        <t>duplicate of 15-18?</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BFAE3367-F46C-4D35-9D3C-A296A942F374}" name="Holt, John (Tessella,RAL,ISIS)" id="-10065177" dateTime="2018-01-26T16:52:20"/>
  <userInfo guid="{9B8797FA-FCA6-4DAA-912D-ACB6A2624819}" name="Holt, John (Tessella,RAL,ISIS)" id="-10080047" dateTime="2018-01-30T11:23:2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opLeftCell="A52" workbookViewId="0">
      <selection activeCell="K25" sqref="K2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7" customWidth="1"/>
    <col min="12" max="12" width="74.28515625" customWidth="1"/>
  </cols>
  <sheetData>
    <row r="1" spans="1:12" ht="60">
      <c r="A1" s="17" t="s">
        <v>205</v>
      </c>
      <c r="B1" s="17" t="s">
        <v>206</v>
      </c>
      <c r="C1" s="8" t="s">
        <v>0</v>
      </c>
      <c r="D1" s="8" t="s">
        <v>1</v>
      </c>
      <c r="E1" s="8" t="s">
        <v>2</v>
      </c>
      <c r="F1" s="8" t="s">
        <v>3</v>
      </c>
      <c r="G1" s="8" t="s">
        <v>4</v>
      </c>
      <c r="H1" s="8" t="s">
        <v>5</v>
      </c>
      <c r="I1" s="8" t="s">
        <v>6</v>
      </c>
      <c r="J1" s="8" t="s">
        <v>199</v>
      </c>
      <c r="K1" s="8" t="s">
        <v>7</v>
      </c>
      <c r="L1" s="8" t="s">
        <v>8</v>
      </c>
    </row>
    <row r="2" spans="1:12" ht="15">
      <c r="A2">
        <v>1</v>
      </c>
      <c r="B2">
        <v>3</v>
      </c>
      <c r="C2" s="3" t="str">
        <f t="shared" ref="C2:C16" si="0">CONCATENATE(A2,"-",B2)</f>
        <v>1-3</v>
      </c>
      <c r="D2" s="9"/>
      <c r="E2" s="9"/>
      <c r="F2" s="9"/>
      <c r="G2" s="9"/>
      <c r="H2" s="9" t="s">
        <v>12</v>
      </c>
      <c r="I2" s="8" t="s">
        <v>14</v>
      </c>
      <c r="J2" s="8"/>
      <c r="K2" s="84" t="s">
        <v>367</v>
      </c>
      <c r="L2" s="8" t="s">
        <v>405</v>
      </c>
    </row>
    <row r="3" spans="1:12" ht="15">
      <c r="A3">
        <v>1</v>
      </c>
      <c r="B3">
        <v>4</v>
      </c>
      <c r="C3" s="3" t="str">
        <f t="shared" si="0"/>
        <v>1-4</v>
      </c>
      <c r="D3" s="9"/>
      <c r="E3" s="9"/>
      <c r="F3" s="9"/>
      <c r="G3" s="9"/>
      <c r="H3" s="9" t="s">
        <v>12</v>
      </c>
      <c r="I3" s="8" t="s">
        <v>16</v>
      </c>
      <c r="J3" s="8"/>
      <c r="K3" s="84" t="s">
        <v>367</v>
      </c>
      <c r="L3" s="8" t="s">
        <v>404</v>
      </c>
    </row>
    <row r="4" spans="1:12" ht="15">
      <c r="A4">
        <v>1</v>
      </c>
      <c r="B4">
        <v>6</v>
      </c>
      <c r="C4" s="3" t="str">
        <f t="shared" si="0"/>
        <v>1-6</v>
      </c>
      <c r="D4" s="9"/>
      <c r="E4" s="9"/>
      <c r="F4" s="9"/>
      <c r="G4" s="9"/>
      <c r="H4" s="9" t="s">
        <v>12</v>
      </c>
      <c r="I4" s="8" t="s">
        <v>19</v>
      </c>
      <c r="J4" s="8"/>
      <c r="K4" s="84" t="s">
        <v>367</v>
      </c>
      <c r="L4" s="8" t="s">
        <v>399</v>
      </c>
    </row>
    <row r="5" spans="1:12" ht="15">
      <c r="A5">
        <v>1</v>
      </c>
      <c r="B5">
        <v>7</v>
      </c>
      <c r="C5" s="3" t="str">
        <f t="shared" si="0"/>
        <v>1-7</v>
      </c>
      <c r="D5" s="9"/>
      <c r="E5" s="9"/>
      <c r="F5" s="9"/>
      <c r="G5" s="9"/>
      <c r="H5" s="9" t="s">
        <v>12</v>
      </c>
      <c r="I5" s="8" t="s">
        <v>20</v>
      </c>
      <c r="J5" s="8"/>
      <c r="K5" s="9" t="s">
        <v>367</v>
      </c>
      <c r="L5" s="8" t="s">
        <v>406</v>
      </c>
    </row>
    <row r="6" spans="1:12" ht="15">
      <c r="A6">
        <v>1</v>
      </c>
      <c r="B6">
        <v>8</v>
      </c>
      <c r="C6" s="3" t="str">
        <f t="shared" si="0"/>
        <v>1-8</v>
      </c>
      <c r="D6" s="9"/>
      <c r="E6" s="9"/>
      <c r="F6" s="9"/>
      <c r="G6" s="9"/>
      <c r="H6" s="9" t="s">
        <v>12</v>
      </c>
      <c r="I6" s="8" t="s">
        <v>21</v>
      </c>
      <c r="J6" s="8"/>
      <c r="K6" s="9" t="s">
        <v>367</v>
      </c>
      <c r="L6" s="8"/>
    </row>
    <row r="7" spans="1:12" ht="15">
      <c r="A7">
        <v>1</v>
      </c>
      <c r="B7">
        <v>9</v>
      </c>
      <c r="C7" s="3" t="str">
        <f t="shared" si="0"/>
        <v>1-9</v>
      </c>
      <c r="D7" s="9"/>
      <c r="E7" s="9"/>
      <c r="F7" s="9"/>
      <c r="G7" s="9"/>
      <c r="H7" s="9" t="s">
        <v>12</v>
      </c>
      <c r="I7" s="8" t="s">
        <v>22</v>
      </c>
      <c r="J7" s="8"/>
      <c r="K7" s="9" t="s">
        <v>367</v>
      </c>
      <c r="L7" s="8"/>
    </row>
    <row r="8" spans="1:12" ht="15">
      <c r="A8">
        <v>1</v>
      </c>
      <c r="B8">
        <v>10</v>
      </c>
      <c r="C8" s="3" t="str">
        <f t="shared" si="0"/>
        <v>1-10</v>
      </c>
      <c r="D8" s="9"/>
      <c r="E8" s="9"/>
      <c r="F8" s="9"/>
      <c r="G8" s="9" t="s">
        <v>230</v>
      </c>
      <c r="H8" s="9" t="s">
        <v>12</v>
      </c>
      <c r="I8" s="8" t="s">
        <v>23</v>
      </c>
      <c r="J8" s="8"/>
      <c r="K8" s="9" t="s">
        <v>367</v>
      </c>
      <c r="L8" s="8"/>
    </row>
    <row r="9" spans="1:12" ht="30">
      <c r="A9">
        <v>1</v>
      </c>
      <c r="B9">
        <v>11</v>
      </c>
      <c r="C9" s="3" t="str">
        <f t="shared" si="0"/>
        <v>1-11</v>
      </c>
      <c r="D9" s="9"/>
      <c r="E9" s="9"/>
      <c r="F9" s="9"/>
      <c r="G9" s="9" t="s">
        <v>230</v>
      </c>
      <c r="H9" s="9" t="s">
        <v>12</v>
      </c>
      <c r="I9" s="8" t="s">
        <v>24</v>
      </c>
      <c r="J9" s="8"/>
      <c r="K9" s="9" t="s">
        <v>367</v>
      </c>
      <c r="L9" s="8"/>
    </row>
    <row r="10" spans="1:12" ht="60">
      <c r="A10">
        <v>2</v>
      </c>
      <c r="B10">
        <v>1</v>
      </c>
      <c r="C10" s="3" t="str">
        <f t="shared" si="0"/>
        <v>2-1</v>
      </c>
      <c r="D10" s="9"/>
      <c r="E10" s="9"/>
      <c r="F10" s="9"/>
      <c r="G10" s="9" t="s">
        <v>230</v>
      </c>
      <c r="H10" s="9" t="s">
        <v>25</v>
      </c>
      <c r="I10" s="8" t="s">
        <v>26</v>
      </c>
      <c r="J10" s="8"/>
      <c r="K10" s="9" t="s">
        <v>367</v>
      </c>
      <c r="L10" s="12"/>
    </row>
    <row r="11" spans="1:12" ht="60">
      <c r="A11">
        <v>2</v>
      </c>
      <c r="B11">
        <v>2</v>
      </c>
      <c r="C11" s="3" t="str">
        <f t="shared" si="0"/>
        <v>2-2</v>
      </c>
      <c r="D11" s="9"/>
      <c r="E11" s="9"/>
      <c r="F11" s="9"/>
      <c r="G11" s="9" t="s">
        <v>230</v>
      </c>
      <c r="H11" s="9" t="s">
        <v>25</v>
      </c>
      <c r="I11" s="8" t="s">
        <v>27</v>
      </c>
      <c r="J11" s="8"/>
      <c r="K11" s="9" t="s">
        <v>367</v>
      </c>
      <c r="L11" s="12"/>
    </row>
    <row r="12" spans="1:12" ht="45">
      <c r="A12">
        <v>3</v>
      </c>
      <c r="B12">
        <v>2</v>
      </c>
      <c r="C12" s="3" t="str">
        <f t="shared" si="0"/>
        <v>3-2</v>
      </c>
      <c r="D12" s="9"/>
      <c r="E12" s="9"/>
      <c r="F12" s="9"/>
      <c r="G12" s="9" t="s">
        <v>230</v>
      </c>
      <c r="H12" s="9" t="s">
        <v>28</v>
      </c>
      <c r="I12" s="8" t="s">
        <v>310</v>
      </c>
      <c r="J12" s="8"/>
      <c r="K12" s="9" t="s">
        <v>367</v>
      </c>
      <c r="L12" s="12"/>
    </row>
    <row r="13" spans="1:12" ht="15">
      <c r="A13">
        <v>3</v>
      </c>
      <c r="B13">
        <v>5</v>
      </c>
      <c r="C13" s="3" t="str">
        <f t="shared" si="0"/>
        <v>3-5</v>
      </c>
      <c r="D13" s="9"/>
      <c r="E13" s="9"/>
      <c r="F13" s="9"/>
      <c r="G13" s="9" t="s">
        <v>230</v>
      </c>
      <c r="H13" s="9" t="s">
        <v>17</v>
      </c>
      <c r="I13" s="8" t="s">
        <v>33</v>
      </c>
      <c r="J13" s="8"/>
      <c r="K13" s="9" t="s">
        <v>367</v>
      </c>
      <c r="L13" s="12"/>
    </row>
    <row r="14" spans="1:12" ht="45">
      <c r="A14">
        <v>3</v>
      </c>
      <c r="B14">
        <v>6</v>
      </c>
      <c r="C14" s="3" t="str">
        <f t="shared" si="0"/>
        <v>3-6</v>
      </c>
      <c r="D14" s="9"/>
      <c r="E14" s="9"/>
      <c r="F14" s="9"/>
      <c r="G14" s="9"/>
      <c r="H14" s="9" t="s">
        <v>34</v>
      </c>
      <c r="I14" s="8" t="s">
        <v>35</v>
      </c>
      <c r="J14" s="8"/>
      <c r="K14" s="9" t="s">
        <v>367</v>
      </c>
      <c r="L14" s="12"/>
    </row>
    <row r="15" spans="1:12" ht="45">
      <c r="A15">
        <v>3</v>
      </c>
      <c r="B15">
        <v>8</v>
      </c>
      <c r="C15" s="3" t="str">
        <f t="shared" si="0"/>
        <v>3-8</v>
      </c>
      <c r="D15" s="9"/>
      <c r="E15" s="9"/>
      <c r="F15" s="9"/>
      <c r="G15" s="9" t="s">
        <v>67</v>
      </c>
      <c r="H15" s="9" t="s">
        <v>34</v>
      </c>
      <c r="I15" s="8" t="s">
        <v>37</v>
      </c>
      <c r="J15" s="8"/>
      <c r="K15" s="9" t="s">
        <v>367</v>
      </c>
      <c r="L15" s="12"/>
    </row>
    <row r="16" spans="1:12" ht="15">
      <c r="A16">
        <v>4</v>
      </c>
      <c r="B16">
        <v>2</v>
      </c>
      <c r="C16" s="3" t="str">
        <f t="shared" si="0"/>
        <v>4-2</v>
      </c>
      <c r="D16" s="9"/>
      <c r="E16" s="9"/>
      <c r="F16" s="9"/>
      <c r="G16" s="9" t="s">
        <v>67</v>
      </c>
      <c r="H16" s="9" t="s">
        <v>38</v>
      </c>
      <c r="I16" s="8" t="s">
        <v>40</v>
      </c>
      <c r="J16" s="8"/>
      <c r="K16" s="9" t="s">
        <v>367</v>
      </c>
      <c r="L16" s="14"/>
    </row>
    <row r="17" spans="1:12" ht="45">
      <c r="A17">
        <v>6</v>
      </c>
      <c r="B17">
        <v>22</v>
      </c>
      <c r="C17" s="3" t="str">
        <f t="shared" ref="C17:C29" si="1">CONCATENATE(A17,"-",B17)</f>
        <v>6-22</v>
      </c>
      <c r="D17" s="9"/>
      <c r="E17" s="9"/>
      <c r="F17" s="9"/>
      <c r="G17" s="9" t="s">
        <v>230</v>
      </c>
      <c r="H17" s="27" t="s">
        <v>45</v>
      </c>
      <c r="I17" s="8" t="s">
        <v>324</v>
      </c>
      <c r="J17" s="8"/>
      <c r="K17" s="9" t="s">
        <v>367</v>
      </c>
      <c r="L17" s="8"/>
    </row>
    <row r="18" spans="1:12" ht="30">
      <c r="A18">
        <v>7</v>
      </c>
      <c r="B18">
        <v>6</v>
      </c>
      <c r="C18" s="3" t="str">
        <f t="shared" si="1"/>
        <v>7-6</v>
      </c>
      <c r="D18" s="9"/>
      <c r="E18" s="9"/>
      <c r="F18" s="9"/>
      <c r="G18" s="9" t="s">
        <v>67</v>
      </c>
      <c r="H18" s="9" t="s">
        <v>63</v>
      </c>
      <c r="I18" s="8" t="s">
        <v>68</v>
      </c>
      <c r="J18" s="8"/>
      <c r="K18" s="9" t="s">
        <v>367</v>
      </c>
      <c r="L18" s="8"/>
    </row>
    <row r="19" spans="1:12" ht="45">
      <c r="A19">
        <v>7</v>
      </c>
      <c r="B19">
        <v>7</v>
      </c>
      <c r="C19" s="3" t="str">
        <f t="shared" si="1"/>
        <v>7-7</v>
      </c>
      <c r="D19" s="9"/>
      <c r="E19" s="9"/>
      <c r="F19" s="9"/>
      <c r="G19" s="9" t="s">
        <v>230</v>
      </c>
      <c r="H19" s="8" t="s">
        <v>265</v>
      </c>
      <c r="I19" s="8" t="s">
        <v>266</v>
      </c>
      <c r="J19" s="8" t="s">
        <v>267</v>
      </c>
      <c r="K19" s="9" t="s">
        <v>367</v>
      </c>
      <c r="L19" s="8" t="s">
        <v>274</v>
      </c>
    </row>
    <row r="20" spans="1:12" ht="45">
      <c r="A20">
        <v>7</v>
      </c>
      <c r="B20">
        <v>9</v>
      </c>
      <c r="C20" s="3" t="str">
        <f t="shared" si="1"/>
        <v>7-9</v>
      </c>
      <c r="D20" s="9"/>
      <c r="E20" s="9"/>
      <c r="F20" s="9"/>
      <c r="G20" s="9" t="s">
        <v>332</v>
      </c>
      <c r="H20" s="9" t="s">
        <v>63</v>
      </c>
      <c r="I20" s="8" t="s">
        <v>271</v>
      </c>
      <c r="J20" s="8" t="s">
        <v>268</v>
      </c>
      <c r="K20" s="9" t="s">
        <v>367</v>
      </c>
      <c r="L20" s="8" t="s">
        <v>274</v>
      </c>
    </row>
    <row r="21" spans="1:12" ht="45">
      <c r="A21">
        <v>7</v>
      </c>
      <c r="B21">
        <v>10</v>
      </c>
      <c r="C21" s="3" t="str">
        <f t="shared" si="1"/>
        <v>7-10</v>
      </c>
      <c r="D21" s="9"/>
      <c r="E21" s="9"/>
      <c r="F21" s="9"/>
      <c r="G21" s="9" t="s">
        <v>332</v>
      </c>
      <c r="H21" s="9" t="s">
        <v>63</v>
      </c>
      <c r="I21" s="8" t="s">
        <v>272</v>
      </c>
      <c r="J21" s="8" t="s">
        <v>269</v>
      </c>
      <c r="K21" s="9" t="s">
        <v>367</v>
      </c>
      <c r="L21" s="8" t="s">
        <v>274</v>
      </c>
    </row>
    <row r="22" spans="1:12" ht="30">
      <c r="A22">
        <v>7</v>
      </c>
      <c r="B22">
        <v>11</v>
      </c>
      <c r="C22" s="3" t="str">
        <f t="shared" si="1"/>
        <v>7-11</v>
      </c>
      <c r="D22" s="9"/>
      <c r="E22" s="9"/>
      <c r="F22" s="9"/>
      <c r="G22" s="9" t="s">
        <v>332</v>
      </c>
      <c r="H22" s="9" t="s">
        <v>63</v>
      </c>
      <c r="I22" s="8" t="s">
        <v>273</v>
      </c>
      <c r="J22" s="8" t="s">
        <v>270</v>
      </c>
      <c r="K22" s="9" t="s">
        <v>367</v>
      </c>
      <c r="L22" s="8" t="s">
        <v>274</v>
      </c>
    </row>
    <row r="23" spans="1:12" ht="30">
      <c r="A23">
        <v>8</v>
      </c>
      <c r="B23">
        <v>11</v>
      </c>
      <c r="C23" s="58" t="str">
        <f t="shared" si="1"/>
        <v>8-11</v>
      </c>
      <c r="D23" s="9" t="s">
        <v>251</v>
      </c>
      <c r="E23" s="9" t="s">
        <v>251</v>
      </c>
      <c r="F23" s="9" t="s">
        <v>251</v>
      </c>
      <c r="G23" s="9" t="s">
        <v>316</v>
      </c>
      <c r="H23" s="9" t="s">
        <v>69</v>
      </c>
      <c r="I23" s="8" t="s">
        <v>317</v>
      </c>
      <c r="J23" s="8" t="s">
        <v>318</v>
      </c>
      <c r="K23" s="9" t="s">
        <v>367</v>
      </c>
      <c r="L23" s="8"/>
    </row>
    <row r="24" spans="1:12" ht="60">
      <c r="A24">
        <v>8</v>
      </c>
      <c r="B24">
        <v>13</v>
      </c>
      <c r="C24" s="3" t="str">
        <f t="shared" si="1"/>
        <v>8-13</v>
      </c>
      <c r="D24" s="9">
        <v>1521</v>
      </c>
      <c r="E24" s="9"/>
      <c r="F24" s="9" t="s">
        <v>230</v>
      </c>
      <c r="G24" s="9" t="s">
        <v>230</v>
      </c>
      <c r="H24" s="9" t="s">
        <v>69</v>
      </c>
      <c r="I24" s="8" t="s">
        <v>233</v>
      </c>
      <c r="J24" s="8" t="s">
        <v>234</v>
      </c>
      <c r="K24" s="9" t="s">
        <v>367</v>
      </c>
      <c r="L24" s="8" t="s">
        <v>235</v>
      </c>
    </row>
    <row r="25" spans="1:12" ht="15">
      <c r="A25">
        <v>8</v>
      </c>
      <c r="B25">
        <v>15</v>
      </c>
      <c r="C25" s="3" t="str">
        <f t="shared" si="1"/>
        <v>8-15</v>
      </c>
      <c r="D25" s="9"/>
      <c r="E25" s="9"/>
      <c r="F25" s="9"/>
      <c r="G25" s="9"/>
      <c r="H25" s="9" t="s">
        <v>79</v>
      </c>
      <c r="I25" s="8" t="s">
        <v>83</v>
      </c>
      <c r="J25" s="8"/>
      <c r="K25" s="9" t="s">
        <v>367</v>
      </c>
      <c r="L25" s="8"/>
    </row>
    <row r="26" spans="1:12" ht="26.25">
      <c r="A26">
        <v>12</v>
      </c>
      <c r="B26">
        <v>5</v>
      </c>
      <c r="C26" s="3" t="str">
        <f t="shared" si="1"/>
        <v>12-5</v>
      </c>
      <c r="D26" s="9"/>
      <c r="E26" s="9"/>
      <c r="G26" s="9"/>
      <c r="H26" s="9" t="s">
        <v>100</v>
      </c>
      <c r="I26" s="83" t="s">
        <v>413</v>
      </c>
      <c r="J26" s="8"/>
      <c r="K26" s="81" t="s">
        <v>367</v>
      </c>
      <c r="L26" s="8"/>
    </row>
    <row r="27" spans="1:12" ht="45">
      <c r="A27">
        <v>12</v>
      </c>
      <c r="B27">
        <v>6</v>
      </c>
      <c r="C27" s="3" t="str">
        <f t="shared" si="1"/>
        <v>12-6</v>
      </c>
      <c r="D27" s="9"/>
      <c r="E27" s="9"/>
      <c r="F27" s="9"/>
      <c r="G27" s="9"/>
      <c r="H27" s="9" t="s">
        <v>100</v>
      </c>
      <c r="I27" s="8" t="s">
        <v>101</v>
      </c>
      <c r="J27" s="8"/>
      <c r="K27" s="8" t="s">
        <v>367</v>
      </c>
      <c r="L27" s="8"/>
    </row>
    <row r="28" spans="1:12" ht="30">
      <c r="A28">
        <v>13</v>
      </c>
      <c r="B28">
        <v>3</v>
      </c>
      <c r="C28" s="59" t="str">
        <f t="shared" si="1"/>
        <v>13-3</v>
      </c>
      <c r="D28" s="9"/>
      <c r="E28" s="9"/>
      <c r="F28" s="63"/>
      <c r="G28" s="9" t="s">
        <v>230</v>
      </c>
      <c r="H28" s="9" t="s">
        <v>102</v>
      </c>
      <c r="I28" s="8" t="s">
        <v>335</v>
      </c>
      <c r="J28" s="8"/>
      <c r="K28" s="84" t="s">
        <v>367</v>
      </c>
      <c r="L28" s="8" t="s">
        <v>304</v>
      </c>
    </row>
    <row r="29" spans="1:12" ht="60">
      <c r="A29">
        <v>15</v>
      </c>
      <c r="B29">
        <v>0</v>
      </c>
      <c r="C29" s="3" t="str">
        <f t="shared" si="1"/>
        <v>15-0</v>
      </c>
      <c r="D29" s="9"/>
      <c r="E29" s="9"/>
      <c r="F29" s="9"/>
      <c r="G29" s="9" t="s">
        <v>230</v>
      </c>
      <c r="H29" s="9" t="s">
        <v>106</v>
      </c>
      <c r="I29" s="8" t="s">
        <v>312</v>
      </c>
      <c r="J29" s="8" t="s">
        <v>314</v>
      </c>
      <c r="K29" s="80"/>
      <c r="L29" s="8"/>
    </row>
    <row r="30" spans="1:12" ht="120">
      <c r="A30">
        <v>15</v>
      </c>
      <c r="B30">
        <v>50</v>
      </c>
      <c r="C30" s="3" t="str">
        <f t="shared" ref="C30:C39" si="2">CONCATENATE(A30,"-",B30)</f>
        <v>15-50</v>
      </c>
      <c r="D30" s="9"/>
      <c r="E30" s="9"/>
      <c r="F30" s="9"/>
      <c r="G30" s="9" t="s">
        <v>230</v>
      </c>
      <c r="H30" s="9" t="s">
        <v>106</v>
      </c>
      <c r="I30" s="8" t="s">
        <v>151</v>
      </c>
      <c r="J30" s="8"/>
      <c r="K30" s="9" t="s">
        <v>367</v>
      </c>
      <c r="L30" s="8"/>
    </row>
    <row r="31" spans="1:12" ht="15">
      <c r="A31">
        <v>15</v>
      </c>
      <c r="B31">
        <v>54</v>
      </c>
      <c r="C31" s="3" t="str">
        <f t="shared" si="2"/>
        <v>15-54</v>
      </c>
      <c r="D31" s="35"/>
      <c r="E31" s="35"/>
      <c r="F31" s="35"/>
      <c r="G31" s="35"/>
      <c r="H31" s="35" t="s">
        <v>153</v>
      </c>
      <c r="I31" s="36" t="s">
        <v>155</v>
      </c>
      <c r="J31" s="8"/>
      <c r="K31" s="9" t="s">
        <v>367</v>
      </c>
      <c r="L31" s="8"/>
    </row>
    <row r="32" spans="1:12" ht="30">
      <c r="A32">
        <v>15</v>
      </c>
      <c r="B32">
        <v>55</v>
      </c>
      <c r="C32" s="3" t="str">
        <f t="shared" si="2"/>
        <v>15-55</v>
      </c>
      <c r="D32" s="39"/>
      <c r="E32" s="39"/>
      <c r="F32" s="39"/>
      <c r="G32" s="39" t="s">
        <v>230</v>
      </c>
      <c r="H32" s="39" t="s">
        <v>153</v>
      </c>
      <c r="I32" s="40" t="s">
        <v>156</v>
      </c>
      <c r="J32" s="34"/>
      <c r="K32" s="9" t="s">
        <v>367</v>
      </c>
      <c r="L32" s="8"/>
    </row>
    <row r="33" spans="1:12" ht="90">
      <c r="A33">
        <v>15</v>
      </c>
      <c r="B33">
        <v>59</v>
      </c>
      <c r="C33" s="3" t="str">
        <f t="shared" si="2"/>
        <v>15-59</v>
      </c>
      <c r="D33" s="39"/>
      <c r="E33" s="39"/>
      <c r="F33" s="39"/>
      <c r="G33" s="39" t="s">
        <v>230</v>
      </c>
      <c r="H33" s="39" t="s">
        <v>106</v>
      </c>
      <c r="I33" s="41" t="s">
        <v>311</v>
      </c>
      <c r="J33" s="34" t="s">
        <v>313</v>
      </c>
      <c r="K33" s="84"/>
      <c r="L33" s="8"/>
    </row>
    <row r="34" spans="1:12" ht="64.5">
      <c r="A34">
        <v>15</v>
      </c>
      <c r="B34">
        <v>60</v>
      </c>
      <c r="C34" s="3" t="str">
        <f t="shared" si="2"/>
        <v>15-60</v>
      </c>
      <c r="D34" s="39"/>
      <c r="E34" s="39"/>
      <c r="F34" s="39"/>
      <c r="G34" s="39" t="s">
        <v>230</v>
      </c>
      <c r="H34" s="39" t="s">
        <v>106</v>
      </c>
      <c r="I34" s="41" t="s">
        <v>315</v>
      </c>
      <c r="J34" s="34"/>
      <c r="K34" s="81" t="s">
        <v>367</v>
      </c>
      <c r="L34" s="8"/>
    </row>
    <row r="35" spans="1:12" ht="141">
      <c r="A35">
        <v>15</v>
      </c>
      <c r="B35">
        <v>61</v>
      </c>
      <c r="C35" s="3" t="str">
        <f t="shared" si="2"/>
        <v>15-61</v>
      </c>
      <c r="D35" s="39"/>
      <c r="E35" s="39"/>
      <c r="F35" s="39"/>
      <c r="G35" s="39" t="s">
        <v>230</v>
      </c>
      <c r="H35" s="39" t="s">
        <v>106</v>
      </c>
      <c r="I35" s="41" t="s">
        <v>322</v>
      </c>
      <c r="J35" s="34"/>
      <c r="K35" s="9" t="s">
        <v>367</v>
      </c>
      <c r="L35" s="8"/>
    </row>
    <row r="36" spans="1:12" ht="115.5">
      <c r="A36">
        <v>15</v>
      </c>
      <c r="B36">
        <v>62</v>
      </c>
      <c r="C36" s="3" t="str">
        <f t="shared" si="2"/>
        <v>15-62</v>
      </c>
      <c r="D36" s="39"/>
      <c r="E36" s="39"/>
      <c r="F36" s="39"/>
      <c r="G36" s="39" t="s">
        <v>230</v>
      </c>
      <c r="H36" s="39" t="s">
        <v>106</v>
      </c>
      <c r="I36" s="41" t="s">
        <v>395</v>
      </c>
      <c r="J36" s="34"/>
      <c r="K36" s="9" t="s">
        <v>367</v>
      </c>
      <c r="L36" s="8"/>
    </row>
    <row r="37" spans="1:12" ht="30">
      <c r="A37">
        <v>16</v>
      </c>
      <c r="B37">
        <v>20</v>
      </c>
      <c r="C37" s="3" t="str">
        <f t="shared" si="2"/>
        <v>16-20</v>
      </c>
      <c r="D37" s="9"/>
      <c r="E37" s="9"/>
      <c r="F37" s="9"/>
      <c r="G37" s="9" t="s">
        <v>169</v>
      </c>
      <c r="H37" s="9" t="s">
        <v>96</v>
      </c>
      <c r="I37" s="8" t="s">
        <v>170</v>
      </c>
      <c r="J37" s="8"/>
      <c r="K37" s="9" t="s">
        <v>367</v>
      </c>
      <c r="L37" s="8"/>
    </row>
    <row r="38" spans="1:12" ht="30">
      <c r="A38">
        <v>20</v>
      </c>
      <c r="B38">
        <v>1</v>
      </c>
      <c r="C38" s="3" t="str">
        <f t="shared" si="2"/>
        <v>20-1</v>
      </c>
      <c r="D38" s="9"/>
      <c r="E38" s="9"/>
      <c r="F38" s="9"/>
      <c r="G38" s="9" t="s">
        <v>67</v>
      </c>
      <c r="H38" s="9" t="s">
        <v>333</v>
      </c>
      <c r="I38" s="8" t="s">
        <v>188</v>
      </c>
      <c r="J38" s="8"/>
      <c r="K38" s="9" t="s">
        <v>367</v>
      </c>
      <c r="L38" s="8"/>
    </row>
    <row r="39" spans="1:12" ht="45">
      <c r="A39">
        <v>20</v>
      </c>
      <c r="B39">
        <v>2</v>
      </c>
      <c r="C39" s="3" t="str">
        <f t="shared" si="2"/>
        <v>20-2</v>
      </c>
      <c r="D39" s="9"/>
      <c r="E39" s="9"/>
      <c r="F39" s="9"/>
      <c r="G39" s="9" t="s">
        <v>67</v>
      </c>
      <c r="H39" s="9" t="s">
        <v>333</v>
      </c>
      <c r="I39" s="8" t="s">
        <v>189</v>
      </c>
      <c r="J39" s="8"/>
      <c r="K39" s="9" t="s">
        <v>367</v>
      </c>
      <c r="L39" s="8"/>
    </row>
    <row r="40" spans="1:12" ht="26.25">
      <c r="A40">
        <v>22</v>
      </c>
      <c r="B40">
        <v>1</v>
      </c>
      <c r="C40" s="3" t="str">
        <f t="shared" ref="C40:C71" si="3">CONCATENATE(A40,"-",B40)</f>
        <v>22-1</v>
      </c>
      <c r="D40" s="44"/>
      <c r="E40" s="44"/>
      <c r="F40" s="44"/>
      <c r="G40" s="45" t="s">
        <v>67</v>
      </c>
      <c r="H40" s="45" t="s">
        <v>237</v>
      </c>
      <c r="I40" s="46" t="s">
        <v>236</v>
      </c>
      <c r="J40" s="85"/>
      <c r="K40" s="47" t="s">
        <v>367</v>
      </c>
      <c r="L40" s="48"/>
    </row>
    <row r="41" spans="1:12" ht="39">
      <c r="A41">
        <v>22</v>
      </c>
      <c r="B41">
        <v>2</v>
      </c>
      <c r="C41" s="3" t="str">
        <f t="shared" si="3"/>
        <v>22-2</v>
      </c>
      <c r="D41" s="20"/>
      <c r="E41" s="20"/>
      <c r="F41" s="20"/>
      <c r="G41" s="20" t="s">
        <v>62</v>
      </c>
      <c r="H41" s="21" t="s">
        <v>237</v>
      </c>
      <c r="I41" s="22" t="s">
        <v>238</v>
      </c>
      <c r="J41" s="43"/>
      <c r="K41" s="19" t="s">
        <v>367</v>
      </c>
      <c r="L41" s="23"/>
    </row>
    <row r="42" spans="1:12" ht="15">
      <c r="A42">
        <v>22</v>
      </c>
      <c r="B42">
        <v>4</v>
      </c>
      <c r="C42" s="3" t="str">
        <f t="shared" si="3"/>
        <v>22-4</v>
      </c>
      <c r="D42" s="20"/>
      <c r="E42" s="20"/>
      <c r="F42" s="20"/>
      <c r="G42" s="20" t="s">
        <v>230</v>
      </c>
      <c r="H42" s="21" t="s">
        <v>237</v>
      </c>
      <c r="I42" s="22" t="s">
        <v>240</v>
      </c>
      <c r="J42" s="43"/>
      <c r="K42" s="19" t="s">
        <v>367</v>
      </c>
      <c r="L42" s="23"/>
    </row>
    <row r="43" spans="1:12" ht="15">
      <c r="A43">
        <v>22</v>
      </c>
      <c r="B43">
        <v>5</v>
      </c>
      <c r="C43" s="3" t="str">
        <f t="shared" si="3"/>
        <v>22-5</v>
      </c>
      <c r="D43" s="20"/>
      <c r="E43" s="20"/>
      <c r="F43" s="20"/>
      <c r="G43" s="20" t="s">
        <v>230</v>
      </c>
      <c r="H43" s="21" t="s">
        <v>237</v>
      </c>
      <c r="I43" s="22" t="s">
        <v>241</v>
      </c>
      <c r="J43" s="43"/>
      <c r="K43" s="50" t="s">
        <v>367</v>
      </c>
      <c r="L43" s="23"/>
    </row>
    <row r="44" spans="1:12" ht="15">
      <c r="A44">
        <v>22</v>
      </c>
      <c r="B44">
        <v>6</v>
      </c>
      <c r="C44" s="3" t="str">
        <f t="shared" si="3"/>
        <v>22-6</v>
      </c>
      <c r="D44" s="30"/>
      <c r="E44" s="30"/>
      <c r="F44" s="30"/>
      <c r="G44" s="30" t="s">
        <v>230</v>
      </c>
      <c r="H44" s="24" t="s">
        <v>237</v>
      </c>
      <c r="I44" s="31" t="s">
        <v>242</v>
      </c>
      <c r="J44" s="86"/>
      <c r="K44" s="82" t="s">
        <v>367</v>
      </c>
      <c r="L44" s="32" t="s">
        <v>400</v>
      </c>
    </row>
    <row r="45" spans="1:12" ht="26.25">
      <c r="A45">
        <v>23</v>
      </c>
      <c r="B45">
        <v>1</v>
      </c>
      <c r="C45" s="3" t="str">
        <f t="shared" si="3"/>
        <v>23-1</v>
      </c>
      <c r="D45" s="20"/>
      <c r="E45" s="20"/>
      <c r="F45" s="20"/>
      <c r="G45" s="20" t="s">
        <v>230</v>
      </c>
      <c r="H45" s="21" t="s">
        <v>253</v>
      </c>
      <c r="I45" s="22" t="s">
        <v>254</v>
      </c>
      <c r="J45" s="43"/>
      <c r="K45" s="19" t="s">
        <v>367</v>
      </c>
      <c r="L45" s="23"/>
    </row>
    <row r="46" spans="1:12" ht="26.25">
      <c r="A46">
        <v>23</v>
      </c>
      <c r="B46">
        <v>2</v>
      </c>
      <c r="C46" s="3" t="str">
        <f t="shared" si="3"/>
        <v>23-2</v>
      </c>
      <c r="D46" s="20"/>
      <c r="E46" s="20"/>
      <c r="F46" s="20"/>
      <c r="G46" s="20" t="s">
        <v>230</v>
      </c>
      <c r="H46" s="21" t="s">
        <v>253</v>
      </c>
      <c r="I46" s="22" t="s">
        <v>255</v>
      </c>
      <c r="J46" s="43"/>
      <c r="K46" s="19" t="s">
        <v>367</v>
      </c>
      <c r="L46" s="23"/>
    </row>
    <row r="47" spans="1:12" ht="26.25">
      <c r="A47">
        <v>23</v>
      </c>
      <c r="B47">
        <v>3</v>
      </c>
      <c r="C47" s="3" t="str">
        <f t="shared" si="3"/>
        <v>23-3</v>
      </c>
      <c r="D47" s="20"/>
      <c r="E47" s="20"/>
      <c r="F47" s="20"/>
      <c r="G47" s="20" t="s">
        <v>230</v>
      </c>
      <c r="H47" s="21" t="s">
        <v>253</v>
      </c>
      <c r="I47" s="22" t="s">
        <v>256</v>
      </c>
      <c r="J47" s="43"/>
      <c r="K47" s="19" t="s">
        <v>367</v>
      </c>
      <c r="L47" s="23"/>
    </row>
    <row r="48" spans="1:12" ht="39">
      <c r="A48">
        <v>23</v>
      </c>
      <c r="B48">
        <v>4</v>
      </c>
      <c r="C48" s="3" t="str">
        <f t="shared" si="3"/>
        <v>23-4</v>
      </c>
      <c r="D48" s="20"/>
      <c r="E48" s="20"/>
      <c r="F48" s="20"/>
      <c r="G48" s="20" t="s">
        <v>230</v>
      </c>
      <c r="H48" s="21" t="s">
        <v>253</v>
      </c>
      <c r="I48" s="22" t="s">
        <v>257</v>
      </c>
      <c r="J48" s="43"/>
      <c r="K48" s="19" t="s">
        <v>367</v>
      </c>
      <c r="L48" s="23"/>
    </row>
    <row r="49" spans="1:12" ht="15">
      <c r="A49">
        <v>23</v>
      </c>
      <c r="B49">
        <v>5</v>
      </c>
      <c r="C49" s="3" t="str">
        <f t="shared" si="3"/>
        <v>23-5</v>
      </c>
      <c r="D49" s="20"/>
      <c r="E49" s="20"/>
      <c r="F49" s="20"/>
      <c r="G49" s="20" t="s">
        <v>230</v>
      </c>
      <c r="H49" s="21" t="s">
        <v>253</v>
      </c>
      <c r="I49" s="22" t="s">
        <v>258</v>
      </c>
      <c r="J49" s="43"/>
      <c r="K49" s="19" t="s">
        <v>367</v>
      </c>
      <c r="L49" s="23"/>
    </row>
    <row r="50" spans="1:12" ht="26.25">
      <c r="A50">
        <v>24</v>
      </c>
      <c r="B50">
        <v>1</v>
      </c>
      <c r="C50" s="3" t="str">
        <f t="shared" si="3"/>
        <v>24-1</v>
      </c>
      <c r="D50" s="20"/>
      <c r="E50" s="20"/>
      <c r="F50" s="20"/>
      <c r="G50" s="20" t="s">
        <v>230</v>
      </c>
      <c r="H50" s="21" t="s">
        <v>253</v>
      </c>
      <c r="I50" s="22" t="s">
        <v>264</v>
      </c>
      <c r="J50" s="43"/>
      <c r="K50" s="19" t="s">
        <v>371</v>
      </c>
      <c r="L50" s="23"/>
    </row>
    <row r="51" spans="1:12" ht="26.25">
      <c r="A51">
        <v>25</v>
      </c>
      <c r="B51">
        <v>1</v>
      </c>
      <c r="C51" s="3" t="str">
        <f t="shared" si="3"/>
        <v>25-1</v>
      </c>
      <c r="D51" s="20"/>
      <c r="E51" s="20"/>
      <c r="F51" s="20"/>
      <c r="G51" s="20" t="s">
        <v>230</v>
      </c>
      <c r="H51" s="21" t="s">
        <v>259</v>
      </c>
      <c r="I51" s="22" t="s">
        <v>260</v>
      </c>
      <c r="J51" s="43"/>
      <c r="K51" s="19" t="s">
        <v>367</v>
      </c>
      <c r="L51" s="23"/>
    </row>
    <row r="52" spans="1:12" ht="26.25">
      <c r="A52">
        <v>25</v>
      </c>
      <c r="B52">
        <v>2</v>
      </c>
      <c r="C52" s="3" t="str">
        <f t="shared" ref="C52" si="4">CONCATENATE(A52,"-",B52)</f>
        <v>25-2</v>
      </c>
      <c r="D52" s="20"/>
      <c r="E52" s="20"/>
      <c r="F52" s="20"/>
      <c r="G52" s="20" t="s">
        <v>230</v>
      </c>
      <c r="H52" s="21" t="s">
        <v>259</v>
      </c>
      <c r="I52" s="22" t="s">
        <v>398</v>
      </c>
      <c r="J52" s="43"/>
      <c r="K52" s="19" t="s">
        <v>367</v>
      </c>
      <c r="L52" s="23"/>
    </row>
    <row r="53" spans="1:12" ht="26.25">
      <c r="A53">
        <v>25</v>
      </c>
      <c r="B53">
        <v>3</v>
      </c>
      <c r="C53" s="3" t="str">
        <f t="shared" si="3"/>
        <v>25-3</v>
      </c>
      <c r="D53" s="20"/>
      <c r="E53" s="20"/>
      <c r="F53" s="20"/>
      <c r="G53" s="20" t="s">
        <v>230</v>
      </c>
      <c r="H53" s="21" t="s">
        <v>259</v>
      </c>
      <c r="I53" s="22" t="s">
        <v>261</v>
      </c>
      <c r="J53" s="43"/>
      <c r="K53" s="19" t="s">
        <v>367</v>
      </c>
      <c r="L53" s="23"/>
    </row>
    <row r="54" spans="1:12" ht="15">
      <c r="A54">
        <v>26</v>
      </c>
      <c r="B54">
        <v>2</v>
      </c>
      <c r="C54" s="3" t="str">
        <f t="shared" si="3"/>
        <v>26-2</v>
      </c>
      <c r="D54" s="20"/>
      <c r="E54" s="20"/>
      <c r="F54" s="20"/>
      <c r="G54" s="20" t="s">
        <v>67</v>
      </c>
      <c r="H54" s="21" t="s">
        <v>281</v>
      </c>
      <c r="I54" s="22" t="s">
        <v>283</v>
      </c>
      <c r="J54" s="43"/>
      <c r="K54" s="19" t="s">
        <v>367</v>
      </c>
      <c r="L54" s="23"/>
    </row>
    <row r="55" spans="1:12" ht="26.25">
      <c r="A55">
        <v>27</v>
      </c>
      <c r="B55">
        <v>1</v>
      </c>
      <c r="C55" s="3" t="str">
        <f t="shared" si="3"/>
        <v>27-1</v>
      </c>
      <c r="D55" s="20"/>
      <c r="E55" s="20"/>
      <c r="F55" s="20"/>
      <c r="G55" s="20" t="s">
        <v>67</v>
      </c>
      <c r="H55" s="21" t="s">
        <v>286</v>
      </c>
      <c r="I55" s="22" t="s">
        <v>308</v>
      </c>
      <c r="J55" s="43"/>
      <c r="K55" s="19" t="s">
        <v>367</v>
      </c>
      <c r="L55" s="23"/>
    </row>
    <row r="56" spans="1:12" ht="26.25">
      <c r="A56">
        <v>27</v>
      </c>
      <c r="B56">
        <v>2</v>
      </c>
      <c r="C56" s="3" t="str">
        <f t="shared" si="3"/>
        <v>27-2</v>
      </c>
      <c r="D56" s="20"/>
      <c r="E56" s="20"/>
      <c r="F56" s="20"/>
      <c r="G56" s="20" t="s">
        <v>67</v>
      </c>
      <c r="H56" s="21" t="s">
        <v>286</v>
      </c>
      <c r="I56" s="22" t="s">
        <v>307</v>
      </c>
      <c r="J56" s="43"/>
      <c r="K56" s="19" t="s">
        <v>371</v>
      </c>
      <c r="L56" s="23"/>
    </row>
    <row r="57" spans="1:12" ht="26.25">
      <c r="A57">
        <v>27</v>
      </c>
      <c r="B57">
        <v>3</v>
      </c>
      <c r="C57" s="3" t="str">
        <f t="shared" si="3"/>
        <v>27-3</v>
      </c>
      <c r="D57" s="20"/>
      <c r="E57" s="20"/>
      <c r="F57" s="20"/>
      <c r="G57" s="20" t="s">
        <v>67</v>
      </c>
      <c r="H57" s="21" t="s">
        <v>286</v>
      </c>
      <c r="I57" s="22" t="s">
        <v>287</v>
      </c>
      <c r="J57" s="43"/>
      <c r="K57" s="19" t="s">
        <v>367</v>
      </c>
      <c r="L57" s="23"/>
    </row>
    <row r="58" spans="1:12" ht="39">
      <c r="A58">
        <v>27</v>
      </c>
      <c r="B58">
        <v>4</v>
      </c>
      <c r="C58" s="3" t="str">
        <f t="shared" si="3"/>
        <v>27-4</v>
      </c>
      <c r="D58" s="20"/>
      <c r="E58" s="20"/>
      <c r="F58" s="20"/>
      <c r="G58" s="20" t="s">
        <v>67</v>
      </c>
      <c r="H58" s="21" t="s">
        <v>286</v>
      </c>
      <c r="I58" s="22" t="s">
        <v>309</v>
      </c>
      <c r="J58" s="43"/>
      <c r="K58" s="19" t="s">
        <v>367</v>
      </c>
      <c r="L58" s="23"/>
    </row>
    <row r="59" spans="1:12" ht="39">
      <c r="A59">
        <v>29</v>
      </c>
      <c r="B59">
        <v>1</v>
      </c>
      <c r="C59" s="3" t="str">
        <f t="shared" si="3"/>
        <v>29-1</v>
      </c>
      <c r="D59" s="20"/>
      <c r="E59" s="20"/>
      <c r="F59" s="20"/>
      <c r="G59" s="20"/>
      <c r="H59" s="21" t="s">
        <v>293</v>
      </c>
      <c r="I59" s="22" t="s">
        <v>294</v>
      </c>
      <c r="J59" s="43"/>
      <c r="K59" s="19" t="s">
        <v>367</v>
      </c>
      <c r="L59" s="60" t="s">
        <v>298</v>
      </c>
    </row>
    <row r="60" spans="1:12" ht="39">
      <c r="A60">
        <v>29</v>
      </c>
      <c r="B60">
        <v>2</v>
      </c>
      <c r="C60" s="3" t="str">
        <f t="shared" si="3"/>
        <v>29-2</v>
      </c>
      <c r="D60" s="20"/>
      <c r="E60" s="20"/>
      <c r="F60" s="20"/>
      <c r="G60" s="20"/>
      <c r="H60" s="21" t="s">
        <v>293</v>
      </c>
      <c r="I60" s="22" t="s">
        <v>295</v>
      </c>
      <c r="J60" s="43"/>
      <c r="K60" s="19" t="s">
        <v>367</v>
      </c>
      <c r="L60" s="62"/>
    </row>
    <row r="61" spans="1:12" ht="26.25">
      <c r="A61">
        <v>29</v>
      </c>
      <c r="B61">
        <v>3</v>
      </c>
      <c r="C61" s="3" t="str">
        <f t="shared" si="3"/>
        <v>29-3</v>
      </c>
      <c r="D61" s="20"/>
      <c r="E61" s="20"/>
      <c r="F61" s="20"/>
      <c r="G61" s="20"/>
      <c r="H61" s="21" t="s">
        <v>293</v>
      </c>
      <c r="I61" s="22" t="s">
        <v>414</v>
      </c>
      <c r="J61" s="41" t="s">
        <v>415</v>
      </c>
      <c r="K61" s="19" t="s">
        <v>367</v>
      </c>
      <c r="L61" s="62"/>
    </row>
    <row r="62" spans="1:12" ht="33.75" customHeight="1">
      <c r="A62">
        <v>29</v>
      </c>
      <c r="B62">
        <v>4</v>
      </c>
      <c r="C62" s="3" t="str">
        <f t="shared" si="3"/>
        <v>29-4</v>
      </c>
      <c r="D62" s="20"/>
      <c r="E62" s="20"/>
      <c r="F62" s="20"/>
      <c r="G62" s="20"/>
      <c r="H62" s="21" t="s">
        <v>293</v>
      </c>
      <c r="I62" s="22" t="s">
        <v>416</v>
      </c>
      <c r="J62" s="41" t="s">
        <v>417</v>
      </c>
      <c r="K62" s="19" t="s">
        <v>367</v>
      </c>
      <c r="L62" s="62"/>
    </row>
    <row r="63" spans="1:12" ht="26.25">
      <c r="A63">
        <v>29</v>
      </c>
      <c r="B63">
        <v>5</v>
      </c>
      <c r="C63" s="3" t="str">
        <f t="shared" si="3"/>
        <v>29-5</v>
      </c>
      <c r="D63" s="20"/>
      <c r="E63" s="20"/>
      <c r="F63" s="20"/>
      <c r="G63" s="20"/>
      <c r="H63" s="21" t="s">
        <v>293</v>
      </c>
      <c r="I63" s="22" t="s">
        <v>296</v>
      </c>
      <c r="J63" s="43"/>
      <c r="K63" s="19" t="s">
        <v>367</v>
      </c>
      <c r="L63" s="62"/>
    </row>
    <row r="64" spans="1:12" ht="39">
      <c r="A64">
        <v>29</v>
      </c>
      <c r="B64">
        <v>6</v>
      </c>
      <c r="C64" s="3" t="str">
        <f t="shared" si="3"/>
        <v>29-6</v>
      </c>
      <c r="D64" s="20"/>
      <c r="E64" s="20"/>
      <c r="F64" s="20"/>
      <c r="G64" s="20"/>
      <c r="H64" s="21" t="s">
        <v>293</v>
      </c>
      <c r="I64" s="22" t="s">
        <v>297</v>
      </c>
      <c r="J64" s="43"/>
      <c r="K64" s="19" t="s">
        <v>371</v>
      </c>
      <c r="L64" s="61"/>
    </row>
    <row r="65" spans="1:12" ht="51.75">
      <c r="A65">
        <v>30</v>
      </c>
      <c r="B65">
        <v>1</v>
      </c>
      <c r="C65" s="3" t="str">
        <f t="shared" si="3"/>
        <v>30-1</v>
      </c>
      <c r="D65" s="20"/>
      <c r="E65" s="20"/>
      <c r="F65" s="20" t="s">
        <v>230</v>
      </c>
      <c r="G65" s="20" t="s">
        <v>169</v>
      </c>
      <c r="H65" s="21" t="s">
        <v>300</v>
      </c>
      <c r="I65" s="22" t="s">
        <v>302</v>
      </c>
      <c r="J65" s="43"/>
      <c r="K65" s="19" t="s">
        <v>367</v>
      </c>
      <c r="L65" s="23"/>
    </row>
    <row r="66" spans="1:12" ht="51.75">
      <c r="A66">
        <v>30</v>
      </c>
      <c r="B66">
        <v>2</v>
      </c>
      <c r="C66" s="3" t="str">
        <f t="shared" si="3"/>
        <v>30-2</v>
      </c>
      <c r="D66" s="20"/>
      <c r="E66" s="20"/>
      <c r="F66" s="20" t="s">
        <v>230</v>
      </c>
      <c r="G66" s="20" t="s">
        <v>169</v>
      </c>
      <c r="H66" s="21" t="s">
        <v>300</v>
      </c>
      <c r="I66" s="22" t="s">
        <v>301</v>
      </c>
      <c r="J66" s="43"/>
      <c r="K66" s="19" t="s">
        <v>367</v>
      </c>
      <c r="L66" s="23"/>
    </row>
    <row r="67" spans="1:12" ht="39">
      <c r="A67">
        <v>31</v>
      </c>
      <c r="B67">
        <v>1</v>
      </c>
      <c r="C67" s="3" t="str">
        <f t="shared" si="3"/>
        <v>31-1</v>
      </c>
      <c r="D67" s="20"/>
      <c r="E67" s="20"/>
      <c r="F67" s="20" t="s">
        <v>230</v>
      </c>
      <c r="G67" s="20" t="s">
        <v>230</v>
      </c>
      <c r="H67" s="21" t="s">
        <v>305</v>
      </c>
      <c r="I67" s="22" t="s">
        <v>306</v>
      </c>
      <c r="J67" s="43"/>
      <c r="K67" s="19" t="s">
        <v>367</v>
      </c>
      <c r="L67" s="23"/>
    </row>
    <row r="68" spans="1:12" ht="39">
      <c r="A68">
        <v>31</v>
      </c>
      <c r="B68">
        <v>2</v>
      </c>
      <c r="C68" s="3" t="str">
        <f t="shared" si="3"/>
        <v>31-2</v>
      </c>
      <c r="D68" s="20"/>
      <c r="E68" s="20"/>
      <c r="F68" s="20" t="s">
        <v>230</v>
      </c>
      <c r="G68" s="20" t="s">
        <v>230</v>
      </c>
      <c r="H68" s="21" t="s">
        <v>305</v>
      </c>
      <c r="I68" s="22" t="s">
        <v>407</v>
      </c>
      <c r="J68" s="43" t="s">
        <v>408</v>
      </c>
      <c r="K68" s="19" t="s">
        <v>367</v>
      </c>
      <c r="L68" s="23"/>
    </row>
    <row r="69" spans="1:12" ht="39">
      <c r="A69">
        <v>31</v>
      </c>
      <c r="B69">
        <v>3</v>
      </c>
      <c r="C69" s="3" t="str">
        <f t="shared" si="3"/>
        <v>31-3</v>
      </c>
      <c r="D69" s="20"/>
      <c r="E69" s="20"/>
      <c r="F69" s="20" t="s">
        <v>230</v>
      </c>
      <c r="G69" s="20" t="s">
        <v>230</v>
      </c>
      <c r="H69" s="21" t="s">
        <v>305</v>
      </c>
      <c r="I69" s="22" t="s">
        <v>409</v>
      </c>
      <c r="J69" s="43" t="s">
        <v>410</v>
      </c>
      <c r="K69" s="19" t="s">
        <v>367</v>
      </c>
      <c r="L69" s="23"/>
    </row>
    <row r="70" spans="1:12" ht="90">
      <c r="A70">
        <v>31</v>
      </c>
      <c r="B70">
        <v>4</v>
      </c>
      <c r="C70" s="3" t="str">
        <f t="shared" si="3"/>
        <v>31-4</v>
      </c>
      <c r="D70" s="20"/>
      <c r="E70" s="20"/>
      <c r="F70" s="20" t="s">
        <v>230</v>
      </c>
      <c r="G70" s="20" t="s">
        <v>230</v>
      </c>
      <c r="H70" s="21" t="s">
        <v>325</v>
      </c>
      <c r="I70" s="22" t="s">
        <v>326</v>
      </c>
      <c r="J70" s="43"/>
      <c r="K70" s="19" t="s">
        <v>367</v>
      </c>
      <c r="L70" s="23" t="s">
        <v>327</v>
      </c>
    </row>
    <row r="71" spans="1:12" ht="30">
      <c r="A71">
        <v>31</v>
      </c>
      <c r="B71">
        <v>5</v>
      </c>
      <c r="C71" s="3" t="str">
        <f t="shared" si="3"/>
        <v>31-5</v>
      </c>
      <c r="D71" s="51"/>
      <c r="E71" s="51"/>
      <c r="F71" s="52" t="s">
        <v>230</v>
      </c>
      <c r="G71" s="52" t="s">
        <v>230</v>
      </c>
      <c r="H71" s="53" t="s">
        <v>325</v>
      </c>
      <c r="I71" s="54" t="s">
        <v>328</v>
      </c>
      <c r="J71" s="43"/>
      <c r="K71" s="19" t="s">
        <v>367</v>
      </c>
      <c r="L71" s="55"/>
    </row>
  </sheetData>
  <customSheetViews>
    <customSheetView guid="{7673B41A-DE25-4D70-9D35-C78C1B37CB7D}" topLeftCell="A10">
      <selection activeCell="K25" sqref="K25"/>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CEDC8F8C-0552-41C2-BFFD-AE6167E9BA48}" topLeftCell="A52">
      <selection activeCell="J63" sqref="J63"/>
      <pageMargins left="0.7" right="0.7" top="0.75" bottom="0.75" header="0.3" footer="0.3"/>
    </customSheetView>
  </customSheetView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0"/>
  <sheetViews>
    <sheetView zoomScale="115" zoomScaleNormal="115" workbookViewId="0">
      <pane ySplit="1" topLeftCell="A23" activePane="bottomLeft" state="frozen"/>
      <selection activeCell="F1" sqref="F1"/>
      <selection pane="bottomLeft" activeCell="K31" sqref="K31"/>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205</v>
      </c>
      <c r="B1" s="17" t="s">
        <v>206</v>
      </c>
      <c r="C1" s="1" t="s">
        <v>0</v>
      </c>
      <c r="D1" s="1" t="s">
        <v>1</v>
      </c>
      <c r="E1" s="1" t="s">
        <v>2</v>
      </c>
      <c r="F1" s="1" t="s">
        <v>3</v>
      </c>
      <c r="G1" s="1" t="s">
        <v>4</v>
      </c>
      <c r="H1" s="1" t="s">
        <v>5</v>
      </c>
      <c r="I1" s="1" t="s">
        <v>6</v>
      </c>
      <c r="J1" s="8" t="s">
        <v>199</v>
      </c>
      <c r="K1" s="1" t="s">
        <v>7</v>
      </c>
      <c r="L1" s="1" t="s">
        <v>8</v>
      </c>
      <c r="M1" s="2"/>
    </row>
    <row r="2" spans="1:13" ht="15">
      <c r="A2">
        <v>4</v>
      </c>
      <c r="B2">
        <v>1</v>
      </c>
      <c r="C2" s="3" t="str">
        <f t="shared" ref="C2:C36" si="0">CONCATENATE(A2,"-",B2)</f>
        <v>4-1</v>
      </c>
      <c r="D2" s="5"/>
      <c r="E2" s="5"/>
      <c r="F2" s="7"/>
      <c r="G2" s="7" t="s">
        <v>62</v>
      </c>
      <c r="H2" s="7" t="s">
        <v>38</v>
      </c>
      <c r="I2" s="1" t="s">
        <v>39</v>
      </c>
      <c r="J2" s="8"/>
      <c r="K2" s="7" t="s">
        <v>367</v>
      </c>
      <c r="L2" s="12"/>
    </row>
    <row r="3" spans="1:13" ht="60">
      <c r="A3">
        <v>6</v>
      </c>
      <c r="B3">
        <v>13</v>
      </c>
      <c r="C3" s="3" t="str">
        <f t="shared" si="0"/>
        <v>6-13</v>
      </c>
      <c r="D3" s="9"/>
      <c r="E3" s="9"/>
      <c r="F3" s="9"/>
      <c r="G3" s="9" t="s">
        <v>46</v>
      </c>
      <c r="H3" s="9" t="s">
        <v>45</v>
      </c>
      <c r="I3" s="8" t="s">
        <v>247</v>
      </c>
      <c r="J3" s="8"/>
      <c r="K3" s="9" t="s">
        <v>367</v>
      </c>
      <c r="L3" s="8"/>
      <c r="M3" s="6"/>
    </row>
    <row r="4" spans="1:13" ht="45">
      <c r="A4">
        <v>6</v>
      </c>
      <c r="B4">
        <v>16</v>
      </c>
      <c r="C4" s="3" t="str">
        <f t="shared" si="0"/>
        <v>6-16</v>
      </c>
      <c r="D4" s="5"/>
      <c r="E4" s="5"/>
      <c r="F4" s="7"/>
      <c r="G4" s="7" t="s">
        <v>46</v>
      </c>
      <c r="H4" s="27" t="s">
        <v>45</v>
      </c>
      <c r="I4" s="1" t="s">
        <v>58</v>
      </c>
      <c r="J4" s="8"/>
      <c r="K4" s="7" t="s">
        <v>367</v>
      </c>
      <c r="L4" s="8"/>
      <c r="M4" s="6"/>
    </row>
    <row r="5" spans="1:13" ht="45">
      <c r="A5">
        <v>6</v>
      </c>
      <c r="B5">
        <v>17</v>
      </c>
      <c r="C5" s="3" t="str">
        <f t="shared" si="0"/>
        <v>6-17</v>
      </c>
      <c r="D5" s="5"/>
      <c r="E5" s="5"/>
      <c r="F5" s="7"/>
      <c r="G5" s="7" t="s">
        <v>46</v>
      </c>
      <c r="H5" s="27" t="s">
        <v>45</v>
      </c>
      <c r="I5" s="1" t="s">
        <v>59</v>
      </c>
      <c r="J5" s="8"/>
      <c r="K5" s="7" t="s">
        <v>367</v>
      </c>
      <c r="L5" s="8"/>
      <c r="M5" s="6"/>
    </row>
    <row r="6" spans="1:13" ht="30">
      <c r="A6">
        <v>6</v>
      </c>
      <c r="B6">
        <v>18</v>
      </c>
      <c r="C6" s="3" t="str">
        <f t="shared" si="0"/>
        <v>6-18</v>
      </c>
      <c r="D6" s="5"/>
      <c r="E6" s="5"/>
      <c r="F6" s="7"/>
      <c r="G6" s="7" t="s">
        <v>46</v>
      </c>
      <c r="H6" s="27" t="s">
        <v>45</v>
      </c>
      <c r="I6" s="1" t="s">
        <v>60</v>
      </c>
      <c r="J6" s="8"/>
      <c r="K6" s="7" t="s">
        <v>367</v>
      </c>
      <c r="L6" s="8"/>
      <c r="M6" s="6"/>
    </row>
    <row r="7" spans="1:13" ht="45">
      <c r="A7">
        <v>6</v>
      </c>
      <c r="B7">
        <v>19</v>
      </c>
      <c r="C7" s="3" t="str">
        <f t="shared" si="0"/>
        <v>6-19</v>
      </c>
      <c r="D7" s="5"/>
      <c r="E7" s="5"/>
      <c r="F7" s="7"/>
      <c r="G7" s="7" t="s">
        <v>46</v>
      </c>
      <c r="H7" s="27" t="s">
        <v>45</v>
      </c>
      <c r="I7" s="1" t="s">
        <v>61</v>
      </c>
      <c r="J7" s="8"/>
      <c r="K7" s="7" t="s">
        <v>367</v>
      </c>
      <c r="L7" s="8"/>
      <c r="M7" s="6"/>
    </row>
    <row r="8" spans="1:13" ht="45">
      <c r="A8">
        <v>6</v>
      </c>
      <c r="B8">
        <v>20</v>
      </c>
      <c r="C8" s="3" t="str">
        <f t="shared" si="0"/>
        <v>6-20</v>
      </c>
      <c r="D8" s="9"/>
      <c r="E8" s="9"/>
      <c r="F8" s="79"/>
      <c r="G8" s="9" t="s">
        <v>341</v>
      </c>
      <c r="H8" s="27" t="s">
        <v>45</v>
      </c>
      <c r="I8" s="8" t="s">
        <v>342</v>
      </c>
      <c r="J8" s="8"/>
      <c r="K8" s="9" t="s">
        <v>367</v>
      </c>
      <c r="L8" s="8" t="s">
        <v>368</v>
      </c>
      <c r="M8" s="6"/>
    </row>
    <row r="9" spans="1:13" ht="60">
      <c r="A9">
        <v>6</v>
      </c>
      <c r="B9">
        <v>21</v>
      </c>
      <c r="C9" s="3" t="str">
        <f t="shared" si="0"/>
        <v>6-21</v>
      </c>
      <c r="D9" s="9"/>
      <c r="E9" s="9"/>
      <c r="F9" s="9"/>
      <c r="G9" s="9" t="s">
        <v>62</v>
      </c>
      <c r="H9" s="27" t="s">
        <v>45</v>
      </c>
      <c r="I9" s="8" t="s">
        <v>345</v>
      </c>
      <c r="J9" s="8"/>
      <c r="K9" s="9" t="s">
        <v>367</v>
      </c>
      <c r="L9" s="99" t="s">
        <v>350</v>
      </c>
      <c r="M9" s="6"/>
    </row>
    <row r="10" spans="1:13" ht="15">
      <c r="A10">
        <v>6</v>
      </c>
      <c r="B10">
        <v>22</v>
      </c>
      <c r="C10" s="3" t="str">
        <f t="shared" si="0"/>
        <v>6-22</v>
      </c>
      <c r="D10" s="9"/>
      <c r="E10" s="9"/>
      <c r="F10" s="9"/>
      <c r="G10" s="9" t="s">
        <v>62</v>
      </c>
      <c r="H10" s="27" t="s">
        <v>45</v>
      </c>
      <c r="I10" s="8" t="s">
        <v>347</v>
      </c>
      <c r="J10" s="8"/>
      <c r="K10" s="9" t="s">
        <v>367</v>
      </c>
      <c r="L10" s="100"/>
      <c r="M10" s="6"/>
    </row>
    <row r="11" spans="1:13" ht="15">
      <c r="A11">
        <v>6</v>
      </c>
      <c r="B11">
        <v>23</v>
      </c>
      <c r="C11" s="3" t="str">
        <f t="shared" si="0"/>
        <v>6-23</v>
      </c>
      <c r="D11" s="9"/>
      <c r="E11" s="9"/>
      <c r="F11" s="9"/>
      <c r="G11" s="9" t="s">
        <v>62</v>
      </c>
      <c r="H11" s="27" t="s">
        <v>45</v>
      </c>
      <c r="I11" s="8" t="s">
        <v>348</v>
      </c>
      <c r="J11" s="8"/>
      <c r="K11" s="9" t="s">
        <v>367</v>
      </c>
      <c r="L11" s="100"/>
      <c r="M11" s="6"/>
    </row>
    <row r="12" spans="1:13" ht="15">
      <c r="A12">
        <v>6</v>
      </c>
      <c r="B12">
        <v>24</v>
      </c>
      <c r="C12" s="3" t="str">
        <f t="shared" si="0"/>
        <v>6-24</v>
      </c>
      <c r="D12" s="9"/>
      <c r="E12" s="9"/>
      <c r="F12" s="9"/>
      <c r="G12" s="9" t="s">
        <v>62</v>
      </c>
      <c r="H12" s="27" t="s">
        <v>45</v>
      </c>
      <c r="I12" s="8" t="s">
        <v>346</v>
      </c>
      <c r="J12" s="8"/>
      <c r="K12" s="9" t="s">
        <v>367</v>
      </c>
      <c r="L12" s="100"/>
      <c r="M12" s="6"/>
    </row>
    <row r="13" spans="1:13" ht="15">
      <c r="A13">
        <v>6</v>
      </c>
      <c r="B13">
        <v>25</v>
      </c>
      <c r="C13" s="3" t="str">
        <f t="shared" si="0"/>
        <v>6-25</v>
      </c>
      <c r="D13" s="9"/>
      <c r="E13" s="9"/>
      <c r="F13" s="9"/>
      <c r="G13" s="9" t="s">
        <v>62</v>
      </c>
      <c r="H13" s="27" t="s">
        <v>45</v>
      </c>
      <c r="I13" s="8" t="s">
        <v>349</v>
      </c>
      <c r="J13" s="8"/>
      <c r="K13" s="9" t="s">
        <v>367</v>
      </c>
      <c r="L13" s="100"/>
      <c r="M13" s="6"/>
    </row>
    <row r="14" spans="1:13" ht="60">
      <c r="A14">
        <v>6</v>
      </c>
      <c r="B14">
        <v>26</v>
      </c>
      <c r="C14" s="3" t="str">
        <f t="shared" si="0"/>
        <v>6-26</v>
      </c>
      <c r="D14" s="9"/>
      <c r="E14" s="9"/>
      <c r="F14" s="9"/>
      <c r="G14" s="9" t="s">
        <v>62</v>
      </c>
      <c r="H14" s="27" t="s">
        <v>45</v>
      </c>
      <c r="I14" s="8" t="s">
        <v>358</v>
      </c>
      <c r="J14" s="8" t="s">
        <v>357</v>
      </c>
      <c r="K14" s="9" t="s">
        <v>367</v>
      </c>
      <c r="L14" s="8" t="s">
        <v>351</v>
      </c>
      <c r="M14" s="6"/>
    </row>
    <row r="15" spans="1:13" ht="15">
      <c r="A15">
        <v>7</v>
      </c>
      <c r="B15">
        <v>2</v>
      </c>
      <c r="C15" s="3" t="str">
        <f t="shared" si="0"/>
        <v>7-2</v>
      </c>
      <c r="D15" s="5"/>
      <c r="E15" s="5"/>
      <c r="F15" s="9"/>
      <c r="G15" s="7" t="s">
        <v>62</v>
      </c>
      <c r="H15" s="7" t="s">
        <v>63</v>
      </c>
      <c r="I15" s="1" t="s">
        <v>64</v>
      </c>
      <c r="J15" s="8"/>
      <c r="K15" s="7" t="s">
        <v>367</v>
      </c>
      <c r="L15" s="8"/>
      <c r="M15" s="6"/>
    </row>
    <row r="16" spans="1:13" ht="15">
      <c r="A16">
        <v>7</v>
      </c>
      <c r="B16">
        <v>4</v>
      </c>
      <c r="C16" s="3" t="str">
        <f t="shared" si="0"/>
        <v>7-4</v>
      </c>
      <c r="D16" s="5"/>
      <c r="E16" s="5"/>
      <c r="F16" s="7"/>
      <c r="G16" s="7" t="s">
        <v>62</v>
      </c>
      <c r="H16" s="7" t="s">
        <v>63</v>
      </c>
      <c r="I16" s="1" t="s">
        <v>401</v>
      </c>
      <c r="J16" s="8"/>
      <c r="K16" s="7" t="s">
        <v>367</v>
      </c>
      <c r="L16" s="8"/>
      <c r="M16" s="6"/>
    </row>
    <row r="17" spans="1:13" ht="45">
      <c r="A17">
        <v>7</v>
      </c>
      <c r="B17">
        <v>9</v>
      </c>
      <c r="C17" s="3" t="str">
        <f t="shared" si="0"/>
        <v>7-9</v>
      </c>
      <c r="D17" s="9"/>
      <c r="E17" s="9"/>
      <c r="F17" s="9"/>
      <c r="G17" s="9" t="s">
        <v>332</v>
      </c>
      <c r="H17" s="9" t="s">
        <v>63</v>
      </c>
      <c r="I17" s="8" t="s">
        <v>271</v>
      </c>
      <c r="J17" s="8" t="s">
        <v>268</v>
      </c>
      <c r="K17" s="9" t="s">
        <v>367</v>
      </c>
      <c r="L17" s="8" t="s">
        <v>274</v>
      </c>
      <c r="M17" s="6"/>
    </row>
    <row r="18" spans="1:13" ht="45">
      <c r="A18">
        <v>7</v>
      </c>
      <c r="B18">
        <v>10</v>
      </c>
      <c r="C18" s="3" t="str">
        <f t="shared" si="0"/>
        <v>7-10</v>
      </c>
      <c r="D18" s="9"/>
      <c r="E18" s="9"/>
      <c r="F18" s="9"/>
      <c r="G18" s="9" t="s">
        <v>332</v>
      </c>
      <c r="H18" s="9" t="s">
        <v>63</v>
      </c>
      <c r="I18" s="8" t="s">
        <v>272</v>
      </c>
      <c r="J18" s="8" t="s">
        <v>269</v>
      </c>
      <c r="K18" s="9" t="s">
        <v>367</v>
      </c>
      <c r="L18" s="8" t="s">
        <v>274</v>
      </c>
      <c r="M18" s="6"/>
    </row>
    <row r="19" spans="1:13" ht="30">
      <c r="A19">
        <v>7</v>
      </c>
      <c r="B19">
        <v>11</v>
      </c>
      <c r="C19" s="3" t="str">
        <f t="shared" si="0"/>
        <v>7-11</v>
      </c>
      <c r="D19" s="9"/>
      <c r="E19" s="9"/>
      <c r="F19" s="9"/>
      <c r="G19" s="9" t="s">
        <v>332</v>
      </c>
      <c r="H19" s="9" t="s">
        <v>63</v>
      </c>
      <c r="I19" s="8" t="s">
        <v>273</v>
      </c>
      <c r="J19" s="8" t="s">
        <v>270</v>
      </c>
      <c r="K19" s="9" t="s">
        <v>367</v>
      </c>
      <c r="L19" s="8" t="s">
        <v>274</v>
      </c>
      <c r="M19" s="6"/>
    </row>
    <row r="20" spans="1:13" ht="15">
      <c r="A20">
        <v>8</v>
      </c>
      <c r="B20">
        <v>1</v>
      </c>
      <c r="C20" s="3" t="str">
        <f t="shared" si="0"/>
        <v>8-1</v>
      </c>
      <c r="D20" s="5"/>
      <c r="E20" s="5"/>
      <c r="F20" s="7"/>
      <c r="G20" s="7" t="s">
        <v>62</v>
      </c>
      <c r="H20" s="7" t="s">
        <v>69</v>
      </c>
      <c r="I20" s="1" t="s">
        <v>39</v>
      </c>
      <c r="J20" s="8"/>
      <c r="K20" s="7" t="s">
        <v>367</v>
      </c>
      <c r="L20" s="8"/>
      <c r="M20" s="6"/>
    </row>
    <row r="21" spans="1:13" ht="15">
      <c r="A21">
        <v>8</v>
      </c>
      <c r="B21">
        <v>2</v>
      </c>
      <c r="C21" s="3" t="str">
        <f t="shared" si="0"/>
        <v>8-2</v>
      </c>
      <c r="D21" s="5"/>
      <c r="E21" s="5"/>
      <c r="F21" s="7"/>
      <c r="G21" s="7" t="s">
        <v>62</v>
      </c>
      <c r="H21" s="7" t="s">
        <v>69</v>
      </c>
      <c r="I21" s="1" t="s">
        <v>70</v>
      </c>
      <c r="J21" s="8"/>
      <c r="K21" s="7" t="s">
        <v>367</v>
      </c>
      <c r="L21" s="1"/>
      <c r="M21" s="6"/>
    </row>
    <row r="22" spans="1:13" ht="15">
      <c r="A22">
        <v>8</v>
      </c>
      <c r="B22">
        <v>3</v>
      </c>
      <c r="C22" s="3" t="str">
        <f t="shared" si="0"/>
        <v>8-3</v>
      </c>
      <c r="D22" s="5"/>
      <c r="E22" s="5"/>
      <c r="F22" s="7"/>
      <c r="G22" s="7" t="s">
        <v>62</v>
      </c>
      <c r="H22" s="7" t="s">
        <v>69</v>
      </c>
      <c r="I22" s="1" t="s">
        <v>71</v>
      </c>
      <c r="J22" s="8"/>
      <c r="K22" s="7" t="s">
        <v>367</v>
      </c>
      <c r="L22" s="8"/>
      <c r="M22" s="6"/>
    </row>
    <row r="23" spans="1:13" ht="15">
      <c r="A23">
        <v>8</v>
      </c>
      <c r="B23">
        <v>4</v>
      </c>
      <c r="C23" s="3" t="str">
        <f t="shared" si="0"/>
        <v>8-4</v>
      </c>
      <c r="D23" s="5"/>
      <c r="E23" s="5"/>
      <c r="F23" s="7"/>
      <c r="G23" s="7" t="s">
        <v>62</v>
      </c>
      <c r="H23" s="7" t="s">
        <v>69</v>
      </c>
      <c r="I23" s="1" t="s">
        <v>72</v>
      </c>
      <c r="J23" s="8"/>
      <c r="K23" s="7" t="s">
        <v>367</v>
      </c>
      <c r="L23" s="1"/>
      <c r="M23" s="6"/>
    </row>
    <row r="24" spans="1:13" ht="15">
      <c r="A24">
        <v>8</v>
      </c>
      <c r="B24">
        <v>5</v>
      </c>
      <c r="C24" s="3" t="str">
        <f t="shared" si="0"/>
        <v>8-5</v>
      </c>
      <c r="D24" s="5"/>
      <c r="E24" s="5"/>
      <c r="F24" s="7"/>
      <c r="G24" s="7" t="s">
        <v>62</v>
      </c>
      <c r="H24" s="7" t="s">
        <v>69</v>
      </c>
      <c r="I24" s="1" t="s">
        <v>73</v>
      </c>
      <c r="J24" s="8"/>
      <c r="K24" s="7" t="s">
        <v>367</v>
      </c>
      <c r="L24" s="8"/>
      <c r="M24" s="6"/>
    </row>
    <row r="25" spans="1:13" ht="15">
      <c r="A25">
        <v>8</v>
      </c>
      <c r="B25">
        <v>6</v>
      </c>
      <c r="C25" s="3" t="str">
        <f t="shared" si="0"/>
        <v>8-6</v>
      </c>
      <c r="D25" s="5"/>
      <c r="E25" s="5"/>
      <c r="F25" s="7"/>
      <c r="G25" s="7" t="s">
        <v>62</v>
      </c>
      <c r="H25" s="7" t="s">
        <v>69</v>
      </c>
      <c r="I25" s="1" t="s">
        <v>74</v>
      </c>
      <c r="J25" s="8"/>
      <c r="K25" s="7" t="s">
        <v>367</v>
      </c>
      <c r="L25" s="8"/>
      <c r="M25" s="6"/>
    </row>
    <row r="26" spans="1:13" ht="15">
      <c r="A26">
        <v>8</v>
      </c>
      <c r="B26">
        <v>7</v>
      </c>
      <c r="C26" s="3" t="str">
        <f t="shared" si="0"/>
        <v>8-7</v>
      </c>
      <c r="D26" s="5"/>
      <c r="E26" s="5"/>
      <c r="F26" s="7"/>
      <c r="G26" s="7" t="s">
        <v>62</v>
      </c>
      <c r="H26" s="7" t="s">
        <v>69</v>
      </c>
      <c r="I26" s="1" t="s">
        <v>75</v>
      </c>
      <c r="J26" s="8"/>
      <c r="K26" s="7" t="s">
        <v>367</v>
      </c>
      <c r="L26" s="1"/>
      <c r="M26" s="6"/>
    </row>
    <row r="27" spans="1:13" ht="15">
      <c r="A27">
        <v>8</v>
      </c>
      <c r="B27">
        <v>8</v>
      </c>
      <c r="C27" s="3" t="str">
        <f t="shared" si="0"/>
        <v>8-8</v>
      </c>
      <c r="D27" s="5"/>
      <c r="E27" s="5"/>
      <c r="F27" s="7"/>
      <c r="G27" s="7" t="s">
        <v>62</v>
      </c>
      <c r="H27" s="7" t="s">
        <v>69</v>
      </c>
      <c r="I27" s="1" t="s">
        <v>76</v>
      </c>
      <c r="J27" s="8"/>
      <c r="K27" s="7" t="s">
        <v>367</v>
      </c>
      <c r="L27" s="1"/>
      <c r="M27" s="6"/>
    </row>
    <row r="28" spans="1:13" ht="15">
      <c r="A28">
        <v>8</v>
      </c>
      <c r="B28">
        <v>9</v>
      </c>
      <c r="C28" s="3" t="str">
        <f t="shared" si="0"/>
        <v>8-9</v>
      </c>
      <c r="D28" s="5"/>
      <c r="E28" s="5"/>
      <c r="F28" s="7"/>
      <c r="G28" s="7" t="s">
        <v>62</v>
      </c>
      <c r="H28" s="7" t="s">
        <v>69</v>
      </c>
      <c r="I28" s="1" t="s">
        <v>77</v>
      </c>
      <c r="J28" s="8"/>
      <c r="K28" s="7" t="s">
        <v>367</v>
      </c>
      <c r="L28" s="8"/>
      <c r="M28" s="6"/>
    </row>
    <row r="29" spans="1:13" ht="15">
      <c r="A29">
        <v>8</v>
      </c>
      <c r="B29">
        <v>10</v>
      </c>
      <c r="C29" s="3" t="str">
        <f t="shared" si="0"/>
        <v>8-10</v>
      </c>
      <c r="D29" s="5"/>
      <c r="E29" s="5"/>
      <c r="F29" s="7"/>
      <c r="G29" s="7" t="s">
        <v>62</v>
      </c>
      <c r="H29" s="7" t="s">
        <v>69</v>
      </c>
      <c r="I29" s="1" t="s">
        <v>78</v>
      </c>
      <c r="J29" s="8"/>
      <c r="K29" s="7" t="s">
        <v>367</v>
      </c>
      <c r="L29" s="1"/>
      <c r="M29" s="6"/>
    </row>
    <row r="30" spans="1:13" ht="30">
      <c r="A30">
        <v>8</v>
      </c>
      <c r="B30">
        <v>12</v>
      </c>
      <c r="C30" s="3" t="str">
        <f t="shared" si="0"/>
        <v>8-12</v>
      </c>
      <c r="D30" s="9"/>
      <c r="E30" s="9"/>
      <c r="F30" s="9" t="s">
        <v>230</v>
      </c>
      <c r="G30" s="9" t="s">
        <v>62</v>
      </c>
      <c r="H30" s="9" t="s">
        <v>69</v>
      </c>
      <c r="I30" s="8" t="s">
        <v>231</v>
      </c>
      <c r="J30" s="8" t="s">
        <v>232</v>
      </c>
      <c r="K30" s="9" t="s">
        <v>367</v>
      </c>
      <c r="L30" s="8"/>
      <c r="M30" s="6"/>
    </row>
    <row r="31" spans="1:13" ht="30">
      <c r="A31">
        <v>8</v>
      </c>
      <c r="B31">
        <v>14</v>
      </c>
      <c r="C31" s="3" t="str">
        <f t="shared" si="0"/>
        <v>8-14</v>
      </c>
      <c r="D31" s="5"/>
      <c r="E31" s="5"/>
      <c r="F31" s="7" t="s">
        <v>80</v>
      </c>
      <c r="G31" s="7" t="s">
        <v>81</v>
      </c>
      <c r="H31" s="7" t="s">
        <v>79</v>
      </c>
      <c r="I31" s="1" t="s">
        <v>82</v>
      </c>
      <c r="J31" s="8"/>
      <c r="K31" s="7" t="s">
        <v>367</v>
      </c>
      <c r="L31" s="8"/>
      <c r="M31" s="6"/>
    </row>
    <row r="32" spans="1:13" ht="15">
      <c r="A32">
        <v>13</v>
      </c>
      <c r="B32">
        <v>1</v>
      </c>
      <c r="C32" s="59" t="str">
        <f t="shared" si="0"/>
        <v>13-1</v>
      </c>
      <c r="D32" s="9"/>
      <c r="E32" s="9"/>
      <c r="F32" s="63" t="s">
        <v>62</v>
      </c>
      <c r="G32" s="9" t="s">
        <v>62</v>
      </c>
      <c r="H32" s="9" t="s">
        <v>102</v>
      </c>
      <c r="I32" s="8" t="s">
        <v>303</v>
      </c>
      <c r="J32" s="8"/>
      <c r="K32" s="9" t="s">
        <v>367</v>
      </c>
    </row>
    <row r="33" spans="1:13" ht="60">
      <c r="A33">
        <v>15</v>
      </c>
      <c r="B33">
        <v>0</v>
      </c>
      <c r="C33" s="3" t="str">
        <f t="shared" si="0"/>
        <v>15-0</v>
      </c>
      <c r="D33" s="9"/>
      <c r="E33" s="9"/>
      <c r="F33" s="9"/>
      <c r="G33" s="9" t="s">
        <v>230</v>
      </c>
      <c r="H33" s="9" t="s">
        <v>106</v>
      </c>
      <c r="I33" s="8" t="s">
        <v>312</v>
      </c>
      <c r="J33" s="8" t="s">
        <v>314</v>
      </c>
      <c r="K33" s="9" t="s">
        <v>367</v>
      </c>
      <c r="L33" s="8"/>
    </row>
    <row r="34" spans="1:13" ht="30">
      <c r="A34">
        <v>15</v>
      </c>
      <c r="B34">
        <v>1</v>
      </c>
      <c r="C34" s="3" t="str">
        <f t="shared" si="0"/>
        <v>15-1</v>
      </c>
      <c r="D34" s="5"/>
      <c r="E34" s="5"/>
      <c r="F34" s="7"/>
      <c r="G34" s="7" t="s">
        <v>62</v>
      </c>
      <c r="H34" s="7" t="s">
        <v>106</v>
      </c>
      <c r="I34" s="1" t="s">
        <v>107</v>
      </c>
      <c r="J34" s="8"/>
      <c r="K34" s="7" t="s">
        <v>367</v>
      </c>
      <c r="L34" s="8"/>
      <c r="M34" s="6"/>
    </row>
    <row r="35" spans="1:13" ht="30">
      <c r="A35">
        <v>15</v>
      </c>
      <c r="B35">
        <v>2</v>
      </c>
      <c r="C35" s="3" t="str">
        <f t="shared" si="0"/>
        <v>15-2</v>
      </c>
      <c r="D35" s="5"/>
      <c r="E35" s="5"/>
      <c r="F35" s="7"/>
      <c r="G35" s="7" t="s">
        <v>62</v>
      </c>
      <c r="H35" s="7" t="s">
        <v>106</v>
      </c>
      <c r="I35" s="1" t="s">
        <v>108</v>
      </c>
      <c r="J35" s="8"/>
      <c r="K35" s="7" t="s">
        <v>367</v>
      </c>
      <c r="L35" s="8"/>
      <c r="M35" s="6"/>
    </row>
    <row r="36" spans="1:13" ht="30">
      <c r="A36">
        <v>15</v>
      </c>
      <c r="B36">
        <v>3</v>
      </c>
      <c r="C36" s="3" t="str">
        <f t="shared" si="0"/>
        <v>15-3</v>
      </c>
      <c r="D36" s="5"/>
      <c r="E36" s="5"/>
      <c r="F36" s="7"/>
      <c r="G36" s="7" t="s">
        <v>62</v>
      </c>
      <c r="H36" s="7" t="s">
        <v>106</v>
      </c>
      <c r="I36" s="1" t="s">
        <v>109</v>
      </c>
      <c r="J36" s="8"/>
      <c r="K36" s="7" t="s">
        <v>367</v>
      </c>
      <c r="L36" s="8"/>
      <c r="M36" s="6"/>
    </row>
    <row r="37" spans="1:13" ht="30">
      <c r="A37">
        <v>15</v>
      </c>
      <c r="B37">
        <v>4</v>
      </c>
      <c r="C37" s="3" t="str">
        <f t="shared" ref="C37:C68" si="1">CONCATENATE(A37,"-",B37)</f>
        <v>15-4</v>
      </c>
      <c r="D37" s="5"/>
      <c r="E37" s="5"/>
      <c r="F37" s="7"/>
      <c r="G37" s="9" t="s">
        <v>62</v>
      </c>
      <c r="H37" s="7" t="s">
        <v>106</v>
      </c>
      <c r="I37" s="1" t="s">
        <v>110</v>
      </c>
      <c r="J37" s="8"/>
      <c r="K37" s="7" t="s">
        <v>367</v>
      </c>
      <c r="L37" s="8"/>
      <c r="M37" s="6"/>
    </row>
    <row r="38" spans="1:13" ht="30">
      <c r="A38">
        <v>15</v>
      </c>
      <c r="B38">
        <v>5</v>
      </c>
      <c r="C38" s="3" t="str">
        <f t="shared" si="1"/>
        <v>15-5</v>
      </c>
      <c r="D38" s="5"/>
      <c r="E38" s="5"/>
      <c r="F38" s="7"/>
      <c r="G38" s="9" t="s">
        <v>62</v>
      </c>
      <c r="H38" s="7" t="s">
        <v>106</v>
      </c>
      <c r="I38" s="1" t="s">
        <v>111</v>
      </c>
      <c r="J38" s="8"/>
      <c r="K38" s="7" t="s">
        <v>367</v>
      </c>
      <c r="L38" s="8"/>
      <c r="M38" s="6"/>
    </row>
    <row r="39" spans="1:13" ht="30">
      <c r="A39">
        <v>15</v>
      </c>
      <c r="B39">
        <v>6</v>
      </c>
      <c r="C39" s="3" t="str">
        <f t="shared" si="1"/>
        <v>15-6</v>
      </c>
      <c r="D39" s="5"/>
      <c r="E39" s="5"/>
      <c r="F39" s="7"/>
      <c r="G39" s="9" t="s">
        <v>62</v>
      </c>
      <c r="H39" s="7" t="s">
        <v>106</v>
      </c>
      <c r="I39" s="1" t="s">
        <v>112</v>
      </c>
      <c r="J39" s="8"/>
      <c r="K39" s="7" t="s">
        <v>367</v>
      </c>
      <c r="L39" s="8"/>
      <c r="M39" s="6"/>
    </row>
    <row r="40" spans="1:13" ht="30">
      <c r="A40">
        <v>15</v>
      </c>
      <c r="B40">
        <v>7</v>
      </c>
      <c r="C40" s="3" t="str">
        <f t="shared" si="1"/>
        <v>15-7</v>
      </c>
      <c r="D40" s="5"/>
      <c r="E40" s="5"/>
      <c r="F40" s="7"/>
      <c r="G40" s="9" t="s">
        <v>62</v>
      </c>
      <c r="H40" s="7" t="s">
        <v>106</v>
      </c>
      <c r="I40" s="1" t="s">
        <v>113</v>
      </c>
      <c r="J40" s="8"/>
      <c r="K40" s="7" t="s">
        <v>367</v>
      </c>
      <c r="L40" s="8"/>
      <c r="M40" s="6"/>
    </row>
    <row r="41" spans="1:13" ht="30">
      <c r="A41">
        <v>15</v>
      </c>
      <c r="B41">
        <v>8</v>
      </c>
      <c r="C41" s="3" t="str">
        <f t="shared" si="1"/>
        <v>15-8</v>
      </c>
      <c r="D41" s="5"/>
      <c r="E41" s="5"/>
      <c r="F41" s="7"/>
      <c r="G41" s="9" t="s">
        <v>62</v>
      </c>
      <c r="H41" s="7" t="s">
        <v>106</v>
      </c>
      <c r="I41" s="1" t="s">
        <v>114</v>
      </c>
      <c r="J41" s="8"/>
      <c r="K41" s="7" t="s">
        <v>367</v>
      </c>
      <c r="L41" s="8"/>
      <c r="M41" s="6"/>
    </row>
    <row r="42" spans="1:13" ht="45">
      <c r="A42">
        <v>15</v>
      </c>
      <c r="B42">
        <v>9</v>
      </c>
      <c r="C42" s="3" t="str">
        <f t="shared" si="1"/>
        <v>15-9</v>
      </c>
      <c r="D42" s="5"/>
      <c r="E42" s="5"/>
      <c r="F42" s="7"/>
      <c r="G42" s="9" t="s">
        <v>62</v>
      </c>
      <c r="H42" s="7" t="s">
        <v>106</v>
      </c>
      <c r="I42" s="1" t="s">
        <v>262</v>
      </c>
      <c r="J42" s="8"/>
      <c r="K42" s="7" t="s">
        <v>367</v>
      </c>
      <c r="L42" s="8"/>
      <c r="M42" s="6"/>
    </row>
    <row r="43" spans="1:13" ht="30">
      <c r="A43">
        <v>15</v>
      </c>
      <c r="B43">
        <v>10</v>
      </c>
      <c r="C43" s="3" t="str">
        <f t="shared" si="1"/>
        <v>15-10</v>
      </c>
      <c r="D43" s="5"/>
      <c r="E43" s="5"/>
      <c r="F43" s="7"/>
      <c r="G43" s="9" t="s">
        <v>62</v>
      </c>
      <c r="H43" s="7" t="s">
        <v>106</v>
      </c>
      <c r="I43" s="1" t="s">
        <v>115</v>
      </c>
      <c r="J43" s="8"/>
      <c r="K43" s="7" t="s">
        <v>367</v>
      </c>
      <c r="L43" s="8"/>
      <c r="M43" s="6"/>
    </row>
    <row r="44" spans="1:13" ht="60">
      <c r="A44">
        <v>15</v>
      </c>
      <c r="B44">
        <v>11</v>
      </c>
      <c r="C44" s="3" t="str">
        <f t="shared" si="1"/>
        <v>15-11</v>
      </c>
      <c r="D44" s="9"/>
      <c r="E44" s="9"/>
      <c r="F44" s="9"/>
      <c r="G44" s="9" t="s">
        <v>62</v>
      </c>
      <c r="H44" s="9" t="s">
        <v>106</v>
      </c>
      <c r="I44" s="8" t="s">
        <v>276</v>
      </c>
      <c r="J44" s="8"/>
      <c r="K44" s="9" t="s">
        <v>367</v>
      </c>
      <c r="L44" s="8"/>
      <c r="M44" s="6"/>
    </row>
    <row r="45" spans="1:13" ht="60">
      <c r="A45">
        <v>15</v>
      </c>
      <c r="B45">
        <v>12</v>
      </c>
      <c r="C45" s="3" t="str">
        <f t="shared" si="1"/>
        <v>15-12</v>
      </c>
      <c r="D45" s="9"/>
      <c r="E45" s="9"/>
      <c r="F45" s="9"/>
      <c r="G45" s="9" t="s">
        <v>62</v>
      </c>
      <c r="H45" s="9" t="s">
        <v>106</v>
      </c>
      <c r="I45" s="8" t="s">
        <v>275</v>
      </c>
      <c r="J45" s="8"/>
      <c r="K45" s="9" t="s">
        <v>367</v>
      </c>
      <c r="L45" s="8"/>
      <c r="M45" s="6"/>
    </row>
    <row r="46" spans="1:13" ht="60">
      <c r="A46">
        <v>15</v>
      </c>
      <c r="B46">
        <v>13</v>
      </c>
      <c r="C46" s="3" t="str">
        <f t="shared" si="1"/>
        <v>15-13</v>
      </c>
      <c r="D46" s="9"/>
      <c r="E46" s="9"/>
      <c r="F46" s="9"/>
      <c r="G46" s="9" t="s">
        <v>62</v>
      </c>
      <c r="H46" s="9" t="s">
        <v>106</v>
      </c>
      <c r="I46" s="8" t="s">
        <v>263</v>
      </c>
      <c r="J46" s="8"/>
      <c r="K46" s="9" t="s">
        <v>367</v>
      </c>
      <c r="L46" s="8"/>
      <c r="M46" s="6"/>
    </row>
    <row r="47" spans="1:13" ht="30">
      <c r="A47">
        <v>15</v>
      </c>
      <c r="B47">
        <v>14</v>
      </c>
      <c r="C47" s="3" t="str">
        <f t="shared" si="1"/>
        <v>15-14</v>
      </c>
      <c r="D47" s="5"/>
      <c r="E47" s="5"/>
      <c r="F47" s="7"/>
      <c r="G47" s="9" t="s">
        <v>62</v>
      </c>
      <c r="H47" s="7" t="s">
        <v>106</v>
      </c>
      <c r="I47" s="1" t="s">
        <v>116</v>
      </c>
      <c r="J47" s="8"/>
      <c r="K47" s="7" t="s">
        <v>367</v>
      </c>
      <c r="L47" s="8"/>
      <c r="M47" s="6"/>
    </row>
    <row r="48" spans="1:13" ht="30">
      <c r="A48">
        <v>15</v>
      </c>
      <c r="B48">
        <v>15</v>
      </c>
      <c r="C48" s="3" t="str">
        <f t="shared" si="1"/>
        <v>15-15</v>
      </c>
      <c r="D48" s="5"/>
      <c r="E48" s="5"/>
      <c r="F48" s="7"/>
      <c r="G48" s="9" t="s">
        <v>62</v>
      </c>
      <c r="H48" s="7" t="s">
        <v>106</v>
      </c>
      <c r="I48" s="1" t="s">
        <v>117</v>
      </c>
      <c r="J48" s="8"/>
      <c r="K48" s="7" t="s">
        <v>367</v>
      </c>
      <c r="L48" s="8"/>
      <c r="M48" s="6"/>
    </row>
    <row r="49" spans="1:13" ht="30">
      <c r="A49">
        <v>15</v>
      </c>
      <c r="B49">
        <v>16</v>
      </c>
      <c r="C49" s="3" t="str">
        <f t="shared" si="1"/>
        <v>15-16</v>
      </c>
      <c r="D49" s="5"/>
      <c r="E49" s="5"/>
      <c r="F49" s="7"/>
      <c r="G49" s="9" t="s">
        <v>62</v>
      </c>
      <c r="H49" s="7" t="s">
        <v>106</v>
      </c>
      <c r="I49" s="1" t="s">
        <v>118</v>
      </c>
      <c r="J49" s="8"/>
      <c r="K49" s="7" t="s">
        <v>371</v>
      </c>
      <c r="L49" s="1"/>
      <c r="M49" s="6"/>
    </row>
    <row r="50" spans="1:13" ht="30">
      <c r="A50">
        <v>15</v>
      </c>
      <c r="B50">
        <v>17</v>
      </c>
      <c r="C50" s="3" t="str">
        <f t="shared" si="1"/>
        <v>15-17</v>
      </c>
      <c r="D50" s="5"/>
      <c r="E50" s="5"/>
      <c r="F50" s="7"/>
      <c r="G50" s="9" t="s">
        <v>62</v>
      </c>
      <c r="H50" s="7" t="s">
        <v>106</v>
      </c>
      <c r="I50" s="1" t="s">
        <v>119</v>
      </c>
      <c r="J50" s="8"/>
      <c r="K50" s="7" t="s">
        <v>371</v>
      </c>
      <c r="L50" s="8"/>
      <c r="M50" s="6"/>
    </row>
    <row r="51" spans="1:13" ht="30">
      <c r="A51">
        <v>15</v>
      </c>
      <c r="B51">
        <v>18</v>
      </c>
      <c r="C51" s="3" t="str">
        <f t="shared" si="1"/>
        <v>15-18</v>
      </c>
      <c r="D51" s="5"/>
      <c r="E51" s="5"/>
      <c r="F51" s="7"/>
      <c r="G51" s="9" t="s">
        <v>62</v>
      </c>
      <c r="H51" s="7" t="s">
        <v>106</v>
      </c>
      <c r="I51" s="1" t="s">
        <v>120</v>
      </c>
      <c r="J51" s="8"/>
      <c r="K51" s="7" t="s">
        <v>367</v>
      </c>
      <c r="L51" s="8"/>
      <c r="M51" s="6"/>
    </row>
    <row r="52" spans="1:13" ht="30">
      <c r="A52">
        <v>15</v>
      </c>
      <c r="B52">
        <v>19</v>
      </c>
      <c r="C52" s="3" t="str">
        <f t="shared" si="1"/>
        <v>15-19</v>
      </c>
      <c r="D52" s="5"/>
      <c r="E52" s="5"/>
      <c r="F52" s="7"/>
      <c r="G52" s="9" t="s">
        <v>62</v>
      </c>
      <c r="H52" s="7" t="s">
        <v>106</v>
      </c>
      <c r="I52" s="1" t="s">
        <v>121</v>
      </c>
      <c r="J52" s="8"/>
      <c r="K52" s="7" t="s">
        <v>367</v>
      </c>
      <c r="L52" s="8"/>
      <c r="M52" s="6"/>
    </row>
    <row r="53" spans="1:13" ht="15">
      <c r="A53">
        <v>15</v>
      </c>
      <c r="B53">
        <v>20</v>
      </c>
      <c r="C53" s="3" t="str">
        <f t="shared" si="1"/>
        <v>15-20</v>
      </c>
      <c r="D53" s="5"/>
      <c r="E53" s="5"/>
      <c r="F53" s="7"/>
      <c r="G53" s="9" t="s">
        <v>62</v>
      </c>
      <c r="H53" s="7" t="s">
        <v>106</v>
      </c>
      <c r="I53" s="1" t="s">
        <v>122</v>
      </c>
      <c r="J53" s="8"/>
      <c r="K53" s="7" t="s">
        <v>367</v>
      </c>
      <c r="L53" s="8" t="s">
        <v>372</v>
      </c>
      <c r="M53" s="6"/>
    </row>
    <row r="54" spans="1:13" ht="15">
      <c r="A54">
        <v>15</v>
      </c>
      <c r="B54">
        <v>21</v>
      </c>
      <c r="C54" s="3" t="str">
        <f t="shared" si="1"/>
        <v>15-21</v>
      </c>
      <c r="D54" s="5"/>
      <c r="E54" s="5"/>
      <c r="F54" s="7"/>
      <c r="G54" s="9" t="s">
        <v>62</v>
      </c>
      <c r="H54" s="7" t="s">
        <v>106</v>
      </c>
      <c r="I54" s="1" t="s">
        <v>123</v>
      </c>
      <c r="J54" s="8"/>
      <c r="K54" s="7" t="s">
        <v>367</v>
      </c>
      <c r="L54" s="8"/>
      <c r="M54" s="6"/>
    </row>
    <row r="55" spans="1:13" ht="15">
      <c r="A55">
        <v>15</v>
      </c>
      <c r="B55">
        <v>22</v>
      </c>
      <c r="C55" s="3" t="str">
        <f t="shared" si="1"/>
        <v>15-22</v>
      </c>
      <c r="D55" s="5"/>
      <c r="E55" s="5"/>
      <c r="F55" s="7"/>
      <c r="G55" s="9" t="s">
        <v>62</v>
      </c>
      <c r="H55" s="7" t="s">
        <v>106</v>
      </c>
      <c r="I55" s="1" t="s">
        <v>124</v>
      </c>
      <c r="J55" s="8"/>
      <c r="K55" s="7" t="s">
        <v>367</v>
      </c>
      <c r="L55" s="8"/>
      <c r="M55" s="6"/>
    </row>
    <row r="56" spans="1:13" ht="15">
      <c r="A56">
        <v>15</v>
      </c>
      <c r="B56">
        <v>23</v>
      </c>
      <c r="C56" s="3" t="str">
        <f t="shared" si="1"/>
        <v>15-23</v>
      </c>
      <c r="D56" s="5"/>
      <c r="E56" s="5"/>
      <c r="F56" s="7"/>
      <c r="G56" s="9" t="s">
        <v>62</v>
      </c>
      <c r="H56" s="7" t="s">
        <v>106</v>
      </c>
      <c r="I56" s="1" t="s">
        <v>125</v>
      </c>
      <c r="J56" s="8"/>
      <c r="K56" s="7" t="s">
        <v>367</v>
      </c>
      <c r="L56" s="8"/>
      <c r="M56" s="6"/>
    </row>
    <row r="57" spans="1:13" ht="15">
      <c r="A57">
        <v>15</v>
      </c>
      <c r="B57">
        <v>24</v>
      </c>
      <c r="C57" s="3" t="str">
        <f t="shared" si="1"/>
        <v>15-24</v>
      </c>
      <c r="D57" s="5"/>
      <c r="E57" s="5"/>
      <c r="F57" s="7"/>
      <c r="G57" s="9" t="s">
        <v>62</v>
      </c>
      <c r="H57" s="7" t="s">
        <v>106</v>
      </c>
      <c r="I57" s="1" t="s">
        <v>126</v>
      </c>
      <c r="J57" s="8"/>
      <c r="K57" s="7" t="s">
        <v>367</v>
      </c>
      <c r="L57" s="8"/>
      <c r="M57" s="6"/>
    </row>
    <row r="58" spans="1:13" ht="15">
      <c r="A58">
        <v>15</v>
      </c>
      <c r="B58">
        <v>25</v>
      </c>
      <c r="C58" s="3" t="str">
        <f t="shared" si="1"/>
        <v>15-25</v>
      </c>
      <c r="D58" s="5"/>
      <c r="E58" s="5"/>
      <c r="F58" s="7"/>
      <c r="G58" s="9" t="s">
        <v>62</v>
      </c>
      <c r="H58" s="7" t="s">
        <v>106</v>
      </c>
      <c r="I58" s="1" t="s">
        <v>127</v>
      </c>
      <c r="J58" s="8"/>
      <c r="K58" s="7" t="s">
        <v>367</v>
      </c>
      <c r="L58" s="8"/>
      <c r="M58" s="6"/>
    </row>
    <row r="59" spans="1:13" ht="15">
      <c r="A59">
        <v>15</v>
      </c>
      <c r="B59">
        <v>26</v>
      </c>
      <c r="C59" s="3" t="str">
        <f t="shared" si="1"/>
        <v>15-26</v>
      </c>
      <c r="D59" s="5"/>
      <c r="E59" s="5"/>
      <c r="F59" s="7"/>
      <c r="G59" s="9" t="s">
        <v>62</v>
      </c>
      <c r="H59" s="7" t="s">
        <v>106</v>
      </c>
      <c r="I59" s="1" t="s">
        <v>128</v>
      </c>
      <c r="J59" s="8"/>
      <c r="K59" s="7" t="s">
        <v>367</v>
      </c>
      <c r="L59" s="8"/>
      <c r="M59" s="6"/>
    </row>
    <row r="60" spans="1:13" ht="15">
      <c r="A60">
        <v>15</v>
      </c>
      <c r="B60">
        <v>27</v>
      </c>
      <c r="C60" s="3" t="str">
        <f t="shared" si="1"/>
        <v>15-27</v>
      </c>
      <c r="D60" s="5"/>
      <c r="E60" s="5"/>
      <c r="F60" s="7"/>
      <c r="G60" s="9" t="s">
        <v>62</v>
      </c>
      <c r="H60" s="7" t="s">
        <v>106</v>
      </c>
      <c r="I60" s="1" t="s">
        <v>129</v>
      </c>
      <c r="J60" s="8"/>
      <c r="K60" s="7" t="s">
        <v>367</v>
      </c>
      <c r="L60" s="8"/>
      <c r="M60" s="6"/>
    </row>
    <row r="61" spans="1:13" ht="15">
      <c r="A61">
        <v>15</v>
      </c>
      <c r="B61">
        <v>28</v>
      </c>
      <c r="C61" s="3" t="str">
        <f t="shared" si="1"/>
        <v>15-28</v>
      </c>
      <c r="D61" s="5"/>
      <c r="E61" s="5"/>
      <c r="F61" s="7"/>
      <c r="G61" s="9" t="s">
        <v>62</v>
      </c>
      <c r="H61" s="7" t="s">
        <v>106</v>
      </c>
      <c r="I61" s="1" t="s">
        <v>130</v>
      </c>
      <c r="J61" s="8"/>
      <c r="K61" s="7" t="s">
        <v>367</v>
      </c>
      <c r="L61" s="8"/>
      <c r="M61" s="6"/>
    </row>
    <row r="62" spans="1:13" ht="15">
      <c r="A62">
        <v>15</v>
      </c>
      <c r="B62">
        <v>29</v>
      </c>
      <c r="C62" s="3" t="str">
        <f t="shared" si="1"/>
        <v>15-29</v>
      </c>
      <c r="D62" s="5"/>
      <c r="E62" s="5"/>
      <c r="F62" s="7"/>
      <c r="G62" s="9" t="s">
        <v>62</v>
      </c>
      <c r="H62" s="7" t="s">
        <v>106</v>
      </c>
      <c r="I62" s="1" t="s">
        <v>131</v>
      </c>
      <c r="J62" s="8"/>
      <c r="K62" s="7" t="s">
        <v>367</v>
      </c>
      <c r="L62" s="8"/>
      <c r="M62" s="6"/>
    </row>
    <row r="63" spans="1:13" ht="15">
      <c r="A63">
        <v>15</v>
      </c>
      <c r="B63">
        <v>30</v>
      </c>
      <c r="C63" s="3" t="str">
        <f t="shared" si="1"/>
        <v>15-30</v>
      </c>
      <c r="D63" s="5"/>
      <c r="E63" s="5"/>
      <c r="F63" s="7"/>
      <c r="G63" s="9" t="s">
        <v>62</v>
      </c>
      <c r="H63" s="7" t="s">
        <v>106</v>
      </c>
      <c r="I63" s="1" t="s">
        <v>132</v>
      </c>
      <c r="J63" s="8"/>
      <c r="K63" s="7" t="s">
        <v>367</v>
      </c>
      <c r="L63" s="8"/>
      <c r="M63" s="6"/>
    </row>
    <row r="64" spans="1:13" ht="15">
      <c r="A64">
        <v>15</v>
      </c>
      <c r="B64">
        <v>31</v>
      </c>
      <c r="C64" s="3" t="str">
        <f t="shared" si="1"/>
        <v>15-31</v>
      </c>
      <c r="D64" s="5"/>
      <c r="E64" s="5"/>
      <c r="F64" s="7"/>
      <c r="G64" s="9" t="s">
        <v>62</v>
      </c>
      <c r="H64" s="7" t="s">
        <v>106</v>
      </c>
      <c r="I64" s="1" t="s">
        <v>133</v>
      </c>
      <c r="J64" s="8"/>
      <c r="K64" s="7" t="s">
        <v>367</v>
      </c>
      <c r="L64" s="8"/>
      <c r="M64" s="6"/>
    </row>
    <row r="65" spans="1:13" ht="15">
      <c r="A65">
        <v>15</v>
      </c>
      <c r="B65">
        <v>32</v>
      </c>
      <c r="C65" s="3" t="str">
        <f t="shared" si="1"/>
        <v>15-32</v>
      </c>
      <c r="D65" s="5"/>
      <c r="E65" s="5"/>
      <c r="F65" s="7"/>
      <c r="G65" s="9" t="s">
        <v>62</v>
      </c>
      <c r="H65" s="7" t="s">
        <v>106</v>
      </c>
      <c r="I65" s="1" t="s">
        <v>134</v>
      </c>
      <c r="J65" s="8"/>
      <c r="K65" s="7" t="s">
        <v>367</v>
      </c>
      <c r="L65" s="8"/>
      <c r="M65" s="6"/>
    </row>
    <row r="66" spans="1:13" ht="30">
      <c r="A66">
        <v>15</v>
      </c>
      <c r="B66">
        <v>33</v>
      </c>
      <c r="C66" s="3" t="str">
        <f t="shared" si="1"/>
        <v>15-33</v>
      </c>
      <c r="D66" s="9"/>
      <c r="E66" s="9"/>
      <c r="F66" s="9"/>
      <c r="G66" s="9" t="s">
        <v>62</v>
      </c>
      <c r="H66" s="9" t="s">
        <v>106</v>
      </c>
      <c r="I66" s="8" t="s">
        <v>213</v>
      </c>
      <c r="J66" s="8"/>
      <c r="K66" s="9" t="s">
        <v>367</v>
      </c>
      <c r="L66" s="8"/>
      <c r="M66" s="6"/>
    </row>
    <row r="67" spans="1:13" ht="15">
      <c r="A67">
        <v>15</v>
      </c>
      <c r="B67">
        <v>34</v>
      </c>
      <c r="C67" s="3" t="str">
        <f t="shared" si="1"/>
        <v>15-34</v>
      </c>
      <c r="D67" s="5"/>
      <c r="E67" s="5"/>
      <c r="F67" s="7"/>
      <c r="G67" s="9" t="s">
        <v>62</v>
      </c>
      <c r="H67" s="7" t="s">
        <v>106</v>
      </c>
      <c r="I67" s="1" t="s">
        <v>135</v>
      </c>
      <c r="J67" s="8"/>
      <c r="K67" s="7" t="s">
        <v>367</v>
      </c>
      <c r="L67" s="8"/>
      <c r="M67" s="6"/>
    </row>
    <row r="68" spans="1:13" ht="30">
      <c r="A68">
        <v>15</v>
      </c>
      <c r="B68">
        <v>35</v>
      </c>
      <c r="C68" s="3" t="str">
        <f t="shared" si="1"/>
        <v>15-35</v>
      </c>
      <c r="D68" s="5"/>
      <c r="E68" s="5"/>
      <c r="F68" s="7"/>
      <c r="G68" s="9" t="s">
        <v>62</v>
      </c>
      <c r="H68" s="7" t="s">
        <v>106</v>
      </c>
      <c r="I68" s="1" t="s">
        <v>136</v>
      </c>
      <c r="J68" s="8"/>
      <c r="K68" s="7" t="s">
        <v>367</v>
      </c>
      <c r="L68" s="1"/>
      <c r="M68" s="6"/>
    </row>
    <row r="69" spans="1:13" ht="15">
      <c r="A69">
        <v>15</v>
      </c>
      <c r="B69">
        <v>36</v>
      </c>
      <c r="C69" s="3" t="str">
        <f t="shared" ref="C69:C102" si="2">CONCATENATE(A69,"-",B69)</f>
        <v>15-36</v>
      </c>
      <c r="D69" s="5"/>
      <c r="E69" s="5"/>
      <c r="F69" s="7"/>
      <c r="G69" s="9" t="s">
        <v>62</v>
      </c>
      <c r="H69" s="7" t="s">
        <v>106</v>
      </c>
      <c r="I69" s="1" t="s">
        <v>137</v>
      </c>
      <c r="J69" s="8"/>
      <c r="K69" s="7" t="s">
        <v>367</v>
      </c>
      <c r="L69" s="8"/>
      <c r="M69" s="6"/>
    </row>
    <row r="70" spans="1:13" ht="30">
      <c r="A70">
        <v>15</v>
      </c>
      <c r="B70">
        <v>37</v>
      </c>
      <c r="C70" s="3" t="str">
        <f t="shared" si="2"/>
        <v>15-37</v>
      </c>
      <c r="D70" s="5"/>
      <c r="E70" s="5"/>
      <c r="F70" s="7"/>
      <c r="G70" s="9" t="s">
        <v>62</v>
      </c>
      <c r="H70" s="7" t="s">
        <v>106</v>
      </c>
      <c r="I70" s="1" t="s">
        <v>138</v>
      </c>
      <c r="J70" s="8"/>
      <c r="K70" s="7" t="s">
        <v>367</v>
      </c>
      <c r="L70" s="8"/>
      <c r="M70" s="6"/>
    </row>
    <row r="71" spans="1:13" ht="30">
      <c r="A71">
        <v>15</v>
      </c>
      <c r="B71">
        <v>38</v>
      </c>
      <c r="C71" s="3" t="str">
        <f t="shared" si="2"/>
        <v>15-38</v>
      </c>
      <c r="D71" s="5"/>
      <c r="E71" s="5"/>
      <c r="F71" s="7"/>
      <c r="G71" s="9" t="s">
        <v>62</v>
      </c>
      <c r="H71" s="7" t="s">
        <v>106</v>
      </c>
      <c r="I71" s="1" t="s">
        <v>139</v>
      </c>
      <c r="J71" s="8"/>
      <c r="K71" s="7" t="s">
        <v>367</v>
      </c>
      <c r="L71" s="8"/>
      <c r="M71" s="6"/>
    </row>
    <row r="72" spans="1:13" ht="15">
      <c r="A72">
        <v>15</v>
      </c>
      <c r="B72">
        <v>41</v>
      </c>
      <c r="C72" s="3" t="str">
        <f t="shared" si="2"/>
        <v>15-41</v>
      </c>
      <c r="D72" s="5"/>
      <c r="E72" s="5"/>
      <c r="F72" s="7"/>
      <c r="G72" s="9" t="s">
        <v>62</v>
      </c>
      <c r="H72" s="7" t="s">
        <v>106</v>
      </c>
      <c r="I72" s="1" t="s">
        <v>142</v>
      </c>
      <c r="J72" s="8"/>
      <c r="K72" s="7" t="s">
        <v>367</v>
      </c>
      <c r="L72" s="8"/>
      <c r="M72" s="6"/>
    </row>
    <row r="73" spans="1:13" ht="15">
      <c r="A73">
        <v>15</v>
      </c>
      <c r="B73">
        <v>42</v>
      </c>
      <c r="C73" s="3" t="str">
        <f t="shared" si="2"/>
        <v>15-42</v>
      </c>
      <c r="D73" s="5"/>
      <c r="E73" s="5"/>
      <c r="F73" s="7"/>
      <c r="G73" s="9" t="s">
        <v>62</v>
      </c>
      <c r="H73" s="7" t="s">
        <v>106</v>
      </c>
      <c r="I73" s="1" t="s">
        <v>143</v>
      </c>
      <c r="J73" s="8"/>
      <c r="K73" s="7" t="s">
        <v>367</v>
      </c>
      <c r="L73" s="8"/>
      <c r="M73" s="6"/>
    </row>
    <row r="74" spans="1:13" ht="15">
      <c r="A74">
        <v>15</v>
      </c>
      <c r="B74">
        <v>45</v>
      </c>
      <c r="C74" s="3" t="str">
        <f t="shared" si="2"/>
        <v>15-45</v>
      </c>
      <c r="D74" s="5"/>
      <c r="E74" s="5"/>
      <c r="F74" s="7"/>
      <c r="G74" s="9" t="s">
        <v>62</v>
      </c>
      <c r="H74" s="7" t="s">
        <v>106</v>
      </c>
      <c r="I74" s="1" t="s">
        <v>146</v>
      </c>
      <c r="J74" s="8"/>
      <c r="K74" s="7" t="s">
        <v>367</v>
      </c>
      <c r="L74" s="8"/>
      <c r="M74" s="6"/>
    </row>
    <row r="75" spans="1:13" ht="15">
      <c r="A75">
        <v>15</v>
      </c>
      <c r="B75">
        <v>46</v>
      </c>
      <c r="C75" s="3" t="str">
        <f t="shared" si="2"/>
        <v>15-46</v>
      </c>
      <c r="D75" s="5"/>
      <c r="E75" s="5"/>
      <c r="F75" s="7"/>
      <c r="G75" s="9" t="s">
        <v>62</v>
      </c>
      <c r="H75" s="7" t="s">
        <v>106</v>
      </c>
      <c r="I75" s="1" t="s">
        <v>147</v>
      </c>
      <c r="J75" s="8"/>
      <c r="K75" s="7" t="s">
        <v>367</v>
      </c>
      <c r="L75" s="8" t="s">
        <v>375</v>
      </c>
      <c r="M75" s="6"/>
    </row>
    <row r="76" spans="1:13" ht="15">
      <c r="A76">
        <v>15</v>
      </c>
      <c r="B76">
        <v>47</v>
      </c>
      <c r="C76" s="3" t="str">
        <f t="shared" si="2"/>
        <v>15-47</v>
      </c>
      <c r="D76" s="5"/>
      <c r="E76" s="5"/>
      <c r="F76" s="7"/>
      <c r="G76" s="9" t="s">
        <v>62</v>
      </c>
      <c r="H76" s="7" t="s">
        <v>106</v>
      </c>
      <c r="I76" s="1" t="s">
        <v>148</v>
      </c>
      <c r="J76" s="8"/>
      <c r="K76" s="7" t="s">
        <v>367</v>
      </c>
      <c r="L76" s="8" t="s">
        <v>374</v>
      </c>
      <c r="M76" s="6"/>
    </row>
    <row r="77" spans="1:13" ht="15">
      <c r="A77">
        <v>15</v>
      </c>
      <c r="B77">
        <v>48</v>
      </c>
      <c r="C77" s="3" t="str">
        <f t="shared" si="2"/>
        <v>15-48</v>
      </c>
      <c r="D77" s="5"/>
      <c r="E77" s="5"/>
      <c r="F77" s="7"/>
      <c r="G77" s="9" t="s">
        <v>62</v>
      </c>
      <c r="H77" s="7" t="s">
        <v>106</v>
      </c>
      <c r="I77" s="1" t="s">
        <v>149</v>
      </c>
      <c r="J77" s="8"/>
      <c r="K77" s="7" t="s">
        <v>367</v>
      </c>
      <c r="L77" s="8" t="s">
        <v>374</v>
      </c>
      <c r="M77" s="6"/>
    </row>
    <row r="78" spans="1:13" ht="15">
      <c r="A78">
        <v>15</v>
      </c>
      <c r="B78">
        <v>49</v>
      </c>
      <c r="C78" s="3" t="str">
        <f t="shared" si="2"/>
        <v>15-49</v>
      </c>
      <c r="D78" s="5"/>
      <c r="E78" s="5"/>
      <c r="F78" s="7"/>
      <c r="G78" s="9" t="s">
        <v>62</v>
      </c>
      <c r="H78" s="7" t="s">
        <v>106</v>
      </c>
      <c r="I78" s="1" t="s">
        <v>150</v>
      </c>
      <c r="J78" s="8"/>
      <c r="K78" s="7" t="s">
        <v>367</v>
      </c>
      <c r="L78" s="8" t="s">
        <v>374</v>
      </c>
      <c r="M78" s="6"/>
    </row>
    <row r="79" spans="1:13" ht="30">
      <c r="A79">
        <v>15</v>
      </c>
      <c r="B79">
        <v>51</v>
      </c>
      <c r="C79" s="3" t="str">
        <f t="shared" si="2"/>
        <v>15-51</v>
      </c>
      <c r="D79" s="5"/>
      <c r="E79" s="5"/>
      <c r="F79" s="7"/>
      <c r="G79" s="7" t="s">
        <v>62</v>
      </c>
      <c r="H79" s="7" t="s">
        <v>106</v>
      </c>
      <c r="I79" s="1" t="s">
        <v>152</v>
      </c>
      <c r="J79" s="8"/>
      <c r="K79" s="5" t="s">
        <v>367</v>
      </c>
      <c r="L79" s="16"/>
      <c r="M79" s="6"/>
    </row>
    <row r="80" spans="1:13" ht="60">
      <c r="A80">
        <v>15</v>
      </c>
      <c r="B80">
        <v>52</v>
      </c>
      <c r="C80" s="3" t="str">
        <f t="shared" si="2"/>
        <v>15-52</v>
      </c>
      <c r="D80" s="5"/>
      <c r="E80" s="5"/>
      <c r="F80" s="7"/>
      <c r="G80" s="7" t="s">
        <v>62</v>
      </c>
      <c r="H80" s="7" t="s">
        <v>153</v>
      </c>
      <c r="I80" s="1" t="s">
        <v>378</v>
      </c>
      <c r="J80" s="8"/>
      <c r="K80" s="7" t="s">
        <v>367</v>
      </c>
      <c r="L80" s="8"/>
      <c r="M80" s="6"/>
    </row>
    <row r="81" spans="1:13" ht="30">
      <c r="A81">
        <v>15</v>
      </c>
      <c r="B81">
        <v>53</v>
      </c>
      <c r="C81" s="3" t="str">
        <f t="shared" si="2"/>
        <v>15-53</v>
      </c>
      <c r="D81" s="5"/>
      <c r="E81" s="5"/>
      <c r="F81" s="7"/>
      <c r="G81" s="7" t="s">
        <v>62</v>
      </c>
      <c r="H81" s="7" t="s">
        <v>153</v>
      </c>
      <c r="I81" s="1" t="s">
        <v>154</v>
      </c>
      <c r="J81" s="8"/>
      <c r="K81" s="7" t="s">
        <v>367</v>
      </c>
      <c r="L81" s="1"/>
      <c r="M81" s="6"/>
    </row>
    <row r="82" spans="1:13" ht="50.25" customHeight="1">
      <c r="A82">
        <v>15</v>
      </c>
      <c r="B82">
        <v>56</v>
      </c>
      <c r="C82" s="3" t="str">
        <f t="shared" si="2"/>
        <v>15-56</v>
      </c>
      <c r="D82" s="39"/>
      <c r="E82" s="39"/>
      <c r="F82" s="39"/>
      <c r="G82" s="39" t="s">
        <v>62</v>
      </c>
      <c r="H82" s="39" t="s">
        <v>153</v>
      </c>
      <c r="I82" s="41" t="s">
        <v>250</v>
      </c>
      <c r="J82" s="34"/>
      <c r="K82" s="9" t="s">
        <v>371</v>
      </c>
      <c r="L82" s="8"/>
      <c r="M82" s="6"/>
    </row>
    <row r="83" spans="1:13" ht="64.5">
      <c r="A83">
        <v>15</v>
      </c>
      <c r="B83">
        <v>57</v>
      </c>
      <c r="C83" s="3" t="str">
        <f t="shared" si="2"/>
        <v>15-57</v>
      </c>
      <c r="D83" s="39"/>
      <c r="E83" s="39"/>
      <c r="F83" s="39"/>
      <c r="G83" s="39" t="s">
        <v>62</v>
      </c>
      <c r="H83" s="39" t="s">
        <v>106</v>
      </c>
      <c r="I83" s="41" t="s">
        <v>277</v>
      </c>
      <c r="J83" s="34"/>
      <c r="K83" s="9" t="s">
        <v>367</v>
      </c>
      <c r="L83" s="8"/>
      <c r="M83" s="6"/>
    </row>
    <row r="84" spans="1:13" ht="64.5">
      <c r="A84">
        <v>15</v>
      </c>
      <c r="B84">
        <v>58</v>
      </c>
      <c r="C84" s="3" t="str">
        <f t="shared" si="2"/>
        <v>15-58</v>
      </c>
      <c r="D84" s="39"/>
      <c r="E84" s="39"/>
      <c r="F84" s="39"/>
      <c r="G84" s="39" t="s">
        <v>62</v>
      </c>
      <c r="H84" s="39" t="s">
        <v>106</v>
      </c>
      <c r="I84" s="41" t="s">
        <v>292</v>
      </c>
      <c r="J84" s="34"/>
      <c r="K84" s="9" t="s">
        <v>367</v>
      </c>
      <c r="L84" s="8"/>
      <c r="M84" s="6"/>
    </row>
    <row r="85" spans="1:13" ht="64.5">
      <c r="A85">
        <v>15</v>
      </c>
      <c r="B85">
        <v>63</v>
      </c>
      <c r="C85" s="3" t="str">
        <f t="shared" si="2"/>
        <v>15-63</v>
      </c>
      <c r="D85" s="39"/>
      <c r="E85" s="39"/>
      <c r="F85" s="39"/>
      <c r="G85" s="39" t="s">
        <v>62</v>
      </c>
      <c r="H85" s="39" t="s">
        <v>106</v>
      </c>
      <c r="I85" s="41" t="s">
        <v>323</v>
      </c>
      <c r="J85" s="34"/>
      <c r="K85" s="9" t="s">
        <v>367</v>
      </c>
      <c r="L85" s="8"/>
      <c r="M85" s="6"/>
    </row>
    <row r="86" spans="1:13" ht="64.5">
      <c r="A86">
        <v>15</v>
      </c>
      <c r="B86">
        <v>64</v>
      </c>
      <c r="C86" s="3" t="str">
        <f t="shared" si="2"/>
        <v>15-64</v>
      </c>
      <c r="D86" s="39"/>
      <c r="E86" s="39"/>
      <c r="F86" s="39"/>
      <c r="G86" s="39" t="s">
        <v>62</v>
      </c>
      <c r="H86" s="39" t="s">
        <v>106</v>
      </c>
      <c r="I86" s="41" t="s">
        <v>329</v>
      </c>
      <c r="J86" s="34"/>
      <c r="K86" s="9" t="s">
        <v>367</v>
      </c>
      <c r="L86" s="8"/>
      <c r="M86" s="6"/>
    </row>
    <row r="87" spans="1:13" ht="102.75">
      <c r="A87">
        <v>15</v>
      </c>
      <c r="B87">
        <v>65</v>
      </c>
      <c r="C87" s="3" t="str">
        <f t="shared" si="2"/>
        <v>15-65</v>
      </c>
      <c r="D87" s="39"/>
      <c r="E87" s="39"/>
      <c r="F87" s="39"/>
      <c r="G87" s="39" t="s">
        <v>62</v>
      </c>
      <c r="H87" s="39" t="s">
        <v>106</v>
      </c>
      <c r="I87" s="41" t="s">
        <v>359</v>
      </c>
      <c r="J87" s="34"/>
      <c r="K87" s="9" t="s">
        <v>367</v>
      </c>
      <c r="L87" s="8"/>
      <c r="M87" s="6"/>
    </row>
    <row r="88" spans="1:13" ht="30">
      <c r="A88">
        <v>15</v>
      </c>
      <c r="B88">
        <v>66</v>
      </c>
      <c r="C88" s="3" t="str">
        <f t="shared" ref="C88" si="3">CONCATENATE(A88,"-",B88)</f>
        <v>15-66</v>
      </c>
      <c r="D88" s="39"/>
      <c r="E88" s="39"/>
      <c r="F88" s="39"/>
      <c r="G88" s="39" t="s">
        <v>62</v>
      </c>
      <c r="H88" s="39" t="s">
        <v>106</v>
      </c>
      <c r="I88" s="41" t="s">
        <v>362</v>
      </c>
      <c r="J88" s="34" t="s">
        <v>363</v>
      </c>
      <c r="K88" s="9" t="s">
        <v>367</v>
      </c>
      <c r="L88" s="8"/>
      <c r="M88" s="6"/>
    </row>
    <row r="89" spans="1:13" ht="45">
      <c r="A89">
        <v>16</v>
      </c>
      <c r="B89">
        <v>9</v>
      </c>
      <c r="C89" s="3" t="str">
        <f t="shared" si="2"/>
        <v>16-9</v>
      </c>
      <c r="D89" s="5"/>
      <c r="E89" s="5"/>
      <c r="F89" s="7"/>
      <c r="G89" s="7" t="s">
        <v>62</v>
      </c>
      <c r="H89" s="7" t="s">
        <v>96</v>
      </c>
      <c r="I89" s="1" t="s">
        <v>379</v>
      </c>
      <c r="J89" s="8"/>
      <c r="K89" s="7" t="s">
        <v>367</v>
      </c>
      <c r="L89" s="1"/>
      <c r="M89" s="6"/>
    </row>
    <row r="90" spans="1:13" ht="60">
      <c r="A90">
        <v>16</v>
      </c>
      <c r="B90">
        <v>10</v>
      </c>
      <c r="C90" s="3" t="str">
        <f t="shared" si="2"/>
        <v>16-10</v>
      </c>
      <c r="D90" s="5"/>
      <c r="E90" s="5"/>
      <c r="F90" s="7"/>
      <c r="G90" s="7" t="s">
        <v>62</v>
      </c>
      <c r="H90" s="7" t="s">
        <v>96</v>
      </c>
      <c r="I90" s="1" t="s">
        <v>380</v>
      </c>
      <c r="J90" s="8"/>
      <c r="K90" s="9" t="s">
        <v>367</v>
      </c>
      <c r="L90" s="8"/>
      <c r="M90" s="6"/>
    </row>
    <row r="91" spans="1:13" ht="60">
      <c r="A91">
        <v>16</v>
      </c>
      <c r="B91">
        <v>11</v>
      </c>
      <c r="C91" s="3" t="str">
        <f t="shared" si="2"/>
        <v>16-11</v>
      </c>
      <c r="D91" s="5"/>
      <c r="E91" s="5"/>
      <c r="F91" s="7"/>
      <c r="G91" s="7" t="s">
        <v>62</v>
      </c>
      <c r="H91" s="7" t="s">
        <v>96</v>
      </c>
      <c r="I91" s="1" t="s">
        <v>381</v>
      </c>
      <c r="J91" s="8"/>
      <c r="K91" s="7" t="s">
        <v>367</v>
      </c>
      <c r="L91" s="8"/>
      <c r="M91" s="6"/>
    </row>
    <row r="92" spans="1:13" ht="60">
      <c r="A92">
        <v>16</v>
      </c>
      <c r="B92">
        <v>12</v>
      </c>
      <c r="C92" s="3" t="str">
        <f t="shared" si="2"/>
        <v>16-12</v>
      </c>
      <c r="D92" s="5"/>
      <c r="E92" s="5"/>
      <c r="F92" s="7"/>
      <c r="G92" s="7" t="s">
        <v>62</v>
      </c>
      <c r="H92" s="7" t="s">
        <v>96</v>
      </c>
      <c r="I92" s="1" t="s">
        <v>382</v>
      </c>
      <c r="J92" s="8"/>
      <c r="K92" s="7" t="s">
        <v>367</v>
      </c>
      <c r="L92" s="8"/>
      <c r="M92" s="6"/>
    </row>
    <row r="93" spans="1:13" ht="45">
      <c r="A93">
        <v>16</v>
      </c>
      <c r="B93">
        <v>13</v>
      </c>
      <c r="C93" s="3" t="str">
        <f t="shared" si="2"/>
        <v>16-13</v>
      </c>
      <c r="D93" s="5"/>
      <c r="E93" s="5"/>
      <c r="F93" s="7"/>
      <c r="G93" s="7" t="s">
        <v>62</v>
      </c>
      <c r="H93" s="7" t="s">
        <v>96</v>
      </c>
      <c r="I93" s="1" t="s">
        <v>402</v>
      </c>
      <c r="J93" s="8"/>
      <c r="K93" s="7" t="s">
        <v>367</v>
      </c>
      <c r="L93" s="8"/>
      <c r="M93" s="6"/>
    </row>
    <row r="94" spans="1:13" ht="60">
      <c r="A94">
        <v>16</v>
      </c>
      <c r="B94">
        <v>14</v>
      </c>
      <c r="C94" s="3" t="str">
        <f t="shared" si="2"/>
        <v>16-14</v>
      </c>
      <c r="D94" s="5"/>
      <c r="E94" s="5"/>
      <c r="F94" s="7"/>
      <c r="G94" s="7" t="s">
        <v>62</v>
      </c>
      <c r="H94" s="7" t="s">
        <v>96</v>
      </c>
      <c r="I94" s="1" t="s">
        <v>165</v>
      </c>
      <c r="J94" s="8"/>
      <c r="K94" s="7" t="s">
        <v>367</v>
      </c>
      <c r="L94" s="8" t="s">
        <v>385</v>
      </c>
      <c r="M94" s="6"/>
    </row>
    <row r="95" spans="1:13" ht="15">
      <c r="A95">
        <v>16</v>
      </c>
      <c r="B95">
        <v>15</v>
      </c>
      <c r="C95" s="3" t="str">
        <f t="shared" si="2"/>
        <v>16-15</v>
      </c>
      <c r="D95" s="5"/>
      <c r="E95" s="5"/>
      <c r="F95" s="7"/>
      <c r="G95" s="7" t="s">
        <v>62</v>
      </c>
      <c r="H95" s="7" t="s">
        <v>96</v>
      </c>
      <c r="I95" s="1" t="s">
        <v>166</v>
      </c>
      <c r="J95" s="8"/>
      <c r="K95" s="7" t="s">
        <v>367</v>
      </c>
      <c r="L95" s="8"/>
      <c r="M95" s="6"/>
    </row>
    <row r="96" spans="1:13" ht="15">
      <c r="A96">
        <v>16</v>
      </c>
      <c r="B96">
        <v>16</v>
      </c>
      <c r="C96" s="3" t="str">
        <f t="shared" si="2"/>
        <v>16-16</v>
      </c>
      <c r="D96" s="5"/>
      <c r="E96" s="5"/>
      <c r="F96" s="7"/>
      <c r="G96" s="7" t="s">
        <v>62</v>
      </c>
      <c r="H96" s="7" t="s">
        <v>96</v>
      </c>
      <c r="I96" s="1" t="s">
        <v>167</v>
      </c>
      <c r="J96" s="8"/>
      <c r="K96" s="7" t="s">
        <v>367</v>
      </c>
      <c r="L96" s="8"/>
      <c r="M96" s="6"/>
    </row>
    <row r="97" spans="1:13" ht="45">
      <c r="A97">
        <v>16</v>
      </c>
      <c r="B97">
        <v>18</v>
      </c>
      <c r="C97" s="3" t="str">
        <f t="shared" si="2"/>
        <v>16-18</v>
      </c>
      <c r="D97" s="9"/>
      <c r="E97" s="9"/>
      <c r="F97" s="9"/>
      <c r="G97" s="9" t="s">
        <v>62</v>
      </c>
      <c r="H97" s="9" t="s">
        <v>96</v>
      </c>
      <c r="I97" s="8" t="s">
        <v>386</v>
      </c>
      <c r="J97" s="8"/>
      <c r="K97" s="9" t="s">
        <v>367</v>
      </c>
      <c r="L97" s="8"/>
      <c r="M97" s="6"/>
    </row>
    <row r="98" spans="1:13" ht="30">
      <c r="A98">
        <v>16</v>
      </c>
      <c r="B98">
        <v>19</v>
      </c>
      <c r="C98" s="3" t="str">
        <f t="shared" si="2"/>
        <v>16-19</v>
      </c>
      <c r="D98" s="9"/>
      <c r="E98" s="9"/>
      <c r="F98" s="9"/>
      <c r="G98" s="9" t="s">
        <v>62</v>
      </c>
      <c r="H98" s="9" t="s">
        <v>96</v>
      </c>
      <c r="I98" s="8" t="s">
        <v>299</v>
      </c>
      <c r="J98" s="8"/>
      <c r="K98" s="9" t="s">
        <v>367</v>
      </c>
      <c r="L98" s="8"/>
      <c r="M98" s="6"/>
    </row>
    <row r="99" spans="1:13" ht="30">
      <c r="A99">
        <v>16</v>
      </c>
      <c r="B99">
        <v>21</v>
      </c>
      <c r="C99" s="3" t="str">
        <f t="shared" si="2"/>
        <v>16-21</v>
      </c>
      <c r="D99" s="5"/>
      <c r="E99" s="5"/>
      <c r="F99" s="7"/>
      <c r="G99" s="7" t="s">
        <v>62</v>
      </c>
      <c r="H99" s="7" t="s">
        <v>171</v>
      </c>
      <c r="I99" s="1" t="s">
        <v>172</v>
      </c>
      <c r="J99" s="8"/>
      <c r="K99" s="7" t="s">
        <v>371</v>
      </c>
      <c r="L99" s="8"/>
      <c r="M99" s="6"/>
    </row>
    <row r="100" spans="1:13" ht="30">
      <c r="A100">
        <v>16</v>
      </c>
      <c r="B100">
        <v>22</v>
      </c>
      <c r="C100" s="3" t="str">
        <f t="shared" si="2"/>
        <v>16-22</v>
      </c>
      <c r="D100" s="5"/>
      <c r="E100" s="5"/>
      <c r="F100" s="7"/>
      <c r="G100" s="7" t="s">
        <v>62</v>
      </c>
      <c r="H100" s="7" t="s">
        <v>171</v>
      </c>
      <c r="I100" s="1" t="s">
        <v>173</v>
      </c>
      <c r="J100" s="8"/>
      <c r="K100" s="7" t="s">
        <v>367</v>
      </c>
      <c r="L100" s="8"/>
      <c r="M100" s="6"/>
    </row>
    <row r="101" spans="1:13" ht="15">
      <c r="A101">
        <v>16</v>
      </c>
      <c r="B101">
        <v>23</v>
      </c>
      <c r="C101" s="3" t="str">
        <f t="shared" si="2"/>
        <v>16-23</v>
      </c>
      <c r="D101" s="5"/>
      <c r="E101" s="5"/>
      <c r="F101" s="7"/>
      <c r="G101" s="7" t="s">
        <v>62</v>
      </c>
      <c r="H101" s="7" t="s">
        <v>171</v>
      </c>
      <c r="I101" s="1" t="s">
        <v>174</v>
      </c>
      <c r="J101" s="8"/>
      <c r="K101" s="7" t="s">
        <v>367</v>
      </c>
      <c r="L101" s="8"/>
      <c r="M101" s="6"/>
    </row>
    <row r="102" spans="1:13" ht="30">
      <c r="A102">
        <v>16</v>
      </c>
      <c r="B102">
        <v>24</v>
      </c>
      <c r="C102" s="3" t="str">
        <f t="shared" si="2"/>
        <v>16-24</v>
      </c>
      <c r="D102" s="5"/>
      <c r="E102" s="5"/>
      <c r="F102" s="7"/>
      <c r="G102" s="7" t="s">
        <v>62</v>
      </c>
      <c r="H102" s="7" t="s">
        <v>171</v>
      </c>
      <c r="I102" s="1" t="s">
        <v>411</v>
      </c>
      <c r="J102" s="8"/>
      <c r="K102" s="7" t="s">
        <v>367</v>
      </c>
      <c r="L102" s="8"/>
      <c r="M102" s="6"/>
    </row>
    <row r="103" spans="1:13" ht="60">
      <c r="A103">
        <v>16</v>
      </c>
      <c r="B103">
        <v>25</v>
      </c>
      <c r="C103" s="3" t="str">
        <f t="shared" ref="C103:C125" si="4">CONCATENATE(A103,"-",B103)</f>
        <v>16-25</v>
      </c>
      <c r="D103" s="9"/>
      <c r="E103" s="9"/>
      <c r="F103" s="9"/>
      <c r="G103" s="9" t="s">
        <v>62</v>
      </c>
      <c r="H103" s="9" t="s">
        <v>171</v>
      </c>
      <c r="I103" s="8" t="s">
        <v>280</v>
      </c>
      <c r="J103" s="8"/>
      <c r="K103" s="9" t="s">
        <v>367</v>
      </c>
      <c r="L103" s="8" t="s">
        <v>387</v>
      </c>
      <c r="M103" s="6"/>
    </row>
    <row r="104" spans="1:13" ht="60">
      <c r="A104">
        <v>16</v>
      </c>
      <c r="B104">
        <v>26</v>
      </c>
      <c r="C104" s="3" t="str">
        <f t="shared" si="4"/>
        <v>16-26</v>
      </c>
      <c r="D104" s="9"/>
      <c r="E104" s="9"/>
      <c r="F104" s="9"/>
      <c r="G104" s="9" t="s">
        <v>62</v>
      </c>
      <c r="H104" s="9" t="s">
        <v>96</v>
      </c>
      <c r="I104" s="8" t="s">
        <v>360</v>
      </c>
      <c r="J104" s="8"/>
      <c r="K104" s="9" t="s">
        <v>367</v>
      </c>
      <c r="L104" s="8"/>
      <c r="M104" s="6"/>
    </row>
    <row r="105" spans="1:13" ht="45">
      <c r="A105">
        <v>16</v>
      </c>
      <c r="B105">
        <v>27</v>
      </c>
      <c r="C105" s="3" t="str">
        <f t="shared" ref="C105" si="5">CONCATENATE(A105,"-",B105)</f>
        <v>16-27</v>
      </c>
      <c r="D105" s="9"/>
      <c r="E105" s="9"/>
      <c r="F105" s="9"/>
      <c r="G105" s="9" t="s">
        <v>62</v>
      </c>
      <c r="H105" s="9" t="s">
        <v>96</v>
      </c>
      <c r="I105" s="8" t="s">
        <v>388</v>
      </c>
      <c r="J105" s="8"/>
      <c r="K105" s="9" t="s">
        <v>367</v>
      </c>
      <c r="L105" s="8"/>
      <c r="M105" s="6"/>
    </row>
    <row r="106" spans="1:13" ht="60">
      <c r="A106">
        <v>16</v>
      </c>
      <c r="B106">
        <v>28</v>
      </c>
      <c r="C106" s="3" t="str">
        <f t="shared" si="4"/>
        <v>16-28</v>
      </c>
      <c r="D106" s="9"/>
      <c r="E106" s="9"/>
      <c r="F106" s="9"/>
      <c r="G106" s="9" t="s">
        <v>62</v>
      </c>
      <c r="H106" s="9" t="s">
        <v>96</v>
      </c>
      <c r="I106" s="8" t="s">
        <v>361</v>
      </c>
      <c r="J106" s="8"/>
      <c r="K106" s="9" t="s">
        <v>367</v>
      </c>
      <c r="L106" s="8"/>
      <c r="M106" s="6"/>
    </row>
    <row r="107" spans="1:13" ht="30">
      <c r="A107">
        <v>17</v>
      </c>
      <c r="B107">
        <v>2</v>
      </c>
      <c r="C107" s="3" t="str">
        <f t="shared" si="4"/>
        <v>17-2</v>
      </c>
      <c r="D107" s="5"/>
      <c r="E107" s="5"/>
      <c r="F107" s="7"/>
      <c r="G107" s="7" t="s">
        <v>62</v>
      </c>
      <c r="H107" s="7" t="s">
        <v>175</v>
      </c>
      <c r="I107" s="1" t="s">
        <v>389</v>
      </c>
      <c r="J107" s="8"/>
      <c r="K107" s="7" t="s">
        <v>367</v>
      </c>
      <c r="L107" s="1"/>
      <c r="M107" s="6"/>
    </row>
    <row r="108" spans="1:13" ht="45">
      <c r="A108">
        <v>17</v>
      </c>
      <c r="B108">
        <v>4</v>
      </c>
      <c r="C108" s="3" t="str">
        <f t="shared" si="4"/>
        <v>17-4</v>
      </c>
      <c r="D108" s="5"/>
      <c r="E108" s="5"/>
      <c r="F108" s="7"/>
      <c r="G108" s="7" t="s">
        <v>62</v>
      </c>
      <c r="H108" s="7" t="s">
        <v>175</v>
      </c>
      <c r="I108" s="1" t="s">
        <v>412</v>
      </c>
      <c r="J108" s="8"/>
      <c r="K108" s="7" t="s">
        <v>371</v>
      </c>
      <c r="L108" s="8"/>
      <c r="M108" s="6"/>
    </row>
    <row r="109" spans="1:13" ht="30">
      <c r="A109">
        <v>19</v>
      </c>
      <c r="B109">
        <v>1</v>
      </c>
      <c r="C109" s="3" t="str">
        <f t="shared" si="4"/>
        <v>19-1</v>
      </c>
      <c r="D109" s="5"/>
      <c r="E109" s="5"/>
      <c r="F109" s="7"/>
      <c r="G109" s="7" t="s">
        <v>62</v>
      </c>
      <c r="H109" s="7" t="s">
        <v>182</v>
      </c>
      <c r="I109" s="1" t="s">
        <v>183</v>
      </c>
      <c r="J109" s="8"/>
      <c r="K109" s="7" t="s">
        <v>367</v>
      </c>
      <c r="L109" s="8"/>
      <c r="M109" s="6"/>
    </row>
    <row r="110" spans="1:13" ht="30">
      <c r="A110">
        <v>19</v>
      </c>
      <c r="B110">
        <v>2</v>
      </c>
      <c r="C110" s="3" t="str">
        <f t="shared" si="4"/>
        <v>19-2</v>
      </c>
      <c r="D110" s="5"/>
      <c r="E110" s="5"/>
      <c r="F110" s="7"/>
      <c r="G110" s="7" t="s">
        <v>62</v>
      </c>
      <c r="H110" s="7" t="s">
        <v>182</v>
      </c>
      <c r="I110" s="1" t="s">
        <v>184</v>
      </c>
      <c r="J110" s="8"/>
      <c r="K110" s="7" t="s">
        <v>367</v>
      </c>
      <c r="L110" s="101" t="s">
        <v>427</v>
      </c>
    </row>
    <row r="111" spans="1:13" ht="30">
      <c r="A111">
        <v>19</v>
      </c>
      <c r="B111">
        <v>3</v>
      </c>
      <c r="C111" s="3" t="str">
        <f t="shared" si="4"/>
        <v>19-3</v>
      </c>
      <c r="D111" s="5"/>
      <c r="E111" s="5"/>
      <c r="F111" s="7"/>
      <c r="G111" s="7" t="s">
        <v>62</v>
      </c>
      <c r="H111" s="7" t="s">
        <v>182</v>
      </c>
      <c r="I111" s="1" t="s">
        <v>185</v>
      </c>
      <c r="J111" s="8"/>
      <c r="K111" s="7" t="s">
        <v>367</v>
      </c>
      <c r="L111" s="102"/>
      <c r="M111" s="6"/>
    </row>
    <row r="112" spans="1:13" ht="45">
      <c r="A112">
        <v>19</v>
      </c>
      <c r="B112">
        <v>4</v>
      </c>
      <c r="C112" s="3" t="str">
        <f t="shared" si="4"/>
        <v>19-4</v>
      </c>
      <c r="D112" s="5"/>
      <c r="E112" s="5"/>
      <c r="F112" s="7"/>
      <c r="G112" s="7" t="s">
        <v>62</v>
      </c>
      <c r="H112" s="7" t="s">
        <v>182</v>
      </c>
      <c r="I112" s="1" t="s">
        <v>186</v>
      </c>
      <c r="J112" s="8"/>
      <c r="K112" s="7" t="s">
        <v>371</v>
      </c>
      <c r="L112" s="102"/>
      <c r="M112" s="6"/>
    </row>
    <row r="113" spans="1:13" ht="30">
      <c r="A113">
        <v>19</v>
      </c>
      <c r="B113">
        <v>5</v>
      </c>
      <c r="C113" s="3" t="str">
        <f t="shared" si="4"/>
        <v>19-5</v>
      </c>
      <c r="D113" s="5"/>
      <c r="E113" s="5"/>
      <c r="F113" s="7"/>
      <c r="G113" s="7" t="s">
        <v>62</v>
      </c>
      <c r="H113" s="7" t="s">
        <v>182</v>
      </c>
      <c r="I113" s="1" t="s">
        <v>187</v>
      </c>
      <c r="J113" s="8"/>
      <c r="K113" s="7" t="s">
        <v>371</v>
      </c>
      <c r="L113" s="103"/>
      <c r="M113" s="6"/>
    </row>
    <row r="114" spans="1:13" ht="26.25">
      <c r="A114">
        <v>21</v>
      </c>
      <c r="B114">
        <v>2</v>
      </c>
      <c r="C114" s="3" t="str">
        <f t="shared" si="4"/>
        <v>21-2</v>
      </c>
      <c r="D114" s="15"/>
      <c r="E114" s="15"/>
      <c r="F114" s="15"/>
      <c r="G114" s="10" t="s">
        <v>62</v>
      </c>
      <c r="H114" s="10" t="s">
        <v>15</v>
      </c>
      <c r="I114" s="11" t="s">
        <v>191</v>
      </c>
      <c r="J114" s="12"/>
      <c r="K114" s="10" t="s">
        <v>367</v>
      </c>
      <c r="L114" s="12"/>
      <c r="M114" s="6"/>
    </row>
    <row r="115" spans="1:13" ht="39">
      <c r="A115">
        <v>21</v>
      </c>
      <c r="B115">
        <v>3</v>
      </c>
      <c r="C115" s="3" t="str">
        <f t="shared" si="4"/>
        <v>21-3</v>
      </c>
      <c r="D115" s="15"/>
      <c r="E115" s="15"/>
      <c r="F115" s="15"/>
      <c r="G115" s="10" t="s">
        <v>62</v>
      </c>
      <c r="H115" s="10" t="s">
        <v>15</v>
      </c>
      <c r="I115" s="11" t="s">
        <v>192</v>
      </c>
      <c r="J115" s="12"/>
      <c r="K115" s="10" t="s">
        <v>371</v>
      </c>
      <c r="L115" s="12" t="s">
        <v>427</v>
      </c>
      <c r="M115" s="6"/>
    </row>
    <row r="116" spans="1:13" ht="39">
      <c r="A116">
        <v>21</v>
      </c>
      <c r="B116">
        <v>4</v>
      </c>
      <c r="C116" s="3" t="str">
        <f t="shared" si="4"/>
        <v>21-4</v>
      </c>
      <c r="D116" s="15"/>
      <c r="E116" s="15"/>
      <c r="F116" s="15"/>
      <c r="G116" s="10" t="s">
        <v>62</v>
      </c>
      <c r="H116" s="10" t="s">
        <v>15</v>
      </c>
      <c r="I116" s="12" t="s">
        <v>193</v>
      </c>
      <c r="J116" s="12"/>
      <c r="K116" s="10" t="s">
        <v>367</v>
      </c>
      <c r="L116" s="12" t="s">
        <v>394</v>
      </c>
      <c r="M116" s="6"/>
    </row>
    <row r="117" spans="1:13" ht="51.75">
      <c r="A117">
        <v>21</v>
      </c>
      <c r="B117">
        <v>5</v>
      </c>
      <c r="C117" s="3" t="str">
        <f t="shared" si="4"/>
        <v>21-5</v>
      </c>
      <c r="D117" s="15"/>
      <c r="E117" s="15"/>
      <c r="F117" s="15"/>
      <c r="G117" s="10" t="s">
        <v>62</v>
      </c>
      <c r="H117" s="10" t="s">
        <v>15</v>
      </c>
      <c r="I117" s="12" t="s">
        <v>194</v>
      </c>
      <c r="J117" s="12"/>
      <c r="K117" s="10" t="s">
        <v>367</v>
      </c>
      <c r="L117" s="12" t="s">
        <v>394</v>
      </c>
      <c r="M117" s="6"/>
    </row>
    <row r="118" spans="1:13" ht="26.25">
      <c r="A118">
        <v>21</v>
      </c>
      <c r="B118">
        <v>6</v>
      </c>
      <c r="C118" s="3" t="str">
        <f t="shared" si="4"/>
        <v>21-6</v>
      </c>
      <c r="D118" s="18"/>
      <c r="E118" s="18"/>
      <c r="F118" s="18"/>
      <c r="G118" s="19"/>
      <c r="H118" s="19" t="s">
        <v>15</v>
      </c>
      <c r="I118" s="78" t="s">
        <v>339</v>
      </c>
      <c r="J118" s="78"/>
      <c r="K118" s="19" t="s">
        <v>367</v>
      </c>
      <c r="L118" s="78"/>
      <c r="M118" s="6"/>
    </row>
    <row r="119" spans="1:13" ht="26.25">
      <c r="A119">
        <v>21</v>
      </c>
      <c r="B119">
        <v>7</v>
      </c>
      <c r="C119" s="3" t="str">
        <f t="shared" si="4"/>
        <v>21-7</v>
      </c>
      <c r="D119" s="18"/>
      <c r="E119" s="18"/>
      <c r="F119" s="18"/>
      <c r="G119" s="19"/>
      <c r="H119" s="19" t="s">
        <v>15</v>
      </c>
      <c r="I119" s="78" t="s">
        <v>340</v>
      </c>
      <c r="J119" s="78"/>
      <c r="K119" s="19" t="s">
        <v>367</v>
      </c>
      <c r="L119" s="78"/>
      <c r="M119" s="6"/>
    </row>
    <row r="120" spans="1:13" ht="26.25">
      <c r="A120">
        <v>21</v>
      </c>
      <c r="B120">
        <v>8</v>
      </c>
      <c r="C120" s="3" t="str">
        <f t="shared" si="4"/>
        <v>21-8</v>
      </c>
      <c r="D120" s="18"/>
      <c r="E120" s="18"/>
      <c r="F120" s="18"/>
      <c r="G120" s="19"/>
      <c r="H120" s="19" t="s">
        <v>15</v>
      </c>
      <c r="I120" s="77" t="s">
        <v>338</v>
      </c>
      <c r="J120" s="77"/>
      <c r="K120" s="19" t="s">
        <v>367</v>
      </c>
      <c r="L120" s="77"/>
      <c r="M120" s="6"/>
    </row>
    <row r="121" spans="1:13" ht="39">
      <c r="A121">
        <v>21</v>
      </c>
      <c r="B121">
        <v>26</v>
      </c>
      <c r="C121" s="3" t="str">
        <f t="shared" si="4"/>
        <v>21-26</v>
      </c>
      <c r="D121" s="18"/>
      <c r="E121" s="18"/>
      <c r="F121" s="18"/>
      <c r="G121" s="19" t="s">
        <v>62</v>
      </c>
      <c r="H121" s="19" t="s">
        <v>15</v>
      </c>
      <c r="I121" s="42" t="s">
        <v>284</v>
      </c>
      <c r="J121" s="42"/>
      <c r="K121" s="19" t="s">
        <v>367</v>
      </c>
      <c r="L121" s="42"/>
      <c r="M121" s="6"/>
    </row>
    <row r="122" spans="1:13" ht="39">
      <c r="A122">
        <v>21</v>
      </c>
      <c r="B122">
        <v>27</v>
      </c>
      <c r="C122" s="3" t="str">
        <f t="shared" si="4"/>
        <v>21-27</v>
      </c>
      <c r="D122" s="18"/>
      <c r="E122" s="18"/>
      <c r="F122" s="18"/>
      <c r="G122" s="19" t="s">
        <v>62</v>
      </c>
      <c r="H122" s="19" t="s">
        <v>15</v>
      </c>
      <c r="I122" s="42" t="s">
        <v>285</v>
      </c>
      <c r="J122" s="42"/>
      <c r="K122" s="19" t="s">
        <v>367</v>
      </c>
      <c r="L122" s="42"/>
      <c r="M122" s="6"/>
    </row>
    <row r="123" spans="1:13" ht="39">
      <c r="A123">
        <v>22</v>
      </c>
      <c r="B123">
        <v>2</v>
      </c>
      <c r="C123" s="3" t="str">
        <f t="shared" si="4"/>
        <v>22-2</v>
      </c>
      <c r="D123" s="20"/>
      <c r="E123" s="20"/>
      <c r="F123" s="20"/>
      <c r="G123" s="20" t="s">
        <v>62</v>
      </c>
      <c r="H123" s="21" t="s">
        <v>237</v>
      </c>
      <c r="I123" s="22" t="s">
        <v>238</v>
      </c>
      <c r="J123" s="20"/>
      <c r="K123" s="19" t="s">
        <v>367</v>
      </c>
      <c r="L123" s="23"/>
      <c r="M123" s="6"/>
    </row>
    <row r="124" spans="1:13" ht="26.25">
      <c r="A124">
        <v>22</v>
      </c>
      <c r="B124">
        <v>3</v>
      </c>
      <c r="C124" s="3" t="str">
        <f t="shared" si="4"/>
        <v>22-3</v>
      </c>
      <c r="D124" s="20"/>
      <c r="E124" s="20"/>
      <c r="F124" s="20"/>
      <c r="G124" s="20" t="s">
        <v>62</v>
      </c>
      <c r="H124" s="21" t="s">
        <v>237</v>
      </c>
      <c r="I124" s="22" t="s">
        <v>239</v>
      </c>
      <c r="J124" s="20"/>
      <c r="K124" s="19" t="s">
        <v>367</v>
      </c>
      <c r="L124" s="23"/>
      <c r="M124" s="6"/>
    </row>
    <row r="125" spans="1:13" ht="39">
      <c r="A125">
        <v>26</v>
      </c>
      <c r="B125">
        <v>1</v>
      </c>
      <c r="C125" s="3" t="str">
        <f t="shared" si="4"/>
        <v>26-1</v>
      </c>
      <c r="D125" s="20"/>
      <c r="E125" s="20"/>
      <c r="F125" s="20"/>
      <c r="G125" s="20" t="s">
        <v>62</v>
      </c>
      <c r="H125" s="21" t="s">
        <v>281</v>
      </c>
      <c r="I125" s="22" t="s">
        <v>282</v>
      </c>
      <c r="J125" s="20"/>
      <c r="K125" s="19" t="s">
        <v>367</v>
      </c>
      <c r="L125" s="23"/>
      <c r="M125" s="6"/>
    </row>
    <row r="126" spans="1:13" ht="64.5">
      <c r="A126">
        <v>27</v>
      </c>
      <c r="B126">
        <v>1</v>
      </c>
      <c r="C126" s="3" t="str">
        <f t="shared" ref="C126" si="6">CONCATENATE(A126,"-",B126)</f>
        <v>27-1</v>
      </c>
      <c r="D126" s="20"/>
      <c r="E126" s="20"/>
      <c r="F126" s="76" t="s">
        <v>230</v>
      </c>
      <c r="G126" s="20" t="s">
        <v>62</v>
      </c>
      <c r="H126" s="21" t="s">
        <v>336</v>
      </c>
      <c r="I126" s="22" t="s">
        <v>390</v>
      </c>
      <c r="J126" s="20"/>
      <c r="K126" s="19" t="s">
        <v>367</v>
      </c>
      <c r="L126" s="23"/>
      <c r="M126" s="6"/>
    </row>
    <row r="127" spans="1:13" ht="15.75" customHeight="1">
      <c r="A127">
        <v>27</v>
      </c>
      <c r="B127">
        <v>2</v>
      </c>
      <c r="C127" s="3" t="str">
        <f t="shared" ref="C127" si="7">CONCATENATE(A127,"-",B127)</f>
        <v>27-2</v>
      </c>
      <c r="D127" s="20"/>
      <c r="E127" s="20"/>
      <c r="F127" s="76" t="s">
        <v>230</v>
      </c>
      <c r="G127" s="20" t="s">
        <v>62</v>
      </c>
      <c r="H127" s="21" t="s">
        <v>336</v>
      </c>
      <c r="I127" s="22" t="s">
        <v>337</v>
      </c>
      <c r="J127" s="20"/>
      <c r="K127" s="19" t="s">
        <v>367</v>
      </c>
      <c r="L127" s="23"/>
    </row>
    <row r="128" spans="1:13" ht="77.25">
      <c r="A128">
        <v>27</v>
      </c>
      <c r="B128">
        <v>3</v>
      </c>
      <c r="C128" s="3" t="str">
        <f t="shared" ref="C128:C133" si="8">CONCATENATE(A128,"-",B128)</f>
        <v>27-3</v>
      </c>
      <c r="D128" s="20"/>
      <c r="E128" s="20"/>
      <c r="F128" s="76" t="s">
        <v>230</v>
      </c>
      <c r="G128" s="20" t="s">
        <v>62</v>
      </c>
      <c r="H128" s="21" t="s">
        <v>336</v>
      </c>
      <c r="I128" s="22" t="s">
        <v>392</v>
      </c>
      <c r="J128" s="20"/>
      <c r="K128" s="19" t="s">
        <v>367</v>
      </c>
      <c r="L128" s="23"/>
      <c r="M128" s="6"/>
    </row>
    <row r="129" spans="1:13" ht="15">
      <c r="A129">
        <v>27</v>
      </c>
      <c r="B129">
        <v>4</v>
      </c>
      <c r="C129" s="3" t="str">
        <f t="shared" si="8"/>
        <v>27-4</v>
      </c>
      <c r="D129" s="20"/>
      <c r="E129" s="20"/>
      <c r="F129" s="76" t="s">
        <v>230</v>
      </c>
      <c r="G129" s="20" t="s">
        <v>62</v>
      </c>
      <c r="H129" s="21" t="s">
        <v>336</v>
      </c>
      <c r="I129" s="22" t="s">
        <v>337</v>
      </c>
      <c r="J129" s="20"/>
      <c r="K129" s="19" t="s">
        <v>367</v>
      </c>
      <c r="L129" s="23"/>
      <c r="M129" s="6"/>
    </row>
    <row r="130" spans="1:13" ht="51.75">
      <c r="A130">
        <v>27</v>
      </c>
      <c r="B130">
        <v>5</v>
      </c>
      <c r="C130" s="3" t="str">
        <f t="shared" si="8"/>
        <v>27-5</v>
      </c>
      <c r="D130" s="20"/>
      <c r="E130" s="20"/>
      <c r="F130" s="76" t="s">
        <v>230</v>
      </c>
      <c r="G130" s="20" t="s">
        <v>230</v>
      </c>
      <c r="H130" s="21" t="s">
        <v>336</v>
      </c>
      <c r="I130" s="22" t="s">
        <v>343</v>
      </c>
      <c r="J130" s="43" t="s">
        <v>344</v>
      </c>
      <c r="K130" s="19" t="s">
        <v>367</v>
      </c>
      <c r="L130" s="23"/>
      <c r="M130" s="6"/>
    </row>
    <row r="131" spans="1:13" ht="26.25">
      <c r="A131">
        <v>28</v>
      </c>
      <c r="B131">
        <v>1</v>
      </c>
      <c r="C131" s="3" t="str">
        <f t="shared" si="8"/>
        <v>28-1</v>
      </c>
      <c r="D131" s="20"/>
      <c r="E131" s="20"/>
      <c r="F131" s="97" t="s">
        <v>230</v>
      </c>
      <c r="G131" s="95" t="s">
        <v>62</v>
      </c>
      <c r="H131" s="93" t="s">
        <v>356</v>
      </c>
      <c r="I131" s="22" t="s">
        <v>352</v>
      </c>
      <c r="J131" s="43" t="s">
        <v>353</v>
      </c>
      <c r="K131" s="19" t="s">
        <v>367</v>
      </c>
      <c r="L131" s="91" t="s">
        <v>351</v>
      </c>
      <c r="M131" s="6"/>
    </row>
    <row r="132" spans="1:13" ht="26.25">
      <c r="A132">
        <v>28</v>
      </c>
      <c r="B132">
        <v>2</v>
      </c>
      <c r="C132" s="3" t="str">
        <f t="shared" si="8"/>
        <v>28-2</v>
      </c>
      <c r="D132" s="20"/>
      <c r="E132" s="20"/>
      <c r="F132" s="98"/>
      <c r="G132" s="96"/>
      <c r="H132" s="94"/>
      <c r="I132" s="22" t="s">
        <v>354</v>
      </c>
      <c r="J132" s="43" t="s">
        <v>355</v>
      </c>
      <c r="K132" s="19" t="s">
        <v>367</v>
      </c>
      <c r="L132" s="92"/>
      <c r="M132" s="6"/>
    </row>
    <row r="133" spans="1:13" ht="26.25">
      <c r="A133">
        <v>29</v>
      </c>
      <c r="B133">
        <v>1</v>
      </c>
      <c r="C133" s="3" t="str">
        <f t="shared" si="8"/>
        <v>29-1</v>
      </c>
      <c r="D133" s="20"/>
      <c r="E133" s="20"/>
      <c r="F133" s="76" t="s">
        <v>230</v>
      </c>
      <c r="G133" s="20" t="s">
        <v>62</v>
      </c>
      <c r="H133" s="21" t="s">
        <v>364</v>
      </c>
      <c r="I133" s="22" t="s">
        <v>365</v>
      </c>
      <c r="J133" s="43" t="s">
        <v>366</v>
      </c>
      <c r="K133" s="19" t="s">
        <v>367</v>
      </c>
      <c r="L133" s="23"/>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sheetData>
  <customSheetViews>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2"/>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3"/>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4"/>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0"/>
    </customSheetView>
  </customSheetViews>
  <mergeCells count="6">
    <mergeCell ref="L131:L132"/>
    <mergeCell ref="H131:H132"/>
    <mergeCell ref="G131:G132"/>
    <mergeCell ref="F131:F132"/>
    <mergeCell ref="L9:L13"/>
    <mergeCell ref="L110:L113"/>
  </mergeCells>
  <conditionalFormatting sqref="K2:K31 K34:K86 K128 K89:K126">
    <cfRule type="containsBlanks" dxfId="23" priority="121">
      <formula>LEN(TRIM(K2))=0</formula>
    </cfRule>
  </conditionalFormatting>
  <conditionalFormatting sqref="K2:K31 K34:K86 K128 K89:K126">
    <cfRule type="containsText" dxfId="22" priority="122" operator="containsText" text="pass">
      <formula>NOT(ISERROR(SEARCH(("pass"),(K2))))</formula>
    </cfRule>
  </conditionalFormatting>
  <conditionalFormatting sqref="K2:K31 K34:K86 K128 K89:K126">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7">
    <cfRule type="containsBlanks" dxfId="17" priority="22">
      <formula>LEN(TRIM(K127))=0</formula>
    </cfRule>
  </conditionalFormatting>
  <conditionalFormatting sqref="K127">
    <cfRule type="containsText" dxfId="16" priority="23" operator="containsText" text="pass">
      <formula>NOT(ISERROR(SEARCH(("pass"),(K127))))</formula>
    </cfRule>
  </conditionalFormatting>
  <conditionalFormatting sqref="K127">
    <cfRule type="containsText" dxfId="15" priority="24" operator="containsText" text="fail">
      <formula>NOT(ISERROR(SEARCH(("fail"),(K127))))</formula>
    </cfRule>
  </conditionalFormatting>
  <conditionalFormatting sqref="K129">
    <cfRule type="containsBlanks" dxfId="14" priority="19">
      <formula>LEN(TRIM(K129))=0</formula>
    </cfRule>
  </conditionalFormatting>
  <conditionalFormatting sqref="K129">
    <cfRule type="containsText" dxfId="13" priority="20" operator="containsText" text="pass">
      <formula>NOT(ISERROR(SEARCH(("pass"),(K129))))</formula>
    </cfRule>
  </conditionalFormatting>
  <conditionalFormatting sqref="K129">
    <cfRule type="containsText" dxfId="12" priority="21" operator="containsText" text="fail">
      <formula>NOT(ISERROR(SEARCH(("fail"),(K129))))</formula>
    </cfRule>
  </conditionalFormatting>
  <conditionalFormatting sqref="K130">
    <cfRule type="containsBlanks" dxfId="11" priority="16">
      <formula>LEN(TRIM(K130))=0</formula>
    </cfRule>
  </conditionalFormatting>
  <conditionalFormatting sqref="K130">
    <cfRule type="containsText" dxfId="10" priority="17" operator="containsText" text="pass">
      <formula>NOT(ISERROR(SEARCH(("pass"),(K130))))</formula>
    </cfRule>
  </conditionalFormatting>
  <conditionalFormatting sqref="K130">
    <cfRule type="containsText" dxfId="9" priority="18" operator="containsText" text="fail">
      <formula>NOT(ISERROR(SEARCH(("fail"),(K130))))</formula>
    </cfRule>
  </conditionalFormatting>
  <conditionalFormatting sqref="K131:K132">
    <cfRule type="containsBlanks" dxfId="8" priority="7">
      <formula>LEN(TRIM(K131))=0</formula>
    </cfRule>
  </conditionalFormatting>
  <conditionalFormatting sqref="K131:K132">
    <cfRule type="containsText" dxfId="7" priority="8" operator="containsText" text="pass">
      <formula>NOT(ISERROR(SEARCH(("pass"),(K131))))</formula>
    </cfRule>
  </conditionalFormatting>
  <conditionalFormatting sqref="K131:K132">
    <cfRule type="containsText" dxfId="6" priority="9" operator="containsText" text="fail">
      <formula>NOT(ISERROR(SEARCH(("fail"),(K131))))</formula>
    </cfRule>
  </conditionalFormatting>
  <conditionalFormatting sqref="K87:K88">
    <cfRule type="containsBlanks" dxfId="5" priority="4">
      <formula>LEN(TRIM(K87))=0</formula>
    </cfRule>
  </conditionalFormatting>
  <conditionalFormatting sqref="K87:K88">
    <cfRule type="containsText" dxfId="4" priority="5" operator="containsText" text="pass">
      <formula>NOT(ISERROR(SEARCH(("pass"),(K87))))</formula>
    </cfRule>
  </conditionalFormatting>
  <conditionalFormatting sqref="K87:K88">
    <cfRule type="containsText" dxfId="3" priority="6" operator="containsText" text="fail">
      <formula>NOT(ISERROR(SEARCH(("fail"),(K87))))</formula>
    </cfRule>
  </conditionalFormatting>
  <conditionalFormatting sqref="K133">
    <cfRule type="containsBlanks" dxfId="2" priority="1">
      <formula>LEN(TRIM(K133))=0</formula>
    </cfRule>
  </conditionalFormatting>
  <conditionalFormatting sqref="K133">
    <cfRule type="containsText" dxfId="1" priority="2" operator="containsText" text="pass">
      <formula>NOT(ISERROR(SEARCH(("pass"),(K133))))</formula>
    </cfRule>
  </conditionalFormatting>
  <conditionalFormatting sqref="K133">
    <cfRule type="containsText" dxfId="0" priority="3" operator="containsText" text="fail">
      <formula>NOT(ISERROR(SEARCH(("fail"),(K133))))</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workbookViewId="0">
      <pane ySplit="1" topLeftCell="A2" activePane="bottomLeft" state="frozen"/>
      <selection pane="bottomLeft" activeCell="D18" sqref="D18"/>
    </sheetView>
  </sheetViews>
  <sheetFormatPr defaultColWidth="14.42578125" defaultRowHeight="15.75" customHeight="1"/>
  <cols>
    <col min="1" max="1" width="8" customWidth="1"/>
    <col min="2" max="2" width="16.5703125" customWidth="1"/>
    <col min="3" max="3" width="17.85546875" customWidth="1"/>
    <col min="4" max="4" width="26.140625" style="87" customWidth="1"/>
    <col min="5" max="5" width="11.140625" style="90" customWidth="1"/>
    <col min="6" max="6" width="72.85546875" customWidth="1"/>
    <col min="7" max="7" width="100.28515625" customWidth="1"/>
  </cols>
  <sheetData>
    <row r="1" spans="1:29" ht="25.5">
      <c r="A1" s="6" t="s">
        <v>198</v>
      </c>
      <c r="B1" s="4" t="s">
        <v>9</v>
      </c>
      <c r="C1" s="6" t="s">
        <v>196</v>
      </c>
      <c r="D1" s="6" t="s">
        <v>10</v>
      </c>
      <c r="E1" s="88" t="s">
        <v>418</v>
      </c>
      <c r="F1" s="4" t="s">
        <v>197</v>
      </c>
      <c r="G1" s="4" t="s">
        <v>11</v>
      </c>
    </row>
    <row r="2" spans="1:29" ht="25.5">
      <c r="A2" s="2">
        <v>1</v>
      </c>
      <c r="B2" s="2" t="s">
        <v>438</v>
      </c>
      <c r="C2" s="2">
        <v>2918</v>
      </c>
      <c r="D2" s="6" t="s">
        <v>439</v>
      </c>
      <c r="E2" s="89" t="s">
        <v>428</v>
      </c>
      <c r="F2" s="2" t="s">
        <v>369</v>
      </c>
      <c r="G2" s="2" t="s">
        <v>370</v>
      </c>
      <c r="H2" s="6"/>
      <c r="I2" s="6"/>
      <c r="J2" s="6"/>
      <c r="K2" s="6"/>
      <c r="L2" s="6"/>
      <c r="M2" s="6"/>
      <c r="N2" s="6"/>
      <c r="O2" s="6"/>
      <c r="P2" s="6"/>
      <c r="Q2" s="6"/>
      <c r="R2" s="6"/>
      <c r="S2" s="6"/>
      <c r="T2" s="6"/>
      <c r="U2" s="6"/>
      <c r="V2" s="6"/>
      <c r="W2" s="6"/>
      <c r="X2" s="6"/>
      <c r="Y2" s="6"/>
      <c r="Z2" s="6"/>
      <c r="AA2" s="6"/>
      <c r="AB2" s="6"/>
      <c r="AC2" s="6"/>
    </row>
    <row r="3" spans="1:29" ht="63.75">
      <c r="A3" s="2">
        <v>2</v>
      </c>
      <c r="B3" s="2" t="s">
        <v>438</v>
      </c>
      <c r="C3" s="2">
        <v>2919</v>
      </c>
      <c r="D3" s="6" t="s">
        <v>442</v>
      </c>
      <c r="E3" s="89" t="s">
        <v>429</v>
      </c>
      <c r="F3" s="2" t="s">
        <v>441</v>
      </c>
      <c r="G3" s="2" t="s">
        <v>440</v>
      </c>
      <c r="H3" s="6"/>
      <c r="I3" s="6"/>
      <c r="J3" s="6"/>
      <c r="K3" s="6"/>
      <c r="L3" s="6"/>
      <c r="M3" s="6"/>
      <c r="N3" s="6"/>
      <c r="O3" s="6"/>
      <c r="P3" s="6"/>
      <c r="Q3" s="6"/>
      <c r="R3" s="6"/>
      <c r="S3" s="6"/>
      <c r="T3" s="6"/>
      <c r="U3" s="6"/>
      <c r="V3" s="6"/>
      <c r="W3" s="6"/>
      <c r="X3" s="6"/>
      <c r="Y3" s="6"/>
      <c r="Z3" s="6"/>
      <c r="AA3" s="6"/>
      <c r="AB3" s="6"/>
      <c r="AC3" s="6"/>
    </row>
    <row r="4" spans="1:29" ht="38.25">
      <c r="A4" s="2">
        <v>3</v>
      </c>
      <c r="B4" s="2" t="s">
        <v>438</v>
      </c>
      <c r="C4" s="2">
        <v>2920</v>
      </c>
      <c r="D4" s="6" t="s">
        <v>443</v>
      </c>
      <c r="E4" s="89" t="s">
        <v>430</v>
      </c>
      <c r="F4" s="2" t="s">
        <v>373</v>
      </c>
      <c r="G4" s="6" t="s">
        <v>403</v>
      </c>
      <c r="H4" s="6"/>
      <c r="I4" s="6"/>
      <c r="J4" s="6"/>
      <c r="K4" s="6"/>
      <c r="L4" s="6"/>
      <c r="M4" s="6"/>
      <c r="N4" s="6"/>
      <c r="O4" s="6"/>
      <c r="P4" s="6"/>
      <c r="Q4" s="6"/>
      <c r="R4" s="6"/>
      <c r="S4" s="6"/>
      <c r="T4" s="6"/>
      <c r="U4" s="6"/>
      <c r="V4" s="6"/>
      <c r="W4" s="6"/>
      <c r="X4" s="6"/>
      <c r="Y4" s="6"/>
      <c r="Z4" s="6"/>
      <c r="AA4" s="6"/>
      <c r="AB4" s="6"/>
      <c r="AC4" s="6"/>
    </row>
    <row r="5" spans="1:29" ht="38.25">
      <c r="A5" s="2">
        <v>4</v>
      </c>
      <c r="B5" s="2" t="s">
        <v>438</v>
      </c>
      <c r="C5" s="2">
        <v>2921</v>
      </c>
      <c r="D5" s="6" t="s">
        <v>444</v>
      </c>
      <c r="E5" s="89" t="s">
        <v>431</v>
      </c>
      <c r="F5" s="2" t="s">
        <v>376</v>
      </c>
      <c r="G5" s="2" t="s">
        <v>377</v>
      </c>
      <c r="H5" s="6"/>
      <c r="I5" s="6"/>
      <c r="J5" s="6"/>
      <c r="K5" s="6"/>
      <c r="L5" s="6"/>
      <c r="M5" s="6"/>
      <c r="N5" s="6"/>
      <c r="O5" s="6"/>
      <c r="P5" s="6"/>
      <c r="Q5" s="6"/>
      <c r="R5" s="6"/>
      <c r="S5" s="6"/>
      <c r="T5" s="6"/>
      <c r="U5" s="6"/>
      <c r="V5" s="6"/>
      <c r="W5" s="6"/>
      <c r="X5" s="6"/>
      <c r="Y5" s="6"/>
      <c r="Z5" s="6"/>
      <c r="AA5" s="6"/>
      <c r="AB5" s="6"/>
      <c r="AC5" s="6"/>
    </row>
    <row r="6" spans="1:29" ht="51">
      <c r="A6" s="2">
        <v>5</v>
      </c>
      <c r="B6" s="2" t="s">
        <v>438</v>
      </c>
      <c r="C6" s="2">
        <v>2922</v>
      </c>
      <c r="D6" s="6" t="s">
        <v>445</v>
      </c>
      <c r="E6" s="89" t="s">
        <v>433</v>
      </c>
      <c r="F6" s="2" t="s">
        <v>383</v>
      </c>
      <c r="G6" s="6" t="s">
        <v>384</v>
      </c>
      <c r="H6" s="6"/>
      <c r="I6" s="6"/>
      <c r="J6" s="6"/>
      <c r="K6" s="6"/>
      <c r="L6" s="6"/>
      <c r="M6" s="6"/>
      <c r="N6" s="6"/>
      <c r="O6" s="6"/>
      <c r="P6" s="6"/>
      <c r="Q6" s="6"/>
      <c r="R6" s="6"/>
      <c r="S6" s="6"/>
      <c r="T6" s="6"/>
      <c r="U6" s="6"/>
      <c r="V6" s="6"/>
      <c r="W6" s="6"/>
      <c r="X6" s="6"/>
      <c r="Y6" s="6"/>
      <c r="Z6" s="6"/>
      <c r="AA6" s="6"/>
      <c r="AB6" s="6"/>
      <c r="AC6" s="6"/>
    </row>
    <row r="7" spans="1:29" ht="51">
      <c r="A7" s="2">
        <v>6</v>
      </c>
      <c r="B7" s="2" t="s">
        <v>446</v>
      </c>
      <c r="C7" s="2"/>
      <c r="D7" s="6" t="s">
        <v>391</v>
      </c>
      <c r="E7" s="89" t="s">
        <v>432</v>
      </c>
      <c r="F7" s="2" t="s">
        <v>393</v>
      </c>
      <c r="G7" s="6" t="s">
        <v>447</v>
      </c>
      <c r="H7" s="6"/>
      <c r="I7" s="6"/>
      <c r="J7" s="6"/>
      <c r="K7" s="6"/>
      <c r="L7" s="6"/>
      <c r="M7" s="6"/>
      <c r="N7" s="6"/>
      <c r="O7" s="6"/>
      <c r="P7" s="6"/>
      <c r="Q7" s="6"/>
      <c r="R7" s="6"/>
      <c r="S7" s="6"/>
      <c r="T7" s="6"/>
      <c r="U7" s="6"/>
      <c r="V7" s="6"/>
      <c r="W7" s="6"/>
      <c r="X7" s="6"/>
      <c r="Y7" s="6"/>
      <c r="Z7" s="6"/>
      <c r="AA7" s="6"/>
      <c r="AB7" s="6"/>
      <c r="AC7" s="6"/>
    </row>
    <row r="8" spans="1:29" ht="38.25">
      <c r="A8" s="2">
        <v>7</v>
      </c>
      <c r="B8" s="2" t="s">
        <v>438</v>
      </c>
      <c r="C8" s="2">
        <v>2923</v>
      </c>
      <c r="D8" s="6" t="s">
        <v>448</v>
      </c>
      <c r="E8" s="89" t="s">
        <v>434</v>
      </c>
      <c r="F8" s="2" t="s">
        <v>396</v>
      </c>
      <c r="G8" s="2" t="s">
        <v>397</v>
      </c>
      <c r="H8" s="6"/>
      <c r="I8" s="6"/>
      <c r="J8" s="6"/>
      <c r="K8" s="6"/>
      <c r="L8" s="6"/>
      <c r="M8" s="6"/>
      <c r="N8" s="6"/>
      <c r="O8" s="6"/>
      <c r="P8" s="6"/>
      <c r="Q8" s="6"/>
      <c r="R8" s="6"/>
      <c r="S8" s="6"/>
      <c r="T8" s="6"/>
      <c r="U8" s="6"/>
      <c r="V8" s="6"/>
      <c r="W8" s="6"/>
      <c r="X8" s="6"/>
      <c r="Y8" s="6"/>
      <c r="Z8" s="6"/>
      <c r="AA8" s="6"/>
      <c r="AB8" s="6"/>
      <c r="AC8" s="6"/>
    </row>
    <row r="9" spans="1:29" ht="25.5">
      <c r="A9" s="2">
        <v>8</v>
      </c>
      <c r="B9" s="2"/>
      <c r="C9" s="2">
        <v>2253</v>
      </c>
      <c r="D9" s="6"/>
      <c r="E9" s="89" t="s">
        <v>419</v>
      </c>
      <c r="F9" s="2" t="s">
        <v>420</v>
      </c>
      <c r="G9" s="6" t="s">
        <v>421</v>
      </c>
      <c r="H9" s="6"/>
      <c r="I9" s="6"/>
      <c r="J9" s="6"/>
      <c r="K9" s="6"/>
      <c r="L9" s="6"/>
      <c r="M9" s="6"/>
      <c r="N9" s="6"/>
      <c r="O9" s="6"/>
      <c r="P9" s="6"/>
      <c r="Q9" s="6"/>
      <c r="R9" s="6"/>
      <c r="S9" s="6"/>
      <c r="T9" s="6"/>
      <c r="U9" s="6"/>
      <c r="V9" s="6"/>
      <c r="W9" s="6"/>
      <c r="X9" s="6"/>
      <c r="Y9" s="6"/>
      <c r="Z9" s="6"/>
      <c r="AA9" s="6"/>
      <c r="AB9" s="6"/>
      <c r="AC9" s="6"/>
    </row>
    <row r="10" spans="1:29" ht="12.75">
      <c r="A10" s="2">
        <v>9</v>
      </c>
      <c r="B10" s="2"/>
      <c r="C10" s="2">
        <v>2253</v>
      </c>
      <c r="D10" s="6"/>
      <c r="E10" s="89" t="s">
        <v>419</v>
      </c>
      <c r="F10" s="2" t="s">
        <v>422</v>
      </c>
      <c r="G10" s="6" t="s">
        <v>423</v>
      </c>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9" t="s">
        <v>424</v>
      </c>
      <c r="F11" s="2" t="s">
        <v>425</v>
      </c>
      <c r="G11" s="6" t="s">
        <v>426</v>
      </c>
      <c r="H11" s="6"/>
      <c r="I11" s="6"/>
      <c r="J11" s="6"/>
      <c r="K11" s="6"/>
      <c r="L11" s="6"/>
      <c r="M11" s="6"/>
      <c r="N11" s="6"/>
      <c r="O11" s="6"/>
      <c r="P11" s="6"/>
      <c r="Q11" s="6"/>
      <c r="R11" s="6"/>
      <c r="S11" s="6"/>
      <c r="T11" s="6"/>
      <c r="U11" s="6"/>
      <c r="V11" s="6"/>
      <c r="W11" s="6"/>
      <c r="X11" s="6"/>
      <c r="Y11" s="6"/>
      <c r="Z11" s="6"/>
      <c r="AA11" s="6"/>
      <c r="AB11" s="6"/>
      <c r="AC11" s="6"/>
    </row>
    <row r="12" spans="1:29" ht="38.25">
      <c r="A12" s="2">
        <v>11</v>
      </c>
      <c r="B12" s="2" t="s">
        <v>438</v>
      </c>
      <c r="C12" s="2">
        <v>2924</v>
      </c>
      <c r="D12" s="6" t="s">
        <v>449</v>
      </c>
      <c r="E12" s="89" t="s">
        <v>435</v>
      </c>
      <c r="F12" s="2" t="s">
        <v>436</v>
      </c>
      <c r="G12" s="6" t="s">
        <v>437</v>
      </c>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9"/>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9"/>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9"/>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9"/>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9"/>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9"/>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9"/>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9"/>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9"/>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9"/>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9"/>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9"/>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9"/>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9"/>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9"/>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9"/>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9"/>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9"/>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9"/>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9"/>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9"/>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9"/>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9"/>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9"/>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9"/>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9"/>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9"/>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9"/>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9"/>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9"/>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9"/>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205</v>
      </c>
      <c r="B1" s="17" t="s">
        <v>206</v>
      </c>
      <c r="C1" s="8" t="s">
        <v>0</v>
      </c>
      <c r="D1" s="8" t="s">
        <v>1</v>
      </c>
      <c r="E1" s="8" t="s">
        <v>2</v>
      </c>
      <c r="F1" s="8" t="s">
        <v>5</v>
      </c>
      <c r="G1" s="8" t="s">
        <v>6</v>
      </c>
      <c r="H1" s="8" t="s">
        <v>199</v>
      </c>
      <c r="I1" s="8" t="s">
        <v>8</v>
      </c>
    </row>
    <row r="2" spans="1:10" ht="15">
      <c r="A2">
        <v>1</v>
      </c>
      <c r="B2">
        <v>1</v>
      </c>
      <c r="C2" s="3" t="str">
        <f t="shared" ref="C2:C26" si="0">CONCATENATE(A2,"-",B2)</f>
        <v>1-1</v>
      </c>
      <c r="D2" s="5"/>
      <c r="E2" s="5"/>
      <c r="F2" s="7" t="s">
        <v>12</v>
      </c>
      <c r="G2" s="1" t="s">
        <v>200</v>
      </c>
      <c r="H2" s="8" t="s">
        <v>201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252</v>
      </c>
      <c r="H9" s="8"/>
      <c r="I9" s="8"/>
      <c r="J9" s="6"/>
    </row>
    <row r="10" spans="1:10" ht="75">
      <c r="A10">
        <v>6</v>
      </c>
      <c r="B10">
        <v>20</v>
      </c>
      <c r="C10" s="57" t="str">
        <f t="shared" si="0"/>
        <v>6-20</v>
      </c>
      <c r="D10" s="9"/>
      <c r="E10" s="9"/>
      <c r="F10" s="27" t="s">
        <v>45</v>
      </c>
      <c r="G10" s="8" t="s">
        <v>243</v>
      </c>
      <c r="H10" s="8" t="s">
        <v>245</v>
      </c>
      <c r="I10" s="8"/>
      <c r="J10" s="6"/>
    </row>
    <row r="11" spans="1:10" ht="45">
      <c r="A11">
        <v>6</v>
      </c>
      <c r="B11">
        <v>21</v>
      </c>
      <c r="C11" s="3" t="str">
        <f t="shared" si="0"/>
        <v>6-21</v>
      </c>
      <c r="D11" s="9"/>
      <c r="E11" s="9"/>
      <c r="F11" s="27" t="s">
        <v>45</v>
      </c>
      <c r="G11" s="8" t="s">
        <v>244</v>
      </c>
      <c r="H11" s="8" t="s">
        <v>246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168</v>
      </c>
      <c r="H18" s="8"/>
      <c r="I18" s="1"/>
      <c r="J18" s="6"/>
    </row>
    <row r="19" spans="1:10" ht="15">
      <c r="A19">
        <v>21</v>
      </c>
      <c r="B19">
        <v>1</v>
      </c>
      <c r="C19" s="3" t="str">
        <f t="shared" si="0"/>
        <v>21-1</v>
      </c>
      <c r="D19" s="15"/>
      <c r="E19" s="15"/>
      <c r="F19" s="10" t="s">
        <v>15</v>
      </c>
      <c r="G19" s="11" t="s">
        <v>190</v>
      </c>
      <c r="H19" s="12"/>
      <c r="I19" s="12"/>
      <c r="J19" s="6"/>
    </row>
    <row r="20" spans="1:10" ht="39">
      <c r="A20">
        <v>21</v>
      </c>
      <c r="B20">
        <v>24</v>
      </c>
      <c r="C20" s="3" t="str">
        <f t="shared" si="0"/>
        <v>21-24</v>
      </c>
      <c r="D20" s="18"/>
      <c r="E20" s="18"/>
      <c r="F20" s="19" t="s">
        <v>15</v>
      </c>
      <c r="G20" s="33" t="s">
        <v>278</v>
      </c>
      <c r="H20" s="33"/>
      <c r="I20" s="33"/>
      <c r="J20" s="6"/>
    </row>
    <row r="21" spans="1:10" ht="39">
      <c r="A21">
        <v>21</v>
      </c>
      <c r="B21">
        <v>25</v>
      </c>
      <c r="C21" s="3" t="str">
        <f t="shared" si="0"/>
        <v>21-25</v>
      </c>
      <c r="D21" s="18"/>
      <c r="E21" s="18"/>
      <c r="F21" s="19" t="s">
        <v>15</v>
      </c>
      <c r="G21" s="33" t="s">
        <v>279</v>
      </c>
      <c r="H21" s="33"/>
      <c r="I21" s="33"/>
      <c r="J21" s="6"/>
    </row>
    <row r="22" spans="1:10" s="56" customFormat="1" ht="39">
      <c r="A22" s="56">
        <v>21</v>
      </c>
      <c r="B22" s="56">
        <v>28</v>
      </c>
      <c r="C22" s="3" t="str">
        <f t="shared" si="0"/>
        <v>21-28</v>
      </c>
      <c r="D22" s="49">
        <v>1672</v>
      </c>
      <c r="E22" s="49"/>
      <c r="F22" s="50" t="s">
        <v>330</v>
      </c>
      <c r="G22" s="23" t="s">
        <v>331</v>
      </c>
      <c r="H22" s="23"/>
      <c r="I22" s="69"/>
      <c r="J22" s="70"/>
    </row>
    <row r="23" spans="1:10" ht="15">
      <c r="A23">
        <v>16</v>
      </c>
      <c r="B23">
        <v>1</v>
      </c>
      <c r="C23" s="3" t="str">
        <f t="shared" si="0"/>
        <v>16-1</v>
      </c>
      <c r="D23" s="39"/>
      <c r="E23" s="39"/>
      <c r="F23" s="39" t="s">
        <v>96</v>
      </c>
      <c r="G23" s="40" t="s">
        <v>157</v>
      </c>
      <c r="H23" s="34"/>
      <c r="I23" s="8"/>
      <c r="J23" s="6"/>
    </row>
    <row r="24" spans="1:10" ht="15">
      <c r="A24">
        <v>16</v>
      </c>
      <c r="B24">
        <v>2</v>
      </c>
      <c r="C24" s="3" t="str">
        <f t="shared" si="0"/>
        <v>16-2</v>
      </c>
      <c r="D24" s="39"/>
      <c r="E24" s="39"/>
      <c r="F24" s="39" t="s">
        <v>96</v>
      </c>
      <c r="G24" s="40" t="s">
        <v>158</v>
      </c>
      <c r="H24" s="34"/>
      <c r="I24" s="8"/>
      <c r="J24" s="6"/>
    </row>
    <row r="25" spans="1:10" ht="15">
      <c r="A25">
        <v>16</v>
      </c>
      <c r="B25">
        <v>3</v>
      </c>
      <c r="C25" s="3" t="str">
        <f t="shared" si="0"/>
        <v>16-3</v>
      </c>
      <c r="D25" s="39"/>
      <c r="E25" s="39"/>
      <c r="F25" s="39" t="s">
        <v>96</v>
      </c>
      <c r="G25" s="40" t="s">
        <v>159</v>
      </c>
      <c r="H25" s="34"/>
      <c r="I25" s="11"/>
    </row>
    <row r="26" spans="1:10" ht="15">
      <c r="A26">
        <v>16</v>
      </c>
      <c r="B26">
        <v>4</v>
      </c>
      <c r="C26" s="3" t="str">
        <f t="shared" si="0"/>
        <v>16-4</v>
      </c>
      <c r="D26" s="39"/>
      <c r="E26" s="39"/>
      <c r="F26" s="39" t="s">
        <v>96</v>
      </c>
      <c r="G26" s="40" t="s">
        <v>160</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202</v>
      </c>
      <c r="H34" s="8" t="s">
        <v>203</v>
      </c>
      <c r="I34" s="8"/>
      <c r="J34" s="6"/>
    </row>
    <row r="35" spans="1:10" ht="15">
      <c r="A35">
        <v>10</v>
      </c>
      <c r="B35">
        <v>4</v>
      </c>
      <c r="C35" s="3" t="str">
        <f t="shared" si="1"/>
        <v>10-4</v>
      </c>
      <c r="D35" s="5"/>
      <c r="E35" s="5"/>
      <c r="F35" s="7" t="s">
        <v>88</v>
      </c>
      <c r="G35" s="1" t="s">
        <v>90</v>
      </c>
      <c r="H35" s="8" t="s">
        <v>204</v>
      </c>
      <c r="I35" s="1"/>
      <c r="J35" s="6"/>
    </row>
    <row r="36" spans="1:10" ht="30">
      <c r="A36">
        <v>10</v>
      </c>
      <c r="B36">
        <v>5</v>
      </c>
      <c r="C36" s="3" t="str">
        <f t="shared" si="1"/>
        <v>10-5</v>
      </c>
      <c r="D36" s="9"/>
      <c r="E36" s="9"/>
      <c r="F36" s="9" t="s">
        <v>88</v>
      </c>
      <c r="G36" s="8" t="s">
        <v>207</v>
      </c>
      <c r="H36" s="8" t="s">
        <v>208</v>
      </c>
      <c r="I36" s="8"/>
      <c r="J36" s="6"/>
    </row>
    <row r="37" spans="1:10" ht="15">
      <c r="A37">
        <v>10</v>
      </c>
      <c r="B37">
        <v>6</v>
      </c>
      <c r="C37" s="3" t="str">
        <f t="shared" si="1"/>
        <v>10-6</v>
      </c>
      <c r="D37" s="9"/>
      <c r="E37" s="9"/>
      <c r="F37" s="9" t="s">
        <v>88</v>
      </c>
      <c r="G37" s="8" t="s">
        <v>210</v>
      </c>
      <c r="H37" s="8" t="s">
        <v>209</v>
      </c>
      <c r="I37" s="8"/>
      <c r="J37" s="6"/>
    </row>
    <row r="38" spans="1:10" ht="15">
      <c r="A38">
        <v>10</v>
      </c>
      <c r="B38">
        <v>7</v>
      </c>
      <c r="C38" s="3" t="str">
        <f t="shared" si="1"/>
        <v>10-7</v>
      </c>
      <c r="D38" s="9"/>
      <c r="E38" s="9"/>
      <c r="F38" s="9" t="s">
        <v>88</v>
      </c>
      <c r="G38" s="8" t="s">
        <v>211</v>
      </c>
      <c r="H38" s="8" t="s">
        <v>212</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178</v>
      </c>
      <c r="G47" s="1" t="s">
        <v>179</v>
      </c>
      <c r="H47" s="8"/>
      <c r="I47" s="11"/>
    </row>
    <row r="48" spans="1:10" ht="15">
      <c r="A48">
        <v>18</v>
      </c>
      <c r="B48">
        <v>2</v>
      </c>
      <c r="C48" s="3" t="str">
        <f t="shared" si="1"/>
        <v>18-2</v>
      </c>
      <c r="D48" s="5"/>
      <c r="E48" s="5"/>
      <c r="F48" s="7" t="s">
        <v>178</v>
      </c>
      <c r="G48" s="1" t="s">
        <v>180</v>
      </c>
      <c r="H48" s="8"/>
      <c r="I48" s="8"/>
      <c r="J48" s="6"/>
    </row>
    <row r="49" spans="1:10" ht="15">
      <c r="A49">
        <v>18</v>
      </c>
      <c r="B49">
        <v>3</v>
      </c>
      <c r="C49" s="3" t="str">
        <f t="shared" si="1"/>
        <v>18-3</v>
      </c>
      <c r="D49" s="5"/>
      <c r="E49" s="5"/>
      <c r="F49" s="7" t="s">
        <v>178</v>
      </c>
      <c r="G49" s="1" t="s">
        <v>181</v>
      </c>
      <c r="H49" s="8"/>
      <c r="I49" s="8"/>
      <c r="J49" s="6"/>
    </row>
    <row r="50" spans="1:10" ht="15">
      <c r="A50">
        <v>16</v>
      </c>
      <c r="B50">
        <v>5</v>
      </c>
      <c r="C50" s="3" t="str">
        <f t="shared" si="1"/>
        <v>16-5</v>
      </c>
      <c r="D50" s="39"/>
      <c r="E50" s="39"/>
      <c r="F50" s="39" t="s">
        <v>96</v>
      </c>
      <c r="G50" s="40" t="s">
        <v>161</v>
      </c>
      <c r="H50" s="34"/>
      <c r="I50" s="8"/>
      <c r="J50" s="6"/>
    </row>
    <row r="51" spans="1:10" ht="15">
      <c r="A51">
        <v>16</v>
      </c>
      <c r="B51">
        <v>6</v>
      </c>
      <c r="C51" s="3" t="str">
        <f t="shared" si="1"/>
        <v>16-6</v>
      </c>
      <c r="D51" s="39"/>
      <c r="E51" s="39"/>
      <c r="F51" s="39" t="s">
        <v>96</v>
      </c>
      <c r="G51" s="40" t="s">
        <v>162</v>
      </c>
      <c r="H51" s="34"/>
      <c r="I51" s="8"/>
      <c r="J51" s="6"/>
    </row>
    <row r="52" spans="1:10" ht="15">
      <c r="A52">
        <v>16</v>
      </c>
      <c r="B52">
        <v>7</v>
      </c>
      <c r="C52" s="3" t="str">
        <f t="shared" si="1"/>
        <v>16-7</v>
      </c>
      <c r="D52" s="37"/>
      <c r="E52" s="37"/>
      <c r="F52" s="37" t="s">
        <v>96</v>
      </c>
      <c r="G52" s="38" t="s">
        <v>163</v>
      </c>
      <c r="H52" s="8"/>
      <c r="I52" s="8"/>
      <c r="J52" s="6"/>
    </row>
    <row r="53" spans="1:10" ht="15">
      <c r="A53">
        <v>16</v>
      </c>
      <c r="B53">
        <v>8</v>
      </c>
      <c r="C53" s="3" t="str">
        <f t="shared" si="1"/>
        <v>16-8</v>
      </c>
      <c r="D53" s="5"/>
      <c r="E53" s="5"/>
      <c r="F53" s="7" t="s">
        <v>96</v>
      </c>
      <c r="G53" s="1" t="s">
        <v>164</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334</v>
      </c>
      <c r="J56" s="6"/>
    </row>
    <row r="57" spans="1:10" ht="15">
      <c r="A57">
        <v>28</v>
      </c>
      <c r="B57">
        <v>1</v>
      </c>
      <c r="C57" s="51" t="str">
        <f t="shared" si="1"/>
        <v>28-1</v>
      </c>
      <c r="D57" s="20"/>
      <c r="E57" s="20"/>
      <c r="F57" s="64" t="s">
        <v>288</v>
      </c>
      <c r="G57" s="65" t="s">
        <v>289</v>
      </c>
      <c r="H57" s="20"/>
      <c r="I57" s="66"/>
      <c r="J57" s="67"/>
    </row>
    <row r="58" spans="1:10" ht="26.25">
      <c r="A58">
        <v>28</v>
      </c>
      <c r="B58">
        <v>2</v>
      </c>
      <c r="C58" s="51" t="str">
        <f t="shared" si="1"/>
        <v>28-2</v>
      </c>
      <c r="D58" s="20"/>
      <c r="E58" s="20"/>
      <c r="F58" s="64" t="s">
        <v>288</v>
      </c>
      <c r="G58" s="65" t="s">
        <v>290</v>
      </c>
      <c r="H58" s="43" t="s">
        <v>291</v>
      </c>
      <c r="I58" s="69"/>
      <c r="J58" s="67"/>
    </row>
    <row r="59" spans="1:10" ht="15">
      <c r="A59">
        <v>28</v>
      </c>
      <c r="B59">
        <v>3</v>
      </c>
      <c r="C59" s="51" t="str">
        <f t="shared" si="1"/>
        <v>28-3</v>
      </c>
      <c r="D59" s="20"/>
      <c r="E59" s="20"/>
      <c r="F59" s="64" t="s">
        <v>288</v>
      </c>
      <c r="G59" s="65" t="s">
        <v>319</v>
      </c>
      <c r="H59" s="43"/>
      <c r="I59" s="68"/>
      <c r="J59" s="67"/>
    </row>
    <row r="60" spans="1:10" ht="26.25">
      <c r="A60">
        <v>28</v>
      </c>
      <c r="B60">
        <v>4</v>
      </c>
      <c r="C60" s="51" t="str">
        <f t="shared" si="1"/>
        <v>28-4</v>
      </c>
      <c r="D60" s="20"/>
      <c r="E60" s="20"/>
      <c r="F60" s="64" t="s">
        <v>288</v>
      </c>
      <c r="G60" s="65" t="s">
        <v>320</v>
      </c>
      <c r="H60" s="43"/>
      <c r="I60" s="68"/>
      <c r="J60" s="67"/>
    </row>
    <row r="61" spans="1:10" ht="26.25">
      <c r="A61">
        <v>28</v>
      </c>
      <c r="B61">
        <v>5</v>
      </c>
      <c r="C61" s="51" t="str">
        <f t="shared" si="1"/>
        <v>28-5</v>
      </c>
      <c r="D61" s="20"/>
      <c r="E61" s="20"/>
      <c r="F61" s="64" t="s">
        <v>288</v>
      </c>
      <c r="G61" s="65" t="s">
        <v>321</v>
      </c>
      <c r="H61" s="43"/>
      <c r="I61" s="68"/>
      <c r="J61" s="67"/>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175</v>
      </c>
      <c r="G73" s="1" t="s">
        <v>176</v>
      </c>
      <c r="H73" s="8"/>
      <c r="I73" s="11"/>
    </row>
    <row r="74" spans="1:10" ht="15">
      <c r="A74">
        <v>17</v>
      </c>
      <c r="B74">
        <v>3</v>
      </c>
      <c r="C74" s="3" t="str">
        <f t="shared" si="2"/>
        <v>17-3</v>
      </c>
      <c r="D74" s="9"/>
      <c r="E74" s="9"/>
      <c r="F74" s="9" t="s">
        <v>175</v>
      </c>
      <c r="G74" s="8" t="s">
        <v>177</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195</v>
      </c>
      <c r="H79" s="12"/>
      <c r="I79" s="12"/>
      <c r="J79" s="6"/>
    </row>
    <row r="80" spans="1:10" ht="26.25">
      <c r="A80">
        <v>21</v>
      </c>
      <c r="B80">
        <v>7</v>
      </c>
      <c r="C80" s="3" t="str">
        <f t="shared" si="3"/>
        <v>21-7</v>
      </c>
      <c r="D80" s="15"/>
      <c r="E80" s="15"/>
      <c r="F80" s="10" t="s">
        <v>15</v>
      </c>
      <c r="G80" s="12" t="s">
        <v>215</v>
      </c>
      <c r="H80" s="12"/>
      <c r="I80" s="12" t="s">
        <v>214</v>
      </c>
      <c r="J80" s="6"/>
    </row>
    <row r="81" spans="1:10" ht="26.25">
      <c r="A81">
        <v>21</v>
      </c>
      <c r="B81">
        <v>8</v>
      </c>
      <c r="C81" s="3" t="str">
        <f t="shared" si="3"/>
        <v>21-8</v>
      </c>
      <c r="D81" s="15"/>
      <c r="E81" s="15"/>
      <c r="F81" s="10" t="s">
        <v>15</v>
      </c>
      <c r="G81" s="12" t="s">
        <v>216</v>
      </c>
      <c r="H81" s="12"/>
      <c r="I81" s="12" t="s">
        <v>214</v>
      </c>
      <c r="J81" s="6"/>
    </row>
    <row r="82" spans="1:10" ht="26.25">
      <c r="A82">
        <v>21</v>
      </c>
      <c r="B82">
        <v>9</v>
      </c>
      <c r="C82" s="3" t="str">
        <f t="shared" si="3"/>
        <v>21-9</v>
      </c>
      <c r="D82" s="15"/>
      <c r="E82" s="15"/>
      <c r="F82" s="10" t="s">
        <v>15</v>
      </c>
      <c r="G82" s="12" t="s">
        <v>217</v>
      </c>
      <c r="H82" s="12"/>
      <c r="I82" s="12" t="s">
        <v>214</v>
      </c>
      <c r="J82" s="6"/>
    </row>
    <row r="83" spans="1:10" ht="26.25">
      <c r="A83">
        <v>21</v>
      </c>
      <c r="B83">
        <v>10</v>
      </c>
      <c r="C83" s="3" t="str">
        <f t="shared" si="3"/>
        <v>21-10</v>
      </c>
      <c r="D83" s="15"/>
      <c r="E83" s="15"/>
      <c r="F83" s="10" t="s">
        <v>15</v>
      </c>
      <c r="G83" s="12" t="s">
        <v>218</v>
      </c>
      <c r="H83" s="12"/>
      <c r="I83" s="12" t="s">
        <v>214</v>
      </c>
      <c r="J83" s="6"/>
    </row>
    <row r="84" spans="1:10" ht="26.25">
      <c r="A84">
        <v>21</v>
      </c>
      <c r="B84">
        <v>11</v>
      </c>
      <c r="C84" s="3" t="str">
        <f t="shared" si="3"/>
        <v>21-11</v>
      </c>
      <c r="D84" s="15"/>
      <c r="E84" s="15"/>
      <c r="F84" s="10" t="s">
        <v>15</v>
      </c>
      <c r="G84" s="12" t="s">
        <v>226</v>
      </c>
      <c r="H84" s="12"/>
      <c r="I84" s="12" t="s">
        <v>214</v>
      </c>
      <c r="J84" s="6"/>
    </row>
    <row r="85" spans="1:10" ht="26.25">
      <c r="A85">
        <v>21</v>
      </c>
      <c r="B85">
        <v>12</v>
      </c>
      <c r="C85" s="3" t="str">
        <f t="shared" si="3"/>
        <v>21-12</v>
      </c>
      <c r="D85" s="15"/>
      <c r="E85" s="15"/>
      <c r="F85" s="10" t="s">
        <v>15</v>
      </c>
      <c r="G85" s="12" t="s">
        <v>219</v>
      </c>
      <c r="H85" s="12"/>
      <c r="I85" s="12" t="s">
        <v>214</v>
      </c>
      <c r="J85" s="6"/>
    </row>
    <row r="86" spans="1:10" ht="26.25">
      <c r="A86">
        <v>21</v>
      </c>
      <c r="B86">
        <v>13</v>
      </c>
      <c r="C86" s="3" t="str">
        <f t="shared" si="3"/>
        <v>21-13</v>
      </c>
      <c r="D86" s="15"/>
      <c r="E86" s="15"/>
      <c r="F86" s="10" t="s">
        <v>15</v>
      </c>
      <c r="G86" s="12" t="s">
        <v>224</v>
      </c>
      <c r="H86" s="12"/>
      <c r="I86" s="12" t="s">
        <v>214</v>
      </c>
      <c r="J86" s="6"/>
    </row>
    <row r="87" spans="1:10" ht="26.25">
      <c r="A87">
        <v>21</v>
      </c>
      <c r="B87">
        <v>14</v>
      </c>
      <c r="C87" s="3" t="str">
        <f t="shared" si="3"/>
        <v>21-14</v>
      </c>
      <c r="D87" s="15"/>
      <c r="E87" s="15"/>
      <c r="F87" s="10" t="s">
        <v>15</v>
      </c>
      <c r="G87" s="12" t="s">
        <v>220</v>
      </c>
      <c r="H87" s="12"/>
      <c r="I87" s="12" t="s">
        <v>214</v>
      </c>
      <c r="J87" s="6"/>
    </row>
    <row r="88" spans="1:10" ht="26.25">
      <c r="A88">
        <v>21</v>
      </c>
      <c r="B88">
        <v>15</v>
      </c>
      <c r="C88" s="3" t="str">
        <f t="shared" si="3"/>
        <v>21-15</v>
      </c>
      <c r="D88" s="15"/>
      <c r="E88" s="15"/>
      <c r="F88" s="10" t="s">
        <v>15</v>
      </c>
      <c r="G88" s="12" t="s">
        <v>225</v>
      </c>
      <c r="H88" s="12"/>
      <c r="I88" s="12" t="s">
        <v>214</v>
      </c>
      <c r="J88" s="6"/>
    </row>
    <row r="89" spans="1:10" ht="26.25">
      <c r="A89">
        <v>21</v>
      </c>
      <c r="B89">
        <v>16</v>
      </c>
      <c r="C89" s="3" t="str">
        <f t="shared" si="3"/>
        <v>21-16</v>
      </c>
      <c r="D89" s="15"/>
      <c r="E89" s="15"/>
      <c r="F89" s="10" t="s">
        <v>15</v>
      </c>
      <c r="G89" s="12" t="s">
        <v>221</v>
      </c>
      <c r="H89" s="12"/>
      <c r="I89" s="12" t="s">
        <v>214</v>
      </c>
      <c r="J89" s="6"/>
    </row>
    <row r="90" spans="1:10" ht="26.25">
      <c r="A90">
        <v>21</v>
      </c>
      <c r="B90">
        <v>17</v>
      </c>
      <c r="C90" s="3" t="str">
        <f t="shared" si="3"/>
        <v>21-17</v>
      </c>
      <c r="D90" s="15"/>
      <c r="E90" s="15"/>
      <c r="F90" s="10" t="s">
        <v>15</v>
      </c>
      <c r="G90" s="12" t="s">
        <v>222</v>
      </c>
      <c r="H90" s="12"/>
      <c r="I90" s="12" t="s">
        <v>214</v>
      </c>
      <c r="J90" s="6"/>
    </row>
    <row r="91" spans="1:10" ht="26.25">
      <c r="A91">
        <v>21</v>
      </c>
      <c r="B91">
        <v>18</v>
      </c>
      <c r="C91" s="3" t="str">
        <f t="shared" si="3"/>
        <v>21-18</v>
      </c>
      <c r="D91" s="15"/>
      <c r="E91" s="15"/>
      <c r="F91" s="10" t="s">
        <v>15</v>
      </c>
      <c r="G91" s="12" t="s">
        <v>227</v>
      </c>
      <c r="H91" s="12"/>
      <c r="I91" s="12" t="s">
        <v>214</v>
      </c>
      <c r="J91" s="6"/>
    </row>
    <row r="92" spans="1:10" ht="26.25">
      <c r="A92">
        <v>21</v>
      </c>
      <c r="B92">
        <v>19</v>
      </c>
      <c r="C92" s="3" t="str">
        <f t="shared" si="3"/>
        <v>21-19</v>
      </c>
      <c r="D92" s="15"/>
      <c r="E92" s="15"/>
      <c r="F92" s="10" t="s">
        <v>15</v>
      </c>
      <c r="G92" s="12" t="s">
        <v>223</v>
      </c>
      <c r="H92" s="12"/>
      <c r="I92" s="12" t="s">
        <v>214</v>
      </c>
      <c r="J92" s="6"/>
    </row>
    <row r="93" spans="1:10" ht="26.25">
      <c r="A93">
        <v>21</v>
      </c>
      <c r="B93">
        <v>20</v>
      </c>
      <c r="C93" s="3" t="str">
        <f t="shared" si="3"/>
        <v>21-20</v>
      </c>
      <c r="D93" s="15"/>
      <c r="E93" s="15"/>
      <c r="F93" s="10" t="s">
        <v>15</v>
      </c>
      <c r="G93" s="12" t="s">
        <v>228</v>
      </c>
      <c r="H93" s="12"/>
      <c r="I93" s="12" t="s">
        <v>214</v>
      </c>
      <c r="J93" s="6"/>
    </row>
    <row r="94" spans="1:10" ht="26.25">
      <c r="A94">
        <v>21</v>
      </c>
      <c r="B94">
        <v>21</v>
      </c>
      <c r="C94" s="3" t="str">
        <f t="shared" si="3"/>
        <v>21-21</v>
      </c>
      <c r="D94" s="15"/>
      <c r="E94" s="15"/>
      <c r="F94" s="10" t="s">
        <v>15</v>
      </c>
      <c r="G94" s="12" t="s">
        <v>248</v>
      </c>
      <c r="H94" s="12"/>
      <c r="I94" s="12" t="s">
        <v>214</v>
      </c>
      <c r="J94" s="6"/>
    </row>
    <row r="95" spans="1:10" ht="26.25">
      <c r="A95">
        <v>21</v>
      </c>
      <c r="B95">
        <v>22</v>
      </c>
      <c r="C95" s="3" t="str">
        <f t="shared" si="3"/>
        <v>21-22</v>
      </c>
      <c r="D95" s="15"/>
      <c r="E95" s="15"/>
      <c r="F95" s="10" t="s">
        <v>15</v>
      </c>
      <c r="G95" s="12" t="s">
        <v>249</v>
      </c>
      <c r="H95" s="12"/>
      <c r="I95" s="12" t="s">
        <v>214</v>
      </c>
      <c r="J95" s="6"/>
    </row>
    <row r="96" spans="1:10" ht="26.25">
      <c r="A96" s="71">
        <v>21</v>
      </c>
      <c r="B96" s="71">
        <v>23</v>
      </c>
      <c r="C96" s="72" t="str">
        <f t="shared" si="3"/>
        <v>21-23</v>
      </c>
      <c r="D96" s="73"/>
      <c r="E96" s="73"/>
      <c r="F96" s="74" t="s">
        <v>15</v>
      </c>
      <c r="G96" s="75" t="s">
        <v>229</v>
      </c>
      <c r="H96" s="75"/>
      <c r="I96" s="75" t="s">
        <v>214</v>
      </c>
      <c r="J96" s="6"/>
    </row>
  </sheetData>
  <customSheetViews>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CEDC8F8C-0552-41C2-BFFD-AE6167E9BA48}"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CEDC8F8C-0552-41C2-BFFD-AE6167E9BA4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2018-01-30T16:34:36Z</dcterms:modified>
</cp:coreProperties>
</file>