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17.xml" ContentType="application/vnd.openxmlformats-officedocument.spreadsheetml.revisionLog+xml"/>
  <Override PartName="/xl/revisions/revisionLog8.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40.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4.xml" ContentType="application/vnd.openxmlformats-officedocument.spreadsheetml.revisionLog+xml"/>
  <Override PartName="/xl/revisions/revisionLog77.xml" ContentType="application/vnd.openxmlformats-officedocument.spreadsheetml.revisionLog+xml"/>
  <Override PartName="/xl/revisions/revisionLog3.xml" ContentType="application/vnd.openxmlformats-officedocument.spreadsheetml.revisionLog+xml"/>
  <Override PartName="/xl/revisions/revisionLog28.xml" ContentType="application/vnd.openxmlformats-officedocument.spreadsheetml.revisionLog+xml"/>
  <Override PartName="/xl/revisions/revisionLog43.xml" ContentType="application/vnd.openxmlformats-officedocument.spreadsheetml.revisionLog+xml"/>
  <Override PartName="/xl/revisions/revisionLog15.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59.xml" ContentType="application/vnd.openxmlformats-officedocument.spreadsheetml.revisionLog+xml"/>
  <Override PartName="/xl/revisions/revisionLog64.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42.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13.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9.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4.xml" ContentType="application/vnd.openxmlformats-officedocument.spreadsheetml.revisionLog+xml"/>
  <Override PartName="/xl/revisions/revisionLog12.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34.xml" ContentType="application/vnd.openxmlformats-officedocument.spreadsheetml.revisionLog+xml"/>
  <Override PartName="/xl/revisions/revisionLog57.xml" ContentType="application/vnd.openxmlformats-officedocument.spreadsheetml.revisionLog+xml"/>
  <Override PartName="/xl/revisions/revisionLog16.xml" ContentType="application/vnd.openxmlformats-officedocument.spreadsheetml.revisionLog+xml"/>
  <Override PartName="/xl/revisions/revisionLog39.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9.xml" ContentType="application/vnd.openxmlformats-officedocument.spreadsheetml.revisionLog+xml"/>
  <Override PartName="/xl/revisions/revisionLog24.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7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sis\shares\ISIS_Experimental_Controls\system_testing\"/>
    </mc:Choice>
  </mc:AlternateContent>
  <workbookProtection lockStructure="1"/>
  <bookViews>
    <workbookView xWindow="0" yWindow="0" windowWidth="28800" windowHeight="14250" tabRatio="643"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Kirkham, Sophie (STFC,RAL,TECH) - Personal View" guid="{D1780FAD-1D79-4A46-A081-B1BA74DEC7FC}" mergeInterval="0" personalView="1" maximized="1" xWindow="-8" yWindow="-8" windowWidth="1936" windowHeight="1056" tabRatio="643" activeSheetId="2"/>
    <customWorkbookView name="spudulike - Personal View" guid="{C892A6C2-799D-4A77-8C35-DFE2A5D3B1CD}" mergeInterval="0" personalView="1" maximized="1" xWindow="-8" yWindow="-8" windowWidth="1936" windowHeight="1176" tabRatio="643" activeSheetId="2"/>
    <customWorkbookView name="Willemsen, Thomas (Tessella,RAL,ISIS) - Personal View" guid="{2FD27013-34EA-408F-80D9-9AE4DD52D5A3}" mergeInterval="0" personalView="1" maximized="1" xWindow="-8" yWindow="-8" windowWidth="1936" windowHeight="1176" tabRatio="643" activeSheetId="2"/>
    <customWorkbookView name="Liam - Personal View" guid="{D94C77A3-4647-4E88-B8DA-2D06EDBBF681}" mergeInterval="0" personalView="1" maximized="1" xWindow="1912" yWindow="-8" windowWidth="1936" windowHeight="1056" activeSheetId="1"/>
    <customWorkbookView name="Spencer, Jeremy (STFC,RAL,SC) - Personal View" guid="{3C568D49-0283-4011-B94D-E411C6036403}" mergeInterval="0" personalView="1" maximized="1" xWindow="-1928" yWindow="-8" windowWidth="1936" windowHeight="1176" activeSheetId="2"/>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Holt, John (Tessella,RAL,ISIS) - Personal View" guid="{CEDC8F8C-0552-41C2-BFFD-AE6167E9BA48}" autoUpdate="1" mergeInterval="5" personalView="1" maximized="1" xWindow="-8" yWindow="-8" windowWidth="1936" windowHeight="1186" activeSheetId="1"/>
    <customWorkbookView name="Mcgann, Alistair (-,RAL,ISIS) - Personal View" guid="{0BEB729D-471E-40B3-AEF2-D2A6F07B96B5}" mergeInterval="0" personalView="1" maximized="1" xWindow="-8" yWindow="-8" windowWidth="1936" windowHeight="1176" activeSheetId="2"/>
    <customWorkbookView name="Lohnert, Thomas (STFC,RAL,ISIS) - Personal View" guid="{7673B41A-DE25-4D70-9D35-C78C1B37CB7D}" mergeInterval="0" personalView="1" maximized="1" windowWidth="1920" windowHeight="934" activeSheetId="2"/>
  </customWorkbookViews>
</workbook>
</file>

<file path=xl/calcChain.xml><?xml version="1.0" encoding="utf-8"?>
<calcChain xmlns="http://schemas.openxmlformats.org/spreadsheetml/2006/main">
  <c r="C131"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130" i="2" l="1"/>
  <c r="C89" i="2" l="1"/>
  <c r="C88" i="2"/>
  <c r="C71" i="1" l="1"/>
  <c r="C70" i="1" l="1"/>
  <c r="C69"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8" i="1" l="1"/>
  <c r="C67" i="1"/>
  <c r="C66" i="1"/>
  <c r="C65" i="1"/>
  <c r="C64" i="1"/>
  <c r="C63" i="1"/>
  <c r="C62"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85" i="2"/>
</calcChain>
</file>

<file path=xl/sharedStrings.xml><?xml version="1.0" encoding="utf-8"?>
<sst xmlns="http://schemas.openxmlformats.org/spreadsheetml/2006/main" count="1172" uniqueCount="464">
  <si>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</si>
  <si>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</si>
  <si>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</si>
  <si>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</si>
  <si>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</si>
  <si>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</si>
  <si>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</si>
  <si>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</si>
  <si>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</si>
  <si>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</si>
  <si>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</si>
  <si>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</si>
  <si>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</si>
  <si>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</si>
  <si>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</si>
  <si>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</si>
  <si>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</si>
  <si>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</si>
  <si>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</si>
  <si>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</si>
  <si>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</si>
  <si>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</si>
  <si>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</si>
  <si>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</si>
  <si>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</si>
  <si>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</si>
  <si>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</si>
  <si>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</si>
  <si>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</si>
  <si>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</si>
  <si>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</si>
  <si>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</si>
  <si>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</si>
  <si>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</si>
  <si>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</si>
  <si>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</si>
  <si>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</si>
  <si>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</si>
  <si>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</si>
  <si>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</si>
  <si>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</si>
  <si>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</si>
  <si>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</si>
  <si>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</si>
  <si>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</si>
  <si>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</si>
  <si>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</si>
  <si>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</si>
  <si>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</si>
  <si>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</si>
  <si>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</si>
  <si>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</si>
  <si>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</si>
  <si>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</si>
  <si>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</si>
  <si>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</si>
  <si>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</si>
  <si>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</si>
  <si>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</si>
  <si>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</si>
  <si>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</si>
  <si>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</si>
  <si>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</si>
  <si>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</si>
  <si>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</si>
  <si>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</si>
  <si>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</si>
  <si>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</si>
  <si>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</si>
  <si>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</si>
  <si>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</si>
  <si>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</si>
  <si>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</si>
  <si>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</si>
  <si>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</si>
  <si>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</si>
  <si>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</si>
  <si>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</si>
  <si>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</si>
  <si>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</si>
  <si>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</si>
  <si>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</si>
  <si>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</si>
  <si>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</si>
  <si>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</si>
  <si>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</si>
  <si>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</si>
  <si>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</si>
  <si>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</si>
  <si>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</si>
  <si>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</si>
  <si>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</si>
  <si>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</si>
  <si>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</si>
  <si>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</si>
  <si>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</si>
  <si>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</si>
  <si>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</si>
  <si>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</si>
  <si>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</si>
  <si>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</si>
  <si>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</si>
  <si>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</si>
  <si>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</si>
  <si>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</si>
  <si>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</si>
  <si>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</si>
  <si>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</si>
  <si>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</si>
  <si>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</si>
  <si>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</si>
  <si>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</si>
  <si>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</si>
  <si>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</si>
  <si>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</si>
  <si>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</si>
  <si>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</si>
  <si>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</si>
  <si>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</si>
  <si>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</si>
  <si>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</si>
  <si>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</si>
  <si>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</si>
  <si>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</si>
  <si>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</si>
  <si>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</si>
  <si>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</si>
  <si>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</si>
  <si>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</si>
  <si>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</si>
  <si>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</si>
  <si>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</si>
  <si>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</si>
  <si>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</si>
  <si>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</si>
  <si>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</si>
  <si>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</si>
  <si>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</si>
  <si>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</si>
  <si>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</si>
  <si>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</si>
  <si>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</si>
  <si>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</si>
  <si>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</si>
  <si>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</si>
  <si>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</si>
  <si>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</si>
  <si>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</si>
  <si>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</si>
  <si>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</si>
  <si>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</si>
  <si>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</si>
  <si>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</si>
  <si>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</si>
  <si>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</si>
  <si>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</si>
  <si>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</si>
  <si>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</si>
  <si>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</si>
  <si>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</si>
  <si>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</si>
  <si>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</si>
  <si>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</si>
  <si>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</si>
  <si>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</si>
  <si>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</si>
  <si>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</si>
  <si>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</si>
  <si>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</si>
  <si>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</si>
  <si>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</si>
  <si>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</si>
  <si>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</si>
  <si>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</si>
  <si>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</si>
  <si>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</si>
  <si>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</si>
  <si>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</si>
  <si>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</si>
  <si>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</si>
  <si>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</si>
  <si>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</si>
  <si>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</si>
  <si>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</si>
  <si>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</si>
  <si>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</si>
  <si>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</si>
  <si>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</si>
  <si>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</si>
  <si>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</si>
  <si>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</si>
  <si>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</si>
  <si>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</si>
  <si>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</si>
  <si>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</si>
  <si>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</si>
  <si>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</si>
  <si>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</si>
  <si>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</si>
  <si>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</si>
  <si>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</si>
  <si>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</si>
  <si>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</si>
  <si>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</si>
  <si>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</si>
  <si>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</si>
  <si>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</si>
  <si>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</si>
  <si>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</si>
  <si>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</si>
  <si>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</si>
  <si>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</si>
  <si>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</si>
  <si>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</si>
  <si>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</si>
  <si>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</si>
  <si>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</si>
  <si>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</si>
  <si>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</si>
  <si>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</si>
  <si>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</si>
  <si>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</si>
  <si>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</si>
  <si>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</si>
  <si>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</si>
  <si>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</si>
  <si>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</si>
  <si>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</si>
  <si>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</si>
  <si>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</si>
  <si>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</si>
  <si>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</si>
  <si>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</si>
  <si>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</si>
  <si>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</si>
  <si>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</si>
  <si>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</si>
  <si>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</si>
  <si>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</si>
  <si>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</si>
  <si>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</si>
  <si>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</si>
  <si>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</si>
  <si>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</si>
  <si>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</si>
  <si>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</si>
  <si>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</si>
  <si>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</si>
  <si>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</si>
  <si>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</si>
  <si>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</si>
  <si>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</si>
  <si>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</si>
  <si>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</si>
  <si>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</si>
  <si>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</si>
  <si>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</si>
  <si>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</si>
  <si>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</si>
  <si>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</si>
  <si>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</si>
  <si>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</si>
  <si>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</si>
  <si>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</si>
  <si>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</si>
  <si>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</si>
  <si>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</si>
  <si>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</si>
  <si>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</si>
  <si>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</si>
  <si>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</si>
  <si>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</si>
  <si>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</si>
  <si>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</si>
  <si>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</si>
  <si>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</si>
  <si>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</si>
  <si>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</si>
  <si>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</si>
  <si>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</si>
  <si>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</si>
  <si>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</si>
  <si>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</si>
  <si>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</si>
  <si>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</si>
  <si>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</si>
  <si>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</si>
  <si>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</si>
  <si>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</si>
  <si>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</si>
  <si>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</si>
  <si>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</si>
  <si>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</si>
  <si>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</si>
  <si>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</si>
  <si>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</si>
  <si>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</si>
  <si>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</si>
  <si>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</si>
  <si>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</si>
  <si>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</si>
  <si>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</si>
  <si>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</si>
  <si>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</si>
  <si>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</si>
  <si>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</si>
  <si>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</si>
  <si>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</si>
  <si>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</si>
  <si>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</si>
  <si>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</si>
  <si>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</si>
  <si>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</si>
  <si>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</si>
  <si>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</si>
  <si>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</si>
  <si>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</si>
  <si>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</si>
  <si>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</si>
  <si>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</si>
  <si>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</si>
  <si>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</si>
  <si>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</si>
  <si>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</si>
  <si>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</si>
  <si>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</si>
  <si>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</si>
  <si>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</si>
  <si>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</si>
  <si>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</si>
  <si>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</si>
  <si>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</si>
  <si>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</si>
  <si>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</si>
  <si>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</si>
  <si>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</si>
  <si>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</si>
  <si>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</si>
  <si>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</si>
  <si>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</si>
  <si>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</si>
  <si>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</si>
  <si>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</si>
  <si>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</si>
  <si>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</si>
  <si>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</si>
  <si>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</si>
  <si>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</si>
  <si>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</si>
  <si>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</si>
  <si>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</si>
  <si>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</si>
  <si>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</si>
  <si>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</si>
  <si>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</si>
  <si>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</si>
  <si>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</si>
  <si>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</si>
  <si>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</si>
  <si>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</si>
  <si>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</si>
  <si>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</si>
  <si>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</si>
  <si>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</si>
  <si>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</si>
  <si>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</si>
  <si>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</si>
  <si>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</si>
  <si>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</si>
  <si>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</si>
  <si>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</si>
  <si>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</si>
  <si>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</si>
  <si>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</si>
  <si>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</si>
  <si>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</si>
  <si>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</si>
  <si>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</si>
  <si>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</si>
  <si>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</si>
  <si>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</si>
  <si>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</si>
  <si>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</si>
  <si>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</si>
  <si>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</si>
  <si>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</si>
  <si>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</si>
  <si>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</si>
  <si>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</si>
  <si>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</si>
  <si>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</si>
  <si>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</si>
  <si>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</si>
  <si>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</si>
  <si>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</si>
  <si>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</si>
  <si>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</si>
  <si>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</si>
  <si>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</si>
  <si>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</si>
  <si>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</si>
  <si>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</si>
  <si>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</si>
  <si>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</si>
  <si>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</si>
  <si>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</si>
  <si>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</si>
  <si>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</si>
  <si>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</si>
  <si>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</si>
  <si>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</si>
  <si>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</si>
  <si>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</si>
  <si>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</si>
  <si>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</si>
  <si>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</si>
  <si>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</si>
  <si>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</si>
  <si>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The IOC should reboot. You shouldn't be prompted to debug the crashed IOC.</t>
  </si>
  <si>
    <t>Add the Simple IOC to a test configuration with Auto-start and auto-restart ticked. Boot the Simple IOC. From an epics terminal issue the command `caput %MYPVPREFIX%SIMPLE:CRASHVALUE 1` to crash the IOC</t>
  </si>
  <si>
    <t>32-1</t>
  </si>
  <si>
    <t xml:space="preserve">`- Modify your current layout
- In the "preferences" menu select "save layout"
- Change your layout again
- Press load layout
- Confirm that the layout is the same as when you saved it
</t>
  </si>
  <si>
    <t>Save and load layout</t>
  </si>
  <si>
    <t>32-2</t>
  </si>
  <si>
    <t>Reset to default layout</t>
  </si>
  <si>
    <t>`-modify your current layout
- in the preferences menu select "reset layout"
- confirm that the layout resets to default</t>
  </si>
  <si>
    <t>the layout is the same as when you saved it</t>
  </si>
  <si>
    <t>the layout resets to default</t>
  </si>
  <si>
    <t>Broken with E4 - Skip test until fixed (Ticket 3548)</t>
  </si>
  <si>
    <t>Pass</t>
  </si>
  <si>
    <t>Fail</t>
  </si>
  <si>
    <t>The OPI does *not* allow seeing/editing the list of channels</t>
  </si>
  <si>
    <t>12-5</t>
  </si>
  <si>
    <t>HVCAEN OPI does not allow seeing/editing the list of channels.</t>
  </si>
  <si>
    <t>Start HVCAENSIM IOC, open OPI.</t>
  </si>
  <si>
    <t>HVCAEN OPI</t>
  </si>
  <si>
    <t>Open the java visual VM and point it at the IBEX GUI. Keep it open through all the system tests to do with configurations.</t>
  </si>
  <si>
    <t>15-69</t>
  </si>
  <si>
    <t>Switch to new config on creation</t>
  </si>
  <si>
    <t>Configurations -&gt; new -&gt; give it a name/description -&gt; save -&gt; ok -&gt; answer "yes" to "switch to this config now?" -&gt; does not switch to the new config</t>
  </si>
  <si>
    <t>15-62</t>
  </si>
  <si>
    <t>Switching to a new config just after creation does not work.</t>
  </si>
  <si>
    <t>Limited Fail</t>
  </si>
  <si>
    <t>The test itself worked, but saving a new config and immediately switching to it does not work correctly.</t>
  </si>
  <si>
    <t>waitfor_move</t>
  </si>
  <si>
    <t>20-2</t>
  </si>
  <si>
    <t>waitfor_move throws an exception when trying to find the severities</t>
  </si>
  <si>
    <t>With a block called "a" pointed at "IN:DEMO:MOT:MTR0101.RBV" run 
g.cset("a", 0);g.waitfor_move("a")</t>
  </si>
  <si>
    <t>Skip</t>
  </si>
  <si>
    <t>runcontrol</t>
  </si>
  <si>
    <t>Changing run-control settings in the configuration has no effect until they are explicitly set back to configuration defaults from the run-control menu</t>
  </si>
  <si>
    <t>Create a new config, add a block with run control enabled. Switch to the new config. Run control is enabled. Edit current config. Remove runcontrol from the block from within the config, and save changes. Run control is left on the block.</t>
  </si>
  <si>
    <t>15-35
15-37</t>
  </si>
  <si>
    <t>Memory increased to ~450MB while running the tests.</t>
  </si>
  <si>
    <t>pass</t>
  </si>
  <si>
    <t>Some files require that there are time channels set before they are loaded.</t>
  </si>
  <si>
    <t xml:space="preserve">Pass </t>
  </si>
  <si>
    <t>Has failed in the past. Unsure what Client A and B means in this context.</t>
  </si>
  <si>
    <t>Has failed in the past. See above comments.</t>
  </si>
  <si>
    <r>
      <t xml:space="preserve">Create a synoptic that </t>
    </r>
    <r>
      <rPr>
        <i/>
        <sz val="11"/>
        <color rgb="FF000000"/>
        <rFont val="Calibri"/>
        <family val="2"/>
      </rPr>
      <t>doesn't</t>
    </r>
    <r>
      <rPr>
        <sz val="11"/>
        <color rgb="FF000000"/>
        <rFont val="Calibri"/>
        <family val="2"/>
      </rPr>
      <t xml:space="preserve"> show the beam, load it and verify that the beam is </t>
    </r>
    <r>
      <rPr>
        <i/>
        <sz val="11"/>
        <color rgb="FF000000"/>
        <rFont val="Calibri"/>
        <family val="2"/>
      </rPr>
      <t>not</t>
    </r>
    <r>
      <rPr>
        <sz val="11"/>
        <color rgb="FF000000"/>
        <rFont val="Calibri"/>
        <family val="2"/>
      </rPr>
      <t xml:space="preserve"> there</t>
    </r>
  </si>
  <si>
    <t>pass at &lt;5 seconds</t>
  </si>
  <si>
    <t>Start IOC, open OPI, Restart IOC, get an idea of length of time pvs are connected</t>
  </si>
  <si>
    <t>Open OPI, Wait 2 minutes, Start IOC, get an idea of length of time before pvs are connected</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</si>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</sst>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006100"/>
      <name val="Calibri"/>
      <family val="2"/>
      <scheme val="minor"/>
    </font>
    <font>
      <i/>
      <sz val="11"/>
      <color rgb="FF000000"/>
      <name val="Calibri"/>
      <family val="2"/>
    </font>
    <font>
      <sz val="11"/>
      <color rgb="FF006100"/>
      <name val="Calibri"/>
      <scheme val="minor"/>
    </font>
  </fonts>
  <fills count="4">
    <fill>
      <patternFill patternType="none"/>
    </fill>
    <fill>
      <patternFill patternType="gray125"/>
    </fill>
    <fill>
      <patternFill patternType="solid">
        <fgColor rgb="FFFFFFFF"/>
        <bgColor rgb="FFFFFFFF"/>
      </patternFill>
    </fill>
    <fill>
      <patternFill patternType="solid">
        <fgColor rgb="FFC6EFCE"/>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31">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0" borderId="0" xfId="0" applyFont="1" applyFill="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4" fillId="0" borderId="0" xfId="0" applyFont="1" applyBorder="1" applyAlignment="1">
      <alignment wrapText="1"/>
    </xf>
    <xf numFmtId="0" fontId="14" fillId="3" borderId="1" xfId="0" applyFont="1" applyFill="1" applyBorder="1" applyAlignment="1"/>
    <xf numFmtId="0" fontId="8" fillId="0" borderId="1" xfId="0" applyFont="1" applyBorder="1" applyAlignment="1">
      <alignment wrapText="1"/>
    </xf>
    <xf numFmtId="0" fontId="12" fillId="3" borderId="2" xfId="0" applyFont="1" applyFill="1" applyBorder="1" applyAlignment="1"/>
    <xf numFmtId="0" fontId="12" fillId="3" borderId="12" xfId="0" applyFont="1" applyFill="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5" Type="http://schemas.openxmlformats.org/officeDocument/2006/relationships/usernames" Target="revisions/userNames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09" Type="http://schemas.openxmlformats.org/officeDocument/2006/relationships/revisionLog" Target="revisionLog45.xml"/><Relationship Id="rId117" Type="http://schemas.openxmlformats.org/officeDocument/2006/relationships/revisionLog" Target="revisionLog53.xml"/><Relationship Id="rId68" Type="http://schemas.openxmlformats.org/officeDocument/2006/relationships/revisionLog" Target="revisionLog17.xml"/><Relationship Id="rId76" Type="http://schemas.openxmlformats.org/officeDocument/2006/relationships/revisionLog" Target="revisionLog8.xml"/><Relationship Id="rId84" Type="http://schemas.openxmlformats.org/officeDocument/2006/relationships/revisionLog" Target="revisionLog20.xml"/><Relationship Id="rId89" Type="http://schemas.openxmlformats.org/officeDocument/2006/relationships/revisionLog" Target="revisionLog25.xml"/><Relationship Id="rId97" Type="http://schemas.openxmlformats.org/officeDocument/2006/relationships/revisionLog" Target="revisionLog33.xml"/><Relationship Id="rId104" Type="http://schemas.openxmlformats.org/officeDocument/2006/relationships/revisionLog" Target="revisionLog40.xml"/><Relationship Id="rId112" Type="http://schemas.openxmlformats.org/officeDocument/2006/relationships/revisionLog" Target="revisionLog48.xml"/><Relationship Id="rId120" Type="http://schemas.openxmlformats.org/officeDocument/2006/relationships/revisionLog" Target="revisionLog56.xml"/><Relationship Id="rId125" Type="http://schemas.openxmlformats.org/officeDocument/2006/relationships/revisionLog" Target="revisionLog61.xml"/><Relationship Id="rId133" Type="http://schemas.openxmlformats.org/officeDocument/2006/relationships/revisionLog" Target="revisionLog69.xml"/><Relationship Id="rId138" Type="http://schemas.openxmlformats.org/officeDocument/2006/relationships/revisionLog" Target="revisionLog74.xml"/><Relationship Id="rId141" Type="http://schemas.openxmlformats.org/officeDocument/2006/relationships/revisionLog" Target="revisionLog77.xml"/><Relationship Id="rId71" Type="http://schemas.openxmlformats.org/officeDocument/2006/relationships/revisionLog" Target="revisionLog3.xml"/><Relationship Id="rId92" Type="http://schemas.openxmlformats.org/officeDocument/2006/relationships/revisionLog" Target="revisionLog28.xml"/><Relationship Id="rId107" Type="http://schemas.openxmlformats.org/officeDocument/2006/relationships/revisionLog" Target="revisionLog43.xml"/><Relationship Id="rId66" Type="http://schemas.openxmlformats.org/officeDocument/2006/relationships/revisionLog" Target="revisionLog15.xml"/><Relationship Id="rId74" Type="http://schemas.openxmlformats.org/officeDocument/2006/relationships/revisionLog" Target="revisionLog6.xml"/><Relationship Id="rId79" Type="http://schemas.openxmlformats.org/officeDocument/2006/relationships/revisionLog" Target="revisionLog11.xml"/><Relationship Id="rId87" Type="http://schemas.openxmlformats.org/officeDocument/2006/relationships/revisionLog" Target="revisionLog23.xml"/><Relationship Id="rId102" Type="http://schemas.openxmlformats.org/officeDocument/2006/relationships/revisionLog" Target="revisionLog38.xml"/><Relationship Id="rId110" Type="http://schemas.openxmlformats.org/officeDocument/2006/relationships/revisionLog" Target="revisionLog46.xml"/><Relationship Id="rId115" Type="http://schemas.openxmlformats.org/officeDocument/2006/relationships/revisionLog" Target="revisionLog51.xml"/><Relationship Id="rId123" Type="http://schemas.openxmlformats.org/officeDocument/2006/relationships/revisionLog" Target="revisionLog59.xml"/><Relationship Id="rId128" Type="http://schemas.openxmlformats.org/officeDocument/2006/relationships/revisionLog" Target="revisionLog64.xml"/><Relationship Id="rId131" Type="http://schemas.openxmlformats.org/officeDocument/2006/relationships/revisionLog" Target="revisionLog67.xml"/><Relationship Id="rId136" Type="http://schemas.openxmlformats.org/officeDocument/2006/relationships/revisionLog" Target="revisionLog72.xml"/><Relationship Id="rId82" Type="http://schemas.openxmlformats.org/officeDocument/2006/relationships/revisionLog" Target="revisionLog18.xml"/><Relationship Id="rId90" Type="http://schemas.openxmlformats.org/officeDocument/2006/relationships/revisionLog" Target="revisionLog26.xml"/><Relationship Id="rId95" Type="http://schemas.openxmlformats.org/officeDocument/2006/relationships/revisionLog" Target="revisionLog31.xml"/><Relationship Id="rId106" Type="http://schemas.openxmlformats.org/officeDocument/2006/relationships/revisionLog" Target="revisionLog42.xml"/><Relationship Id="rId114" Type="http://schemas.openxmlformats.org/officeDocument/2006/relationships/revisionLog" Target="revisionLog50.xml"/><Relationship Id="rId119" Type="http://schemas.openxmlformats.org/officeDocument/2006/relationships/revisionLog" Target="revisionLog55.xml"/><Relationship Id="rId127" Type="http://schemas.openxmlformats.org/officeDocument/2006/relationships/revisionLog" Target="revisionLog63.xml"/><Relationship Id="rId65" Type="http://schemas.openxmlformats.org/officeDocument/2006/relationships/revisionLog" Target="revisionLog14.xml"/><Relationship Id="rId73" Type="http://schemas.openxmlformats.org/officeDocument/2006/relationships/revisionLog" Target="revisionLog5.xml"/><Relationship Id="rId78" Type="http://schemas.openxmlformats.org/officeDocument/2006/relationships/revisionLog" Target="revisionLog10.xml"/><Relationship Id="rId81" Type="http://schemas.openxmlformats.org/officeDocument/2006/relationships/revisionLog" Target="revisionLog13.xml"/><Relationship Id="rId86" Type="http://schemas.openxmlformats.org/officeDocument/2006/relationships/revisionLog" Target="revisionLog22.xml"/><Relationship Id="rId94" Type="http://schemas.openxmlformats.org/officeDocument/2006/relationships/revisionLog" Target="revisionLog30.xml"/><Relationship Id="rId99" Type="http://schemas.openxmlformats.org/officeDocument/2006/relationships/revisionLog" Target="revisionLog35.xml"/><Relationship Id="rId101" Type="http://schemas.openxmlformats.org/officeDocument/2006/relationships/revisionLog" Target="revisionLog37.xml"/><Relationship Id="rId122" Type="http://schemas.openxmlformats.org/officeDocument/2006/relationships/revisionLog" Target="revisionLog58.xml"/><Relationship Id="rId130" Type="http://schemas.openxmlformats.org/officeDocument/2006/relationships/revisionLog" Target="revisionLog66.xml"/><Relationship Id="rId135" Type="http://schemas.openxmlformats.org/officeDocument/2006/relationships/revisionLog" Target="revisionLog71.xml"/><Relationship Id="rId69" Type="http://schemas.openxmlformats.org/officeDocument/2006/relationships/revisionLog" Target="revisionLog1.xml"/><Relationship Id="rId77" Type="http://schemas.openxmlformats.org/officeDocument/2006/relationships/revisionLog" Target="revisionLog9.xml"/><Relationship Id="rId100" Type="http://schemas.openxmlformats.org/officeDocument/2006/relationships/revisionLog" Target="revisionLog36.xml"/><Relationship Id="rId105" Type="http://schemas.openxmlformats.org/officeDocument/2006/relationships/revisionLog" Target="revisionLog41.xml"/><Relationship Id="rId113" Type="http://schemas.openxmlformats.org/officeDocument/2006/relationships/revisionLog" Target="revisionLog49.xml"/><Relationship Id="rId118" Type="http://schemas.openxmlformats.org/officeDocument/2006/relationships/revisionLog" Target="revisionLog54.xml"/><Relationship Id="rId126" Type="http://schemas.openxmlformats.org/officeDocument/2006/relationships/revisionLog" Target="revisionLog62.xml"/><Relationship Id="rId134" Type="http://schemas.openxmlformats.org/officeDocument/2006/relationships/revisionLog" Target="revisionLog70.xml"/><Relationship Id="rId139" Type="http://schemas.openxmlformats.org/officeDocument/2006/relationships/revisionLog" Target="revisionLog75.xml"/><Relationship Id="rId72" Type="http://schemas.openxmlformats.org/officeDocument/2006/relationships/revisionLog" Target="revisionLog4.xml"/><Relationship Id="rId80" Type="http://schemas.openxmlformats.org/officeDocument/2006/relationships/revisionLog" Target="revisionLog12.xml"/><Relationship Id="rId85" Type="http://schemas.openxmlformats.org/officeDocument/2006/relationships/revisionLog" Target="revisionLog21.xml"/><Relationship Id="rId93" Type="http://schemas.openxmlformats.org/officeDocument/2006/relationships/revisionLog" Target="revisionLog29.xml"/><Relationship Id="rId98" Type="http://schemas.openxmlformats.org/officeDocument/2006/relationships/revisionLog" Target="revisionLog34.xml"/><Relationship Id="rId121" Type="http://schemas.openxmlformats.org/officeDocument/2006/relationships/revisionLog" Target="revisionLog57.xml"/><Relationship Id="rId67" Type="http://schemas.openxmlformats.org/officeDocument/2006/relationships/revisionLog" Target="revisionLog16.xml"/><Relationship Id="rId103" Type="http://schemas.openxmlformats.org/officeDocument/2006/relationships/revisionLog" Target="revisionLog39.xml"/><Relationship Id="rId108" Type="http://schemas.openxmlformats.org/officeDocument/2006/relationships/revisionLog" Target="revisionLog44.xml"/><Relationship Id="rId116" Type="http://schemas.openxmlformats.org/officeDocument/2006/relationships/revisionLog" Target="revisionLog52.xml"/><Relationship Id="rId124" Type="http://schemas.openxmlformats.org/officeDocument/2006/relationships/revisionLog" Target="revisionLog60.xml"/><Relationship Id="rId129" Type="http://schemas.openxmlformats.org/officeDocument/2006/relationships/revisionLog" Target="revisionLog65.xml"/><Relationship Id="rId137" Type="http://schemas.openxmlformats.org/officeDocument/2006/relationships/revisionLog" Target="revisionLog73.xml"/><Relationship Id="rId70" Type="http://schemas.openxmlformats.org/officeDocument/2006/relationships/revisionLog" Target="revisionLog2.xml"/><Relationship Id="rId75" Type="http://schemas.openxmlformats.org/officeDocument/2006/relationships/revisionLog" Target="revisionLog7.xml"/><Relationship Id="rId83" Type="http://schemas.openxmlformats.org/officeDocument/2006/relationships/revisionLog" Target="revisionLog19.xml"/><Relationship Id="rId88" Type="http://schemas.openxmlformats.org/officeDocument/2006/relationships/revisionLog" Target="revisionLog24.xml"/><Relationship Id="rId91" Type="http://schemas.openxmlformats.org/officeDocument/2006/relationships/revisionLog" Target="revisionLog27.xml"/><Relationship Id="rId96" Type="http://schemas.openxmlformats.org/officeDocument/2006/relationships/revisionLog" Target="revisionLog32.xml"/><Relationship Id="rId111" Type="http://schemas.openxmlformats.org/officeDocument/2006/relationships/revisionLog" Target="revisionLog47.xml"/><Relationship Id="rId132" Type="http://schemas.openxmlformats.org/officeDocument/2006/relationships/revisionLog" Target="revisionLog68.xml"/><Relationship Id="rId140" Type="http://schemas.openxmlformats.org/officeDocument/2006/relationships/revisionLog" Target="revisionLog7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C1A66BC-7040-4294-9DE3-DC63A3FEF368}" diskRevisions="1" revisionId="1413" version="81">
  <header guid="{5EBA358E-281F-4B17-8945-6018CDAF94C8}" dateTime="2018-12-03T17:14:01" maxSheetId="6" userName="Mcgann, Alistair (-,RAL,ISIS)" r:id="rId65" minRId="1142">
    <sheetIdMap count="5">
      <sheetId val="1"/>
      <sheetId val="2"/>
      <sheetId val="3"/>
      <sheetId val="4"/>
      <sheetId val="5"/>
    </sheetIdMap>
  </header>
  <header guid="{636173A4-5FAC-44C8-B913-C6A62E4A1257}" dateTime="2018-12-17T10:52:53" maxSheetId="6" userName="Willemsen, Thomas (Tessella,RAL,ISIS)" r:id="rId66" minRId="1143" maxRId="1156">
    <sheetIdMap count="5">
      <sheetId val="1"/>
      <sheetId val="2"/>
      <sheetId val="3"/>
      <sheetId val="4"/>
      <sheetId val="5"/>
    </sheetIdMap>
  </header>
  <header guid="{3CE5826D-82A8-4411-B567-6EF89512221C}" dateTime="2019-04-17T11:00:50" maxSheetId="6" userName="Lohnert, Thomas (STFC,RAL,ISIS)" r:id="rId67" minRId="1157" maxRId="1158">
    <sheetIdMap count="5">
      <sheetId val="1"/>
      <sheetId val="2"/>
      <sheetId val="3"/>
      <sheetId val="4"/>
      <sheetId val="5"/>
    </sheetIdMap>
  </header>
  <header guid="{49CFC29A-334C-4E06-85BB-7B44E439D9D0}" dateTime="2019-04-17T11:04:17" maxSheetId="6" userName="Lohnert, Thomas (STFC,RAL,ISIS)" r:id="rId68" minRId="1159" maxRId="1161">
    <sheetIdMap count="5">
      <sheetId val="1"/>
      <sheetId val="2"/>
      <sheetId val="3"/>
      <sheetId val="4"/>
      <sheetId val="5"/>
    </sheetIdMap>
  </header>
  <header guid="{B6679145-F5F1-493B-980E-292EF85982CF}" dateTime="2019-05-13T10:40:59" maxSheetId="6" userName="Willemsen, Thomas (Tessella,RAL,ISIS)" r:id="rId69" minRId="1162" maxRId="1167">
    <sheetIdMap count="5">
      <sheetId val="1"/>
      <sheetId val="2"/>
      <sheetId val="3"/>
      <sheetId val="4"/>
      <sheetId val="5"/>
    </sheetIdMap>
  </header>
  <header guid="{25D48B9B-1C41-45FE-849E-ED7080BDCF88}" dateTime="2019-05-13T10:41:14" maxSheetId="6" userName="Willemsen, Thomas (Tessella,RAL,ISIS)" r:id="rId70" minRId="1168">
    <sheetIdMap count="5">
      <sheetId val="1"/>
      <sheetId val="2"/>
      <sheetId val="3"/>
      <sheetId val="4"/>
      <sheetId val="5"/>
    </sheetIdMap>
  </header>
  <header guid="{B5780F38-1FBC-4A8F-93F3-25B1F8027390}" dateTime="2019-05-13T10:45:41" maxSheetId="6" userName="Willemsen, Thomas (Tessella,RAL,ISIS)" r:id="rId71" minRId="1169" maxRId="1172">
    <sheetIdMap count="5">
      <sheetId val="1"/>
      <sheetId val="2"/>
      <sheetId val="3"/>
      <sheetId val="4"/>
      <sheetId val="5"/>
    </sheetIdMap>
  </header>
  <header guid="{EF279D83-BB65-4E84-B6A7-6E130D3B695F}" dateTime="2019-05-13T10:45:45" maxSheetId="6" userName="Willemsen, Thomas (Tessella,RAL,ISIS)" r:id="rId72">
    <sheetIdMap count="5">
      <sheetId val="1"/>
      <sheetId val="2"/>
      <sheetId val="3"/>
      <sheetId val="4"/>
      <sheetId val="5"/>
    </sheetIdMap>
  </header>
  <header guid="{4206CDDB-B3A7-407C-9588-03AF0858B27B}" dateTime="2019-05-13T10:45:53" maxSheetId="6" userName="Willemsen, Thomas (Tessella,RAL,ISIS)" r:id="rId73">
    <sheetIdMap count="5">
      <sheetId val="1"/>
      <sheetId val="2"/>
      <sheetId val="3"/>
      <sheetId val="4"/>
      <sheetId val="5"/>
    </sheetIdMap>
  </header>
  <header guid="{E603D9C9-28D5-44B9-BF67-D53AA937C2DF}" dateTime="2019-05-13T10:47:57" maxSheetId="6" userName="Willemsen, Thomas (Tessella,RAL,ISIS)" r:id="rId74" minRId="1173" maxRId="1177">
    <sheetIdMap count="5">
      <sheetId val="1"/>
      <sheetId val="2"/>
      <sheetId val="3"/>
      <sheetId val="4"/>
      <sheetId val="5"/>
    </sheetIdMap>
  </header>
  <header guid="{0DBFDB86-B249-433F-BA8B-0D82C6C7A502}" dateTime="2019-05-13T10:49:12" maxSheetId="6" userName="Willemsen, Thomas (Tessella,RAL,ISIS)" r:id="rId75" minRId="1178" maxRId="1180">
    <sheetIdMap count="5">
      <sheetId val="1"/>
      <sheetId val="2"/>
      <sheetId val="3"/>
      <sheetId val="4"/>
      <sheetId val="5"/>
    </sheetIdMap>
  </header>
  <header guid="{5610A851-5407-44C5-B8CC-2CE9E54C21D9}" dateTime="2019-05-13T10:50:47" maxSheetId="6" userName="Willemsen, Thomas (Tessella,RAL,ISIS)" r:id="rId76" minRId="1181" maxRId="1182">
    <sheetIdMap count="5">
      <sheetId val="1"/>
      <sheetId val="2"/>
      <sheetId val="3"/>
      <sheetId val="4"/>
      <sheetId val="5"/>
    </sheetIdMap>
  </header>
  <header guid="{AA291AD8-4587-4C1D-A0CA-4348EBC44BB0}" dateTime="2019-05-13T10:56:08" maxSheetId="6" userName="Willemsen, Thomas (Tessella,RAL,ISIS)" r:id="rId77" minRId="1183" maxRId="1184">
    <sheetIdMap count="5">
      <sheetId val="1"/>
      <sheetId val="2"/>
      <sheetId val="3"/>
      <sheetId val="4"/>
      <sheetId val="5"/>
    </sheetIdMap>
  </header>
  <header guid="{C37CAEB0-1954-4E8C-BD93-1D32315DB114}" dateTime="2019-05-13T11:05:24" maxSheetId="6" userName="Willemsen, Thomas (Tessella,RAL,ISIS)" r:id="rId78" minRId="1185">
    <sheetIdMap count="5">
      <sheetId val="1"/>
      <sheetId val="2"/>
      <sheetId val="3"/>
      <sheetId val="4"/>
      <sheetId val="5"/>
    </sheetIdMap>
  </header>
  <header guid="{C289F761-0478-4D53-8867-CB4C0259FDBC}" dateTime="2019-05-13T11:07:37" maxSheetId="6" userName="Willemsen, Thomas (Tessella,RAL,ISIS)" r:id="rId79" minRId="1186" maxRId="1189">
    <sheetIdMap count="5">
      <sheetId val="1"/>
      <sheetId val="2"/>
      <sheetId val="3"/>
      <sheetId val="4"/>
      <sheetId val="5"/>
    </sheetIdMap>
  </header>
  <header guid="{86633610-3B49-4F4E-ABBC-FEAD7CB97782}" dateTime="2019-05-13T11:07:48" maxSheetId="6" userName="Willemsen, Thomas (Tessella,RAL,ISIS)" r:id="rId80" minRId="1190">
    <sheetIdMap count="5">
      <sheetId val="1"/>
      <sheetId val="2"/>
      <sheetId val="3"/>
      <sheetId val="4"/>
      <sheetId val="5"/>
    </sheetIdMap>
  </header>
  <header guid="{4B22EE54-BFD6-4F26-8101-AEEA65F1C089}" dateTime="2019-05-13T11:08:37" maxSheetId="6" userName="Willemsen, Thomas (Tessella,RAL,ISIS)" r:id="rId81" minRId="1191">
    <sheetIdMap count="5">
      <sheetId val="1"/>
      <sheetId val="2"/>
      <sheetId val="3"/>
      <sheetId val="4"/>
      <sheetId val="5"/>
    </sheetIdMap>
  </header>
  <header guid="{1AC470C1-E35A-4643-A932-1CA940E04EC3}" dateTime="2019-05-13T11:08:55" maxSheetId="6" userName="Willemsen, Thomas (Tessella,RAL,ISIS)" r:id="rId82" minRId="1192">
    <sheetIdMap count="5">
      <sheetId val="1"/>
      <sheetId val="2"/>
      <sheetId val="3"/>
      <sheetId val="4"/>
      <sheetId val="5"/>
    </sheetIdMap>
  </header>
  <header guid="{3E933C42-0281-484C-B8E1-BAA1380B3E04}" dateTime="2019-05-13T11:29:04" maxSheetId="6" userName="Willemsen, Thomas (Tessella,RAL,ISIS)" r:id="rId83" minRId="1193" maxRId="1203">
    <sheetIdMap count="5">
      <sheetId val="1"/>
      <sheetId val="2"/>
      <sheetId val="3"/>
      <sheetId val="4"/>
      <sheetId val="5"/>
    </sheetIdMap>
  </header>
  <header guid="{E495C7E2-01EC-4353-9456-D6046D3D907F}" dateTime="2019-05-13T11:37:08" maxSheetId="6" userName="Willemsen, Thomas (Tessella,RAL,ISIS)" r:id="rId84" minRId="1204" maxRId="1208">
    <sheetIdMap count="5">
      <sheetId val="1"/>
      <sheetId val="2"/>
      <sheetId val="3"/>
      <sheetId val="4"/>
      <sheetId val="5"/>
    </sheetIdMap>
  </header>
  <header guid="{C3B23FE9-2F08-44AF-B120-8C74C17535EA}" dateTime="2019-05-13T11:47:49" maxSheetId="6" userName="Willemsen, Thomas (Tessella,RAL,ISIS)" r:id="rId85" minRId="1209" maxRId="1210">
    <sheetIdMap count="5">
      <sheetId val="1"/>
      <sheetId val="2"/>
      <sheetId val="3"/>
      <sheetId val="4"/>
      <sheetId val="5"/>
    </sheetIdMap>
  </header>
  <header guid="{DBAA77AE-A245-4871-AF82-29613BF1A4FF}" dateTime="2019-05-13T11:57:51" maxSheetId="6" userName="Willemsen, Thomas (Tessella,RAL,ISIS)" r:id="rId86" minRId="1211" maxRId="1218">
    <sheetIdMap count="5">
      <sheetId val="1"/>
      <sheetId val="2"/>
      <sheetId val="3"/>
      <sheetId val="4"/>
      <sheetId val="5"/>
    </sheetIdMap>
  </header>
  <header guid="{FC3FA2E6-8657-4B7E-AF2B-39803398914E}" dateTime="2019-05-13T11:58:59" maxSheetId="6" userName="Willemsen, Thomas (Tessella,RAL,ISIS)" r:id="rId87" minRId="1219" maxRId="1225">
    <sheetIdMap count="5">
      <sheetId val="1"/>
      <sheetId val="2"/>
      <sheetId val="3"/>
      <sheetId val="4"/>
      <sheetId val="5"/>
    </sheetIdMap>
  </header>
  <header guid="{8EAEBDD3-9AE9-4DB3-849B-935A04352079}" dateTime="2019-05-13T12:08:58" maxSheetId="6" userName="Willemsen, Thomas (Tessella,RAL,ISIS)" r:id="rId88" minRId="1226" maxRId="1229">
    <sheetIdMap count="5">
      <sheetId val="1"/>
      <sheetId val="2"/>
      <sheetId val="3"/>
      <sheetId val="4"/>
      <sheetId val="5"/>
    </sheetIdMap>
  </header>
  <header guid="{B1ED20FC-CC2A-4D1B-B0E1-5BFF6F08EE64}" dateTime="2019-05-13T12:59:36" maxSheetId="6" userName="Willemsen, Thomas (Tessella,RAL,ISIS)" r:id="rId89" minRId="1230" maxRId="1242">
    <sheetIdMap count="5">
      <sheetId val="1"/>
      <sheetId val="2"/>
      <sheetId val="3"/>
      <sheetId val="4"/>
      <sheetId val="5"/>
    </sheetIdMap>
  </header>
  <header guid="{3EF9FF9F-D4F4-4BD2-8F81-6326336EA971}" dateTime="2019-05-13T13:02:37" maxSheetId="6" userName="Willemsen, Thomas (Tessella,RAL,ISIS)" r:id="rId90" minRId="1243" maxRId="1252">
    <sheetIdMap count="5">
      <sheetId val="1"/>
      <sheetId val="2"/>
      <sheetId val="3"/>
      <sheetId val="4"/>
      <sheetId val="5"/>
    </sheetIdMap>
  </header>
  <header guid="{EC45DD32-944B-4652-832B-63EDC2A4384A}" dateTime="2019-05-13T13:03:32" maxSheetId="6" userName="Willemsen, Thomas (Tessella,RAL,ISIS)" r:id="rId91" minRId="1253">
    <sheetIdMap count="5">
      <sheetId val="1"/>
      <sheetId val="2"/>
      <sheetId val="3"/>
      <sheetId val="4"/>
      <sheetId val="5"/>
    </sheetIdMap>
  </header>
  <header guid="{83685865-B7DB-49DA-A6A6-70B843C34636}" dateTime="2019-05-13T13:18:41" maxSheetId="6" userName="Willemsen, Thomas (Tessella,RAL,ISIS)" r:id="rId92" minRId="1254" maxRId="1255">
    <sheetIdMap count="5">
      <sheetId val="1"/>
      <sheetId val="2"/>
      <sheetId val="3"/>
      <sheetId val="4"/>
      <sheetId val="5"/>
    </sheetIdMap>
  </header>
  <header guid="{8677D224-9434-40CE-A7B1-995FB3FA467B}" dateTime="2019-05-13T13:20:08" maxSheetId="6" userName="Willemsen, Thomas (Tessella,RAL,ISIS)" r:id="rId93" minRId="1256" maxRId="1258">
    <sheetIdMap count="5">
      <sheetId val="1"/>
      <sheetId val="2"/>
      <sheetId val="3"/>
      <sheetId val="4"/>
      <sheetId val="5"/>
    </sheetIdMap>
  </header>
  <header guid="{AF299266-EA7F-463C-8D6E-177F4D9D9AF2}" dateTime="2019-05-13T13:23:57" maxSheetId="6" userName="Willemsen, Thomas (Tessella,RAL,ISIS)" r:id="rId94" minRId="1259" maxRId="1264">
    <sheetIdMap count="5">
      <sheetId val="1"/>
      <sheetId val="2"/>
      <sheetId val="3"/>
      <sheetId val="4"/>
      <sheetId val="5"/>
    </sheetIdMap>
  </header>
  <header guid="{17510CD3-1051-4D41-AD18-B0AB7621D07B}" dateTime="2019-05-13T13:32:40" maxSheetId="6" userName="Willemsen, Thomas (Tessella,RAL,ISIS)" r:id="rId95" minRId="1265" maxRId="1269">
    <sheetIdMap count="5">
      <sheetId val="1"/>
      <sheetId val="2"/>
      <sheetId val="3"/>
      <sheetId val="4"/>
      <sheetId val="5"/>
    </sheetIdMap>
  </header>
  <header guid="{30C5D295-9DAB-4D94-AE36-392D9938CA9F}" dateTime="2019-05-13T13:34:14" maxSheetId="6" userName="Willemsen, Thomas (Tessella,RAL,ISIS)" r:id="rId96" minRId="1270" maxRId="1271">
    <sheetIdMap count="5">
      <sheetId val="1"/>
      <sheetId val="2"/>
      <sheetId val="3"/>
      <sheetId val="4"/>
      <sheetId val="5"/>
    </sheetIdMap>
  </header>
  <header guid="{7290ECA1-257B-449E-93A2-D6F3508515D6}" dateTime="2019-05-13T13:38:25" maxSheetId="6" userName="Willemsen, Thomas (Tessella,RAL,ISIS)" r:id="rId97" minRId="1272" maxRId="1278">
    <sheetIdMap count="5">
      <sheetId val="1"/>
      <sheetId val="2"/>
      <sheetId val="3"/>
      <sheetId val="4"/>
      <sheetId val="5"/>
    </sheetIdMap>
  </header>
  <header guid="{D5AEA578-D769-4499-8BE2-B1B974B3A9F4}" dateTime="2019-05-13T13:43:21" maxSheetId="6" userName="Willemsen, Thomas (Tessella,RAL,ISIS)" r:id="rId98" minRId="1279" maxRId="1285">
    <sheetIdMap count="5">
      <sheetId val="1"/>
      <sheetId val="2"/>
      <sheetId val="3"/>
      <sheetId val="4"/>
      <sheetId val="5"/>
    </sheetIdMap>
  </header>
  <header guid="{A7B5BFF6-3CC4-48FE-9995-0217679B9D9D}" dateTime="2019-05-13T14:06:41" maxSheetId="6" userName="Willemsen, Thomas (Tessella,RAL,ISIS)" r:id="rId99" minRId="1286" maxRId="1293">
    <sheetIdMap count="5">
      <sheetId val="1"/>
      <sheetId val="2"/>
      <sheetId val="3"/>
      <sheetId val="4"/>
      <sheetId val="5"/>
    </sheetIdMap>
  </header>
  <header guid="{B68BDC92-B9BC-45B9-9BC7-320522877771}" dateTime="2019-05-13T14:07:01" maxSheetId="6" userName="Willemsen, Thomas (Tessella,RAL,ISIS)" r:id="rId100" minRId="1294" maxRId="1296">
    <sheetIdMap count="5">
      <sheetId val="1"/>
      <sheetId val="2"/>
      <sheetId val="3"/>
      <sheetId val="4"/>
      <sheetId val="5"/>
    </sheetIdMap>
  </header>
  <header guid="{61171314-DBC2-4FD8-B6F2-33DBC85F730F}" dateTime="2019-05-13T14:08:04" maxSheetId="6" userName="Willemsen, Thomas (Tessella,RAL,ISIS)" r:id="rId101" minRId="1297" maxRId="1299">
    <sheetIdMap count="5">
      <sheetId val="1"/>
      <sheetId val="2"/>
      <sheetId val="3"/>
      <sheetId val="4"/>
      <sheetId val="5"/>
    </sheetIdMap>
  </header>
  <header guid="{C66E83B6-A396-4D6C-8511-F8E6320736AB}" dateTime="2019-05-13T14:10:46" maxSheetId="6" userName="Willemsen, Thomas (Tessella,RAL,ISIS)" r:id="rId102" minRId="1300" maxRId="1302">
    <sheetIdMap count="5">
      <sheetId val="1"/>
      <sheetId val="2"/>
      <sheetId val="3"/>
      <sheetId val="4"/>
      <sheetId val="5"/>
    </sheetIdMap>
  </header>
  <header guid="{FC18B8BC-08CC-4A14-873B-49FF55AD430E}" dateTime="2019-05-13T14:16:53" maxSheetId="6" userName="Willemsen, Thomas (Tessella,RAL,ISIS)" r:id="rId103" minRId="1303" maxRId="1306">
    <sheetIdMap count="5">
      <sheetId val="1"/>
      <sheetId val="2"/>
      <sheetId val="3"/>
      <sheetId val="4"/>
      <sheetId val="5"/>
    </sheetIdMap>
  </header>
  <header guid="{721CF53E-799B-4940-8483-CADCFF10208A}" dateTime="2019-05-13T14:24:34" maxSheetId="6" userName="Willemsen, Thomas (Tessella,RAL,ISIS)" r:id="rId104" minRId="1307">
    <sheetIdMap count="5">
      <sheetId val="1"/>
      <sheetId val="2"/>
      <sheetId val="3"/>
      <sheetId val="4"/>
      <sheetId val="5"/>
    </sheetIdMap>
  </header>
  <header guid="{950ECF62-923C-431D-BA86-40E090DCA489}" dateTime="2019-05-13T14:43:38" maxSheetId="6" userName="Willemsen, Thomas (Tessella,RAL,ISIS)" r:id="rId105" minRId="1308" maxRId="1310">
    <sheetIdMap count="5">
      <sheetId val="1"/>
      <sheetId val="2"/>
      <sheetId val="3"/>
      <sheetId val="4"/>
      <sheetId val="5"/>
    </sheetIdMap>
  </header>
  <header guid="{E3A22C11-1943-4ABE-9395-04770F90C33B}" dateTime="2019-05-13T14:46:34" maxSheetId="6" userName="Willemsen, Thomas (Tessella,RAL,ISIS)" r:id="rId106" minRId="1311">
    <sheetIdMap count="5">
      <sheetId val="1"/>
      <sheetId val="2"/>
      <sheetId val="3"/>
      <sheetId val="4"/>
      <sheetId val="5"/>
    </sheetIdMap>
  </header>
  <header guid="{DD567600-A12B-4DDD-8AA3-033FB981BB9F}" dateTime="2019-05-13T14:55:33" maxSheetId="6" userName="Willemsen, Thomas (Tessella,RAL,ISIS)" r:id="rId107" minRId="1312">
    <sheetIdMap count="5">
      <sheetId val="1"/>
      <sheetId val="2"/>
      <sheetId val="3"/>
      <sheetId val="4"/>
      <sheetId val="5"/>
    </sheetIdMap>
  </header>
  <header guid="{6D96B410-FA76-48F5-9A48-60241FC71EC3}" dateTime="2019-05-14T09:36:07" maxSheetId="6" userName="Kirkham, Sophie (STFC,RAL,TECH)" r:id="rId108" minRId="1313">
    <sheetIdMap count="5">
      <sheetId val="1"/>
      <sheetId val="2"/>
      <sheetId val="3"/>
      <sheetId val="4"/>
      <sheetId val="5"/>
    </sheetIdMap>
  </header>
  <header guid="{6E8D3FDF-917D-4C93-8EF0-B366DD4F9570}" dateTime="2019-05-14T10:12:06" maxSheetId="6" userName="Willemsen, Thomas (Tessella,RAL,ISIS)" r:id="rId109" minRId="1314">
    <sheetIdMap count="5">
      <sheetId val="1"/>
      <sheetId val="2"/>
      <sheetId val="3"/>
      <sheetId val="4"/>
      <sheetId val="5"/>
    </sheetIdMap>
  </header>
  <header guid="{74F472C6-C807-40C8-9A54-DD541BAEF513}" dateTime="2019-05-14T10:17:58" maxSheetId="6" userName="Willemsen, Thomas (Tessella,RAL,ISIS)" r:id="rId110" minRId="1315">
    <sheetIdMap count="5">
      <sheetId val="1"/>
      <sheetId val="2"/>
      <sheetId val="3"/>
      <sheetId val="4"/>
      <sheetId val="5"/>
    </sheetIdMap>
  </header>
  <header guid="{90425A25-E116-407E-B04F-1490F711D432}" dateTime="2019-05-14T10:21:05" maxSheetId="6" userName="Willemsen, Thomas (Tessella,RAL,ISIS)" r:id="rId111" minRId="1316">
    <sheetIdMap count="5">
      <sheetId val="1"/>
      <sheetId val="2"/>
      <sheetId val="3"/>
      <sheetId val="4"/>
      <sheetId val="5"/>
    </sheetIdMap>
  </header>
  <header guid="{A6CACBDC-C4F5-4B37-9EBD-B171EF4377F9}" dateTime="2019-05-14T10:23:58" maxSheetId="6" userName="Willemsen, Thomas (Tessella,RAL,ISIS)" r:id="rId112" minRId="1317">
    <sheetIdMap count="5">
      <sheetId val="1"/>
      <sheetId val="2"/>
      <sheetId val="3"/>
      <sheetId val="4"/>
      <sheetId val="5"/>
    </sheetIdMap>
  </header>
  <header guid="{A6595351-3493-45C0-B119-6708AE31C155}" dateTime="2019-05-14T10:25:30" maxSheetId="6" userName="Willemsen, Thomas (Tessella,RAL,ISIS)" r:id="rId113" minRId="1318">
    <sheetIdMap count="5">
      <sheetId val="1"/>
      <sheetId val="2"/>
      <sheetId val="3"/>
      <sheetId val="4"/>
      <sheetId val="5"/>
    </sheetIdMap>
  </header>
  <header guid="{4E7CFDA5-A516-41E6-959D-2DF6E6EAF568}" dateTime="2019-05-14T10:25:58" maxSheetId="6" userName="Willemsen, Thomas (Tessella,RAL,ISIS)" r:id="rId114" minRId="1319" maxRId="1320">
    <sheetIdMap count="5">
      <sheetId val="1"/>
      <sheetId val="2"/>
      <sheetId val="3"/>
      <sheetId val="4"/>
      <sheetId val="5"/>
    </sheetIdMap>
  </header>
  <header guid="{AABC8EFD-C07B-4510-8932-E19508C4D0E5}" dateTime="2019-05-14T10:27:49" maxSheetId="6" userName="Willemsen, Thomas (Tessella,RAL,ISIS)" r:id="rId115" minRId="1321">
    <sheetIdMap count="5">
      <sheetId val="1"/>
      <sheetId val="2"/>
      <sheetId val="3"/>
      <sheetId val="4"/>
      <sheetId val="5"/>
    </sheetIdMap>
  </header>
  <header guid="{7008E2B9-89B9-4EEE-B234-7F237D73D386}" dateTime="2019-05-14T10:30:30" maxSheetId="6" userName="Kirkham, Sophie (STFC,RAL,TECH)" r:id="rId116" minRId="1322" maxRId="1327">
    <sheetIdMap count="5">
      <sheetId val="1"/>
      <sheetId val="2"/>
      <sheetId val="3"/>
      <sheetId val="4"/>
      <sheetId val="5"/>
    </sheetIdMap>
  </header>
  <header guid="{1F3B2E57-9380-450E-B0DC-3C77640124E4}" dateTime="2019-05-14T11:05:07" maxSheetId="6" userName="Kirkham, Sophie (STFC,RAL,TECH)" r:id="rId117" minRId="1328" maxRId="1339">
    <sheetIdMap count="5">
      <sheetId val="1"/>
      <sheetId val="2"/>
      <sheetId val="3"/>
      <sheetId val="4"/>
      <sheetId val="5"/>
    </sheetIdMap>
  </header>
  <header guid="{7B023C39-28CD-46CF-98A7-0AF05B148A94}" dateTime="2019-05-14T11:24:37" maxSheetId="6" userName="Kirkham, Sophie (STFC,RAL,TECH)" r:id="rId118" minRId="1340" maxRId="1349">
    <sheetIdMap count="5">
      <sheetId val="1"/>
      <sheetId val="2"/>
      <sheetId val="3"/>
      <sheetId val="4"/>
      <sheetId val="5"/>
    </sheetIdMap>
  </header>
  <header guid="{93BE0345-77BD-4035-82A1-BE8A7581EB09}" dateTime="2019-05-14T12:17:14" maxSheetId="6" userName="spudulike" r:id="rId119" minRId="1350" maxRId="1354">
    <sheetIdMap count="5">
      <sheetId val="1"/>
      <sheetId val="2"/>
      <sheetId val="3"/>
      <sheetId val="4"/>
      <sheetId val="5"/>
    </sheetIdMap>
  </header>
  <header guid="{BD313D6C-BECB-49C5-990C-FA7AD87EF983}" dateTime="2019-05-14T12:18:56" maxSheetId="6" userName="spudulike" r:id="rId120" minRId="1355" maxRId="1356">
    <sheetIdMap count="5">
      <sheetId val="1"/>
      <sheetId val="2"/>
      <sheetId val="3"/>
      <sheetId val="4"/>
      <sheetId val="5"/>
    </sheetIdMap>
  </header>
  <header guid="{A7719D2D-9E8A-4DE8-87EB-1D45E7321999}" dateTime="2019-05-14T12:26:52" maxSheetId="6" userName="spudulike" r:id="rId121" minRId="1357" maxRId="1361">
    <sheetIdMap count="5">
      <sheetId val="1"/>
      <sheetId val="2"/>
      <sheetId val="3"/>
      <sheetId val="4"/>
      <sheetId val="5"/>
    </sheetIdMap>
  </header>
  <header guid="{A2D52D78-9096-4637-A315-E489E972E434}" dateTime="2019-05-14T12:28:43" maxSheetId="6" userName="spudulike" r:id="rId122" minRId="1362">
    <sheetIdMap count="5">
      <sheetId val="1"/>
      <sheetId val="2"/>
      <sheetId val="3"/>
      <sheetId val="4"/>
      <sheetId val="5"/>
    </sheetIdMap>
  </header>
  <header guid="{9BB8B46B-90FB-43C5-8460-24F7E4E81B69}" dateTime="2019-05-14T12:30:24" maxSheetId="6" userName="spudulike" r:id="rId123" minRId="1363" maxRId="1364">
    <sheetIdMap count="5">
      <sheetId val="1"/>
      <sheetId val="2"/>
      <sheetId val="3"/>
      <sheetId val="4"/>
      <sheetId val="5"/>
    </sheetIdMap>
  </header>
  <header guid="{BDC61944-3C43-4FB5-956D-3686F2F2241A}" dateTime="2019-05-14T12:59:12" maxSheetId="6" userName="Kirkham, Sophie (STFC,RAL,TECH)" r:id="rId124" minRId="1365" maxRId="1367">
    <sheetIdMap count="5">
      <sheetId val="1"/>
      <sheetId val="2"/>
      <sheetId val="3"/>
      <sheetId val="4"/>
      <sheetId val="5"/>
    </sheetIdMap>
  </header>
  <header guid="{80234251-C218-4603-9EF4-C4C430CDFFB0}" dateTime="2019-05-14T13:21:08" maxSheetId="6" userName="Kirkham, Sophie (STFC,RAL,TECH)" r:id="rId125" minRId="1368">
    <sheetIdMap count="5">
      <sheetId val="1"/>
      <sheetId val="2"/>
      <sheetId val="3"/>
      <sheetId val="4"/>
      <sheetId val="5"/>
    </sheetIdMap>
  </header>
  <header guid="{C208D001-3C7A-4F73-89B3-A1AC10E16BBC}" dateTime="2019-05-14T13:21:27" maxSheetId="6" userName="Kirkham, Sophie (STFC,RAL,TECH)" r:id="rId126" minRId="1369">
    <sheetIdMap count="5">
      <sheetId val="1"/>
      <sheetId val="2"/>
      <sheetId val="3"/>
      <sheetId val="4"/>
      <sheetId val="5"/>
    </sheetIdMap>
  </header>
  <header guid="{93B3DC46-4A7E-4348-949E-88D4347FB497}" dateTime="2019-05-14T13:22:31" maxSheetId="6" userName="Kirkham, Sophie (STFC,RAL,TECH)" r:id="rId127" minRId="1370" maxRId="1371">
    <sheetIdMap count="5">
      <sheetId val="1"/>
      <sheetId val="2"/>
      <sheetId val="3"/>
      <sheetId val="4"/>
      <sheetId val="5"/>
    </sheetIdMap>
  </header>
  <header guid="{04CB331E-1FE1-46B1-B600-C339D7BBBC8E}" dateTime="2019-05-14T14:18:12" maxSheetId="6" userName="spudulike" r:id="rId128" minRId="1372" maxRId="1383">
    <sheetIdMap count="5">
      <sheetId val="1"/>
      <sheetId val="2"/>
      <sheetId val="3"/>
      <sheetId val="4"/>
      <sheetId val="5"/>
    </sheetIdMap>
  </header>
  <header guid="{9DF0AD90-4F90-49E8-9DC3-8CE0F01A91A5}" dateTime="2019-05-14T15:45:34" maxSheetId="6" userName="Willemsen, Thomas (Tessella,RAL,ISIS)" r:id="rId129" minRId="1384" maxRId="1385">
    <sheetIdMap count="5">
      <sheetId val="1"/>
      <sheetId val="2"/>
      <sheetId val="3"/>
      <sheetId val="4"/>
      <sheetId val="5"/>
    </sheetIdMap>
  </header>
  <header guid="{A7BB985E-CA3F-46F9-8D8A-189A517187B5}" dateTime="2019-05-14T15:48:09" maxSheetId="6" userName="Willemsen, Thomas (Tessella,RAL,ISIS)" r:id="rId130" minRId="1386" maxRId="1389">
    <sheetIdMap count="5">
      <sheetId val="1"/>
      <sheetId val="2"/>
      <sheetId val="3"/>
      <sheetId val="4"/>
      <sheetId val="5"/>
    </sheetIdMap>
  </header>
  <header guid="{610DB2B6-DAFC-45F7-B285-0C87234AA8D4}" dateTime="2019-05-14T15:58:06" maxSheetId="6" userName="Willemsen, Thomas (Tessella,RAL,ISIS)" r:id="rId131" minRId="1390" maxRId="1392">
    <sheetIdMap count="5">
      <sheetId val="1"/>
      <sheetId val="2"/>
      <sheetId val="3"/>
      <sheetId val="4"/>
      <sheetId val="5"/>
    </sheetIdMap>
  </header>
  <header guid="{25F5B5D8-C6D6-4F97-BBE8-1B1E0A880FD6}" dateTime="2019-05-14T15:58:32" maxSheetId="6" userName="Willemsen, Thomas (Tessella,RAL,ISIS)" r:id="rId132" minRId="1393">
    <sheetIdMap count="5">
      <sheetId val="1"/>
      <sheetId val="2"/>
      <sheetId val="3"/>
      <sheetId val="4"/>
      <sheetId val="5"/>
    </sheetIdMap>
  </header>
  <header guid="{3110B16F-F535-4837-9A89-6871DF1CA09C}" dateTime="2019-05-14T15:58:53" maxSheetId="6" userName="Willemsen, Thomas (Tessella,RAL,ISIS)" r:id="rId133" minRId="1394">
    <sheetIdMap count="5">
      <sheetId val="1"/>
      <sheetId val="2"/>
      <sheetId val="3"/>
      <sheetId val="4"/>
      <sheetId val="5"/>
    </sheetIdMap>
  </header>
  <header guid="{1FB3FFE8-F75A-473E-9A9D-03C36584CE7D}" dateTime="2019-05-14T16:00:22" maxSheetId="6" userName="spudulike" r:id="rId134" minRId="1395" maxRId="1399">
    <sheetIdMap count="5">
      <sheetId val="1"/>
      <sheetId val="2"/>
      <sheetId val="3"/>
      <sheetId val="4"/>
      <sheetId val="5"/>
    </sheetIdMap>
  </header>
  <header guid="{83E36777-D740-471F-9320-E028B520494F}" dateTime="2019-05-14T16:06:34" maxSheetId="6" userName="Willemsen, Thomas (Tessella,RAL,ISIS)" r:id="rId135" minRId="1400" maxRId="1401">
    <sheetIdMap count="5">
      <sheetId val="1"/>
      <sheetId val="2"/>
      <sheetId val="3"/>
      <sheetId val="4"/>
      <sheetId val="5"/>
    </sheetIdMap>
  </header>
  <header guid="{0ABC0073-B5A3-4C8C-B769-E191481ACE66}" dateTime="2019-05-14T16:08:05" maxSheetId="6" userName="Willemsen, Thomas (Tessella,RAL,ISIS)" r:id="rId136" minRId="1402">
    <sheetIdMap count="5">
      <sheetId val="1"/>
      <sheetId val="2"/>
      <sheetId val="3"/>
      <sheetId val="4"/>
      <sheetId val="5"/>
    </sheetIdMap>
  </header>
  <header guid="{900C7114-B6D3-40AB-B730-E7CB018B4EFE}" dateTime="2019-05-14T16:08:45" maxSheetId="6" userName="spudulike" r:id="rId137" minRId="1403" maxRId="1404">
    <sheetIdMap count="5">
      <sheetId val="1"/>
      <sheetId val="2"/>
      <sheetId val="3"/>
      <sheetId val="4"/>
      <sheetId val="5"/>
    </sheetIdMap>
  </header>
  <header guid="{070C0FD2-ACBE-4485-8CA7-5AEE342D252B}" dateTime="2019-05-14T16:14:23" maxSheetId="6" userName="spudulike" r:id="rId138" minRId="1405" maxRId="1407">
    <sheetIdMap count="5">
      <sheetId val="1"/>
      <sheetId val="2"/>
      <sheetId val="3"/>
      <sheetId val="4"/>
      <sheetId val="5"/>
    </sheetIdMap>
  </header>
  <header guid="{7C991ECD-F2A3-4495-B0A7-39D0E8A93D9C}" dateTime="2019-05-14T16:16:31" maxSheetId="6" userName="Willemsen, Thomas (Tessella,RAL,ISIS)" r:id="rId139" minRId="1408" maxRId="1409">
    <sheetIdMap count="5">
      <sheetId val="1"/>
      <sheetId val="2"/>
      <sheetId val="3"/>
      <sheetId val="4"/>
      <sheetId val="5"/>
    </sheetIdMap>
  </header>
  <header guid="{9B41D596-AE1B-49FB-9A72-1E56AD86E2DF}" dateTime="2019-05-14T16:19:42" maxSheetId="6" userName="Kirkham, Sophie (STFC,RAL,TECH)" r:id="rId140" minRId="1410" maxRId="1411">
    <sheetIdMap count="5">
      <sheetId val="1"/>
      <sheetId val="2"/>
      <sheetId val="3"/>
      <sheetId val="4"/>
      <sheetId val="5"/>
    </sheetIdMap>
  </header>
  <header guid="{3C1A66BC-7040-4294-9DE3-DC63A3FEF368}" dateTime="2019-05-14T16:21:27" maxSheetId="6" userName="Willemsen, Thomas (Tessella,RAL,ISIS)" r:id="rId141" minRId="1412" maxRId="1413">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nc r="K2" t="inlineStr">
      <is>
        <t>Pass</t>
      </is>
    </nc>
  </rcc>
  <rcc rId="1163" sId="1">
    <nc r="K3" t="inlineStr">
      <is>
        <t>Pass</t>
      </is>
    </nc>
  </rcc>
  <rcc rId="1164" sId="1">
    <nc r="K4" t="inlineStr">
      <is>
        <t>Pass</t>
      </is>
    </nc>
  </rcc>
  <rcc rId="1165" sId="1">
    <nc r="K5" t="inlineStr">
      <is>
        <t>Pass</t>
      </is>
    </nc>
  </rcc>
  <rcc rId="1166" sId="1">
    <nc r="K6" t="inlineStr">
      <is>
        <t>Pass</t>
      </is>
    </nc>
  </rcc>
  <rcc rId="1167" sId="1">
    <nc r="K7" t="inlineStr">
      <is>
        <t>Pass</t>
      </is>
    </nc>
  </rcc>
  <rcv guid="{2FD27013-34EA-408F-80D9-9AE4DD52D5A3}" action="delete"/>
  <rcv guid="{2FD27013-34EA-408F-80D9-9AE4DD52D5A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5" sId="1">
    <nc r="K25" t="inlineStr">
      <is>
        <t>Fail</t>
      </is>
    </nc>
  </rcc>
  <rcv guid="{2FD27013-34EA-408F-80D9-9AE4DD52D5A3}" action="delete"/>
  <rcv guid="{2FD27013-34EA-408F-80D9-9AE4DD52D5A3}"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6" sId="1">
    <nc r="L25" t="inlineStr">
      <is>
        <t>The OPI does *not* allow seeing/editing the list of channels</t>
      </is>
    </nc>
  </rcc>
  <rcc rId="1187" sId="3">
    <nc r="E2" t="inlineStr">
      <is>
        <t>12-5</t>
      </is>
    </nc>
  </rcc>
  <rcc rId="1188" sId="3">
    <nc r="F2" t="inlineStr">
      <is>
        <t>HVCAEN OPI does not allow seeing/editing the list of channels.</t>
      </is>
    </nc>
  </rcc>
  <rcc rId="1189" sId="3">
    <nc r="G2" t="inlineStr">
      <is>
        <t>Start HVCAENSIM IOC, open OPI.</t>
      </is>
    </nc>
  </rcc>
  <rcv guid="{2FD27013-34EA-408F-80D9-9AE4DD52D5A3}" action="delete"/>
  <rcv guid="{2FD27013-34EA-408F-80D9-9AE4DD52D5A3}"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3">
    <nc r="D2" t="inlineStr">
      <is>
        <t>HVCAEN OPI</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1" sId="1">
    <nc r="K26"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2">
    <oc r="I131" t="inlineStr">
      <is>
        <t>Add the Simple IOC to a test configuration with Auto-start and -restart ticked. Boot the Simple IOC. From an epics terminal issue the command `caput %MYPVPREFIX%SIMPLE:CRASHVALUE 1` to crash the IOC</t>
      </is>
    </oc>
    <nc r="I131" t="inlineStr">
      <is>
        <t>Add the Simple IOC to a test configuration with Auto-start and auto-restart ticked. Boot the Simple IOC. From an epics terminal issue the command `caput %MYPVPREFIX%SIMPLE:CRASHVALUE 1` to crash the IOC</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3" sId="2">
    <nc r="C132" t="inlineStr">
      <is>
        <t>32-1</t>
      </is>
    </nc>
  </rcc>
  <rcc rId="1144" sId="2">
    <nc r="D132">
      <v>3503</v>
    </nc>
  </rcc>
  <rcc rId="1145" sId="2">
    <nc r="F132" t="inlineStr">
      <is>
        <t>No</t>
      </is>
    </nc>
  </rcc>
  <rfmt sheetId="2" sqref="F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46" sId="2">
    <nc r="G132" t="inlineStr">
      <is>
        <t>Hard</t>
      </is>
    </nc>
  </rcc>
  <rfmt sheetId="2" sqref="G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H132">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2" start="0" length="0">
    <dxf>
      <alignment wrapText="1" readingOrder="0"/>
    </dxf>
  </rfmt>
  <rcc rId="1147" sId="2">
    <nc r="I132" t="inlineStr">
      <is>
        <t xml:space="preserve">`- Modify your current layout
- In the "preferences" menu select "save layout"
- Change your layout again
- Press load layout
- Confirm that the layout is the same as when you saved it
</t>
      </is>
    </nc>
  </rcc>
  <rcc rId="1148" sId="2">
    <nc r="H132" t="inlineStr">
      <is>
        <t>Save and load layout</t>
      </is>
    </nc>
  </rcc>
  <rcc rId="1149" sId="2">
    <nc r="C133" t="inlineStr">
      <is>
        <t>32-2</t>
      </is>
    </nc>
  </rcc>
  <rcc rId="1150" sId="2">
    <nc r="D133">
      <v>3503</v>
    </nc>
  </rcc>
  <rcc rId="1151" sId="2">
    <nc r="F133" t="inlineStr">
      <is>
        <t>No</t>
      </is>
    </nc>
  </rcc>
  <rfmt sheetId="2" sqref="F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2" sId="2">
    <nc r="G133" t="inlineStr">
      <is>
        <t>Hard</t>
      </is>
    </nc>
  </rcc>
  <rfmt sheetId="2" sqref="G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3" sId="2">
    <nc r="H133" t="inlineStr">
      <is>
        <t>Reset to default layout</t>
      </is>
    </nc>
  </rcc>
  <rfmt sheetId="2" sqref="H133">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4" sId="2" odxf="1" dxf="1">
    <nc r="I133" t="inlineStr">
      <is>
        <t>`-modify your current layout
- in the preferences menu select "reset layout"
- confirm that the layout resets to default</t>
      </is>
    </nc>
    <odxf>
      <alignment wrapText="0" readingOrder="0"/>
    </odxf>
    <ndxf>
      <alignment wrapText="1" readingOrder="0"/>
    </ndxf>
  </rcc>
  <rcc rId="1155" sId="2" xfDxf="1" dxf="1">
    <nc r="J132" t="inlineStr">
      <is>
        <t>the layout is the same as when you saved it</t>
      </is>
    </nc>
  </rcc>
  <rcc rId="1156" sId="2">
    <nc r="J133" t="inlineStr">
      <is>
        <t>the layout resets to default</t>
      </is>
    </nc>
  </rcc>
  <rfmt sheetId="2" sqref="J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57" sId="1" ref="A15:XFD15" action="deleteRow">
    <rfmt sheetId="1" xfDxf="1" sqref="A15:XFD15" start="0" length="0"/>
    <rcc rId="0" sId="1">
      <nc r="A15">
        <v>3</v>
      </nc>
    </rcc>
    <rcc rId="0" sId="1">
      <nc r="B15">
        <v>8</v>
      </nc>
    </rcc>
    <rcc rId="0" sId="1" dxf="1">
      <nc r="C15">
        <f>CONCATENATE(A15,"-",B15)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5"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5" t="inlineStr">
        <is>
          <t>Buttons perspective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5" t="inlineStr">
        <is>
          <t>Check button behaviour on IOC Log button (flashing red if there is an alarm, clears to grey on click)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5"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cc rId="1158" sId="1">
    <nc r="J52" t="inlineStr">
      <is>
        <t>Broken with E4 - Skip until fixed (Ticket 3548)</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159" sheetId="1" source="J52" destination="L52" sourceSheetId="1">
    <rfmt sheetId="1" sqref="L5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m>
  <rcc rId="1160" sId="1">
    <oc r="L52" t="inlineStr">
      <is>
        <t>Broken with E4 - Skip until fixed (Ticket 3548)</t>
      </is>
    </oc>
    <nc r="L52" t="inlineStr">
      <is>
        <t>Broken with E4 - Skip test until fixed (Ticket 3548)</t>
      </is>
    </nc>
  </rcc>
  <rrc rId="1161" sId="2" ref="A94:XFD94" action="deleteRow">
    <rfmt sheetId="2" xfDxf="1" sqref="A94:XFD94" start="0" length="0"/>
    <rcc rId="0" sId="2">
      <nc r="A94">
        <v>16</v>
      </nc>
    </rcc>
    <rcc rId="0" sId="2">
      <nc r="B94">
        <v>13</v>
      </nc>
    </rcc>
    <rcc rId="0" sId="2" dxf="1">
      <nc r="C94">
        <f>CONCATENATE(A94,"-",B94)</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2" sqref="D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E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F9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2" dxf="1">
      <nc r="G9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H94"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I94" t="inlineStr">
        <is>
          <t>Create a component and set DAE as a custom icon. Confirm that clicking on that component in the synoptic opens the DAE perspective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2" sqref="J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K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L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M94" start="0" length="0">
      <dxf>
        <font>
          <sz val="10"/>
          <color auto="1"/>
          <name val="Arial"/>
          <scheme val="none"/>
        </font>
        <alignment wrapText="1" readingOrder="0"/>
      </dxf>
    </rfmt>
  </rrc>
  <rcv guid="{7673B41A-DE25-4D70-9D35-C78C1B37CB7D}" action="delete"/>
  <rcv guid="{7673B41A-DE25-4D70-9D35-C78C1B37CB7D}"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2" sId="1">
    <oc r="I27" t="inlineStr">
      <is>
        <t>Open the java visual VM in C:\Program Files (x86)\Java\jdk&lt;version&gt;\bin\jvisualvm.exe and point it at the IBEX GUI. Keep it open through all the system tests to do with configurations.</t>
      </is>
    </oc>
    <nc r="I27" t="inlineStr">
      <is>
        <t>Open the java visual VM and point it at the IBEX GUI. Keep it open through all the system tests to do with configurations.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1">
    <nc r="K28" t="inlineStr">
      <is>
        <t>Pass</t>
      </is>
    </nc>
  </rcc>
  <rcc rId="1194" sId="1">
    <nc r="K27" t="inlineStr">
      <is>
        <t>Pass</t>
      </is>
    </nc>
  </rcc>
  <rcc rId="1195" sId="1">
    <nc r="K29" t="inlineStr">
      <is>
        <t>Pass</t>
      </is>
    </nc>
  </rcc>
  <rcc rId="1196" sId="1">
    <nc r="K31" t="inlineStr">
      <is>
        <t>Pass</t>
      </is>
    </nc>
  </rcc>
  <rrc rId="1197" sId="2" ref="A90:XFD90" action="insertRow"/>
  <rcc rId="1198" sId="2">
    <nc r="C90" t="inlineStr">
      <is>
        <t>15-69</t>
      </is>
    </nc>
  </rcc>
  <rcc rId="1199" sId="2">
    <nc r="G90" t="inlineStr">
      <is>
        <t>Yes</t>
      </is>
    </nc>
  </rcc>
  <rcc rId="1200" sId="2">
    <nc r="H90" t="inlineStr">
      <is>
        <t>Configs</t>
      </is>
    </nc>
  </rcc>
  <rcc rId="1201" sId="2">
    <nc r="I90" t="inlineStr">
      <is>
        <t>After doing all of the above system tests, check that memory usage is not excessive. This can be done using the java visual VM which was opened in 15-0. Detailed instructions: https://github.com/ISISComputingGroup/ibex_developers_manual/wiki/Debugging-memory-leaks-in-the-IBEX-GUI</t>
      </is>
    </nc>
  </rcc>
  <rcc rId="1202" sId="2">
    <nc r="J90" t="inlineStr">
      <is>
        <t>While doing all the 15-x tests, memory usage should be fluctuating between 100 and 200MB on average, with no upward trend over a long time period (fluctuations are normal).</t>
      </is>
    </nc>
  </rcc>
  <rcc rId="1203" sId="1">
    <nc r="K30"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8" sId="1">
    <nc r="K8" t="inlineStr">
      <is>
        <t>Pass</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4" sId="1">
    <nc r="K32" t="inlineStr">
      <is>
        <t>Pass</t>
      </is>
    </nc>
  </rcc>
  <rcc rId="1205" sId="3">
    <nc r="D3" t="inlineStr">
      <is>
        <t>Switch to new config on creation</t>
      </is>
    </nc>
  </rcc>
  <rcc rId="1206" sId="3">
    <nc r="G3" t="inlineStr">
      <is>
        <t>Configurations -&gt; new -&gt; give it a name/description -&gt; save -&gt; ok -&gt; answer "yes" to "switch to this config now?" -&gt; does not switch to the new config</t>
      </is>
    </nc>
  </rcc>
  <rcc rId="1207" sId="3">
    <nc r="E3" t="inlineStr">
      <is>
        <t>15-62</t>
      </is>
    </nc>
  </rcc>
  <rcc rId="1208" sId="3">
    <nc r="F3" t="inlineStr">
      <is>
        <t>Switching to a new config just after creation does not work.</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9" sId="1">
    <nc r="K33" t="inlineStr">
      <is>
        <t>Limited Fail</t>
      </is>
    </nc>
  </rcc>
  <rcc rId="1210" sId="1">
    <nc r="L33" t="inlineStr">
      <is>
        <t>The test itself worked, but saving a new config and immediately switching to it does not work correctly.</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1" sId="1">
    <nc r="K34" t="inlineStr">
      <is>
        <t>Pass</t>
      </is>
    </nc>
  </rcc>
  <rcc rId="1212" sId="1">
    <nc r="K35" t="inlineStr">
      <is>
        <t>Pass</t>
      </is>
    </nc>
  </rcc>
  <rcc rId="1213" sId="1">
    <nc r="K36" t="inlineStr">
      <is>
        <t>Fail</t>
      </is>
    </nc>
  </rcc>
  <rcc rId="1214" sId="3">
    <nc r="D4" t="inlineStr">
      <is>
        <t>waitfor_move</t>
      </is>
    </nc>
  </rcc>
  <rcc rId="1215" sId="3">
    <nc r="E4" t="inlineStr">
      <is>
        <t>20-2</t>
      </is>
    </nc>
  </rcc>
  <rcc rId="1216" sId="3">
    <nc r="F4" t="inlineStr">
      <is>
        <t>waitfor_move throws an exception when trying to find the severities</t>
      </is>
    </nc>
  </rcc>
  <rcc rId="1217" sId="3">
    <nc r="G4" t="inlineStr">
      <is>
        <t>With a block called "a" pointed at "IN:DEMO:MOT:MTR0101.RBV" run 
g.cset("a", 0);g.waitfor_move("a")</t>
      </is>
    </nc>
  </rcc>
  <rcc rId="1218" sId="1">
    <nc r="K37" t="inlineStr">
      <is>
        <t>Pass</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9" sId="1">
    <nc r="K38" t="inlineStr">
      <is>
        <t>Pass</t>
      </is>
    </nc>
  </rcc>
  <rcc rId="1220" sId="1">
    <nc r="K39" t="inlineStr">
      <is>
        <t>Pass</t>
      </is>
    </nc>
  </rcc>
  <rcc rId="1221" sId="1">
    <nc r="K40" t="inlineStr">
      <is>
        <t>Pass</t>
      </is>
    </nc>
  </rcc>
  <rcc rId="1222" sId="1">
    <nc r="K41" t="inlineStr">
      <is>
        <t>Pass</t>
      </is>
    </nc>
  </rcc>
  <rcc rId="1223" sId="1">
    <nc r="K42" t="inlineStr">
      <is>
        <t>Pass</t>
      </is>
    </nc>
  </rcc>
  <rcc rId="1224" sId="1">
    <nc r="K43" t="inlineStr">
      <is>
        <t>Pass</t>
      </is>
    </nc>
  </rcc>
  <rcc rId="1225" sId="1">
    <nc r="K44" t="inlineStr">
      <is>
        <t>Pass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1">
    <nc r="K45" t="inlineStr">
      <is>
        <t>Pass</t>
      </is>
    </nc>
  </rcc>
  <rcc rId="1227" sId="1">
    <nc r="K46" t="inlineStr">
      <is>
        <t>Pass</t>
      </is>
    </nc>
  </rcc>
  <rcc rId="1228" sId="1">
    <nc r="K48" t="inlineStr">
      <is>
        <t>Pass</t>
      </is>
    </nc>
  </rcc>
  <rcc rId="1229" sId="1">
    <nc r="K49" t="inlineStr">
      <is>
        <t>Pass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0" sId="1">
    <nc r="K47" t="inlineStr">
      <is>
        <t>Pass</t>
      </is>
    </nc>
  </rcc>
  <rcc rId="1231" sId="1">
    <nc r="K50" t="inlineStr">
      <is>
        <t>Pass</t>
      </is>
    </nc>
  </rcc>
  <rcc rId="1232" sId="1">
    <nc r="K51" t="inlineStr">
      <is>
        <t>Pass</t>
      </is>
    </nc>
  </rcc>
  <rcc rId="1233" sId="1">
    <nc r="K52" t="inlineStr">
      <is>
        <t>Fail</t>
      </is>
    </nc>
  </rcc>
  <rcc rId="1234" sId="1">
    <nc r="K53" t="inlineStr">
      <is>
        <t>Pass</t>
      </is>
    </nc>
  </rcc>
  <rcc rId="1235" sId="1">
    <nc r="K54" t="inlineStr">
      <is>
        <t>Pass</t>
      </is>
    </nc>
  </rcc>
  <rcc rId="1236" sId="1">
    <nc r="K55" t="inlineStr">
      <is>
        <t>Pass</t>
      </is>
    </nc>
  </rcc>
  <rcc rId="1237" sId="1">
    <nc r="K56" t="inlineStr">
      <is>
        <t>Skip</t>
      </is>
    </nc>
  </rcc>
  <rcc rId="1238" sId="1">
    <nc r="K57" t="inlineStr">
      <is>
        <t>Skip</t>
      </is>
    </nc>
  </rcc>
  <rcc rId="1239" sId="1">
    <nc r="K58" t="inlineStr">
      <is>
        <t>Skip</t>
      </is>
    </nc>
  </rcc>
  <rcc rId="1240" sId="1">
    <nc r="K59" t="inlineStr">
      <is>
        <t>Skip</t>
      </is>
    </nc>
  </rcc>
  <rcc rId="1241" sId="1">
    <nc r="K60" t="inlineStr">
      <is>
        <t>Skip</t>
      </is>
    </nc>
  </rcc>
  <rcc rId="1242" sId="1">
    <nc r="K61" t="inlineStr">
      <is>
        <t>Skip</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3" sId="1">
    <nc r="K62" t="inlineStr">
      <is>
        <t>Pass</t>
      </is>
    </nc>
  </rcc>
  <rcc rId="1244" sId="1">
    <nc r="K63" t="inlineStr">
      <is>
        <t>Pass</t>
      </is>
    </nc>
  </rcc>
  <rcc rId="1245" sId="1">
    <nc r="K64" t="inlineStr">
      <is>
        <t>Pass</t>
      </is>
    </nc>
  </rcc>
  <rcc rId="1246" sId="1">
    <nc r="K65" t="inlineStr">
      <is>
        <t>Pass</t>
      </is>
    </nc>
  </rcc>
  <rcc rId="1247" sId="1">
    <nc r="K66" t="inlineStr">
      <is>
        <t>Pass</t>
      </is>
    </nc>
  </rcc>
  <rcc rId="1248" sId="1">
    <nc r="K67" t="inlineStr">
      <is>
        <t>Pass</t>
      </is>
    </nc>
  </rcc>
  <rcc rId="1249" sId="1">
    <nc r="K68" t="inlineStr">
      <is>
        <t>Pass</t>
      </is>
    </nc>
  </rcc>
  <rcc rId="1250" sId="1">
    <nc r="K69" t="inlineStr">
      <is>
        <t>Pass</t>
      </is>
    </nc>
  </rcc>
  <rcc rId="1251" sId="1">
    <nc r="K70" t="inlineStr">
      <is>
        <t>Pass</t>
      </is>
    </nc>
  </rcc>
  <rcc rId="1252" sId="1">
    <nc r="K71"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3" sId="1">
    <oc r="K52" t="inlineStr">
      <is>
        <t>Fail</t>
      </is>
    </oc>
    <nc r="K52" t="inlineStr">
      <is>
        <t>Skip</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4" sId="2">
    <nc r="K33" t="inlineStr">
      <is>
        <t>Pass</t>
      </is>
    </nc>
  </rcc>
  <rcc rId="1255" sId="2">
    <nc r="K34" t="inlineStr">
      <is>
        <t>Pass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6" sId="2">
    <nc r="K35" t="inlineStr">
      <is>
        <t>Pass</t>
      </is>
    </nc>
  </rcc>
  <rcc rId="1257" sId="2">
    <nc r="K36" t="inlineStr">
      <is>
        <t>Pass</t>
      </is>
    </nc>
  </rcc>
  <rcc rId="1258" sId="2">
    <nc r="K37"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1">
    <nc r="K9" t="inlineStr">
      <is>
        <t>Pass</t>
      </is>
    </nc>
  </rcc>
  <rcc rId="1170" sId="1">
    <nc r="K10" t="inlineStr">
      <is>
        <t>Pass</t>
      </is>
    </nc>
  </rcc>
  <rcc rId="1171" sId="1">
    <nc r="K11" t="inlineStr">
      <is>
        <t>Pass</t>
      </is>
    </nc>
  </rcc>
  <rcc rId="1172" sId="1">
    <nc r="K12" t="inlineStr">
      <is>
        <t>Pass</t>
      </is>
    </nc>
  </rcc>
  <rfmt sheetId="1" sqref="I1:I1048576">
    <dxf>
      <alignment wrapText="0" readingOrder="0"/>
    </dxf>
  </rfmt>
  <rfmt sheetId="1" sqref="I1:I1048576">
    <dxf>
      <alignment wrapText="1" readingOrder="0"/>
    </dxf>
  </rfmt>
  <rcv guid="{2FD27013-34EA-408F-80D9-9AE4DD52D5A3}" action="delete"/>
  <rcv guid="{2FD27013-34EA-408F-80D9-9AE4DD52D5A3}"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2">
    <nc r="K38" t="inlineStr">
      <is>
        <t>Pass</t>
      </is>
    </nc>
  </rcc>
  <rcc rId="1260" sId="2">
    <nc r="K39" t="inlineStr">
      <is>
        <t>Pass</t>
      </is>
    </nc>
  </rcc>
  <rcc rId="1261" sId="2">
    <nc r="K40" t="inlineStr">
      <is>
        <t>Pass</t>
      </is>
    </nc>
  </rcc>
  <rcc rId="1262" sId="2">
    <nc r="K41" t="inlineStr">
      <is>
        <t>Pass</t>
      </is>
    </nc>
  </rcc>
  <rcc rId="1263" sId="2">
    <nc r="K42" t="inlineStr">
      <is>
        <t>Pass</t>
      </is>
    </nc>
  </rcc>
  <rcc rId="1264" sId="2">
    <nc r="K43" t="inlineStr">
      <is>
        <t>Pass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5" sId="2">
    <nc r="K44" t="inlineStr">
      <is>
        <t>Pass</t>
      </is>
    </nc>
  </rcc>
  <rcc rId="1266" sId="2">
    <nc r="K45" t="inlineStr">
      <is>
        <t>Pass</t>
      </is>
    </nc>
  </rcc>
  <rcc rId="1267" sId="2">
    <nc r="K46" t="inlineStr">
      <is>
        <t>Pass</t>
      </is>
    </nc>
  </rcc>
  <rcc rId="1268" sId="2">
    <nc r="K49" t="inlineStr">
      <is>
        <t>Skip</t>
      </is>
    </nc>
  </rcc>
  <rcc rId="1269" sId="2">
    <nc r="K50" t="inlineStr">
      <is>
        <t>Skip</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2">
    <nc r="K47" t="inlineStr">
      <is>
        <t>Pass</t>
      </is>
    </nc>
  </rcc>
  <rcc rId="1271" sId="2">
    <nc r="K48" t="inlineStr">
      <is>
        <t>Pass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2">
    <nc r="K51" t="inlineStr">
      <is>
        <t>Pass</t>
      </is>
    </nc>
  </rcc>
  <rcc rId="1273" sId="2">
    <nc r="K52" t="inlineStr">
      <is>
        <t>Pass</t>
      </is>
    </nc>
  </rcc>
  <rcc rId="1274" sId="2">
    <nc r="K53" t="inlineStr">
      <is>
        <t>Pass</t>
      </is>
    </nc>
  </rcc>
  <rcc rId="1275" sId="2">
    <nc r="K54" t="inlineStr">
      <is>
        <t>Pass</t>
      </is>
    </nc>
  </rcc>
  <rcc rId="1276" sId="2">
    <nc r="K55" t="inlineStr">
      <is>
        <t>Pass</t>
      </is>
    </nc>
  </rcc>
  <rcc rId="1277" sId="2">
    <nc r="K56" t="inlineStr">
      <is>
        <t>Pass</t>
      </is>
    </nc>
  </rcc>
  <rcc rId="1278" sId="2">
    <nc r="K57" t="inlineStr">
      <is>
        <t>Pass</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2">
    <nc r="K58" t="inlineStr">
      <is>
        <t>Pass</t>
      </is>
    </nc>
  </rcc>
  <rcc rId="1280" sId="2">
    <nc r="K59" t="inlineStr">
      <is>
        <t>Pass</t>
      </is>
    </nc>
  </rcc>
  <rcc rId="1281" sId="2">
    <nc r="K60" t="inlineStr">
      <is>
        <t>Pass</t>
      </is>
    </nc>
  </rcc>
  <rcc rId="1282" sId="2">
    <nc r="K61" t="inlineStr">
      <is>
        <t>Pass</t>
      </is>
    </nc>
  </rcc>
  <rcc rId="1283" sId="2">
    <nc r="K62" t="inlineStr">
      <is>
        <t>Pass</t>
      </is>
    </nc>
  </rcc>
  <rcc rId="1284" sId="2">
    <nc r="K63" t="inlineStr">
      <is>
        <t>Pass</t>
      </is>
    </nc>
  </rcc>
  <rcc rId="1285" sId="2">
    <nc r="K64" t="inlineStr">
      <is>
        <t>Pass</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6" sId="2">
    <nc r="K66" t="inlineStr">
      <is>
        <t>Pass</t>
      </is>
    </nc>
  </rcc>
  <rcc rId="1287" sId="2">
    <nc r="K67" t="inlineStr">
      <is>
        <t>Pass</t>
      </is>
    </nc>
  </rcc>
  <rcc rId="1288" sId="2">
    <nc r="K68" t="inlineStr">
      <is>
        <t>Pass</t>
      </is>
    </nc>
  </rcc>
  <rcc rId="1289" sId="2">
    <nc r="K65" t="inlineStr">
      <is>
        <t>Fail</t>
      </is>
    </nc>
  </rcc>
  <rcc rId="1290" sId="3">
    <nc r="E5" t="inlineStr">
      <is>
        <t>15-32</t>
      </is>
    </nc>
  </rcc>
  <rcc rId="1291" sId="3">
    <nc r="D5" t="inlineStr">
      <is>
        <t>runcontrol</t>
      </is>
    </nc>
  </rcc>
  <rcc rId="1292" sId="3">
    <nc r="F5" t="inlineStr">
      <is>
        <t>Changing run-control settings in the configuration has no effect until they are explicitly set back to configuration defaults from the run-control menu</t>
      </is>
    </nc>
  </rcc>
  <rcc rId="1293" sId="3">
    <nc r="G5" t="inlineStr">
      <is>
        <t>Create a new config, add a block with run control enabled. Switch to the new config. Run control is enabled. Edit current config. Remove runcontrol from the block from within the config, and save changes. Run control is left on the block.</t>
      </is>
    </nc>
  </rcc>
  <rcv guid="{2FD27013-34EA-408F-80D9-9AE4DD52D5A3}" action="delete"/>
  <rcv guid="{2FD27013-34EA-408F-80D9-9AE4DD52D5A3}"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4" sId="2">
    <oc r="K65" t="inlineStr">
      <is>
        <t>Fail</t>
      </is>
    </oc>
    <nc r="K65" t="inlineStr">
      <is>
        <t>Pass</t>
      </is>
    </nc>
  </rcc>
  <rcc rId="1295" sId="2">
    <oc r="K68" t="inlineStr">
      <is>
        <t>Pass</t>
      </is>
    </oc>
    <nc r="K68" t="inlineStr">
      <is>
        <t>Fail</t>
      </is>
    </nc>
  </rcc>
  <rcc rId="1296" sId="3">
    <oc r="E5" t="inlineStr">
      <is>
        <t>15-32</t>
      </is>
    </oc>
    <nc r="E5" t="inlineStr">
      <is>
        <t>15-35</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7" sId="2">
    <nc r="K69" t="inlineStr">
      <is>
        <t>Pass</t>
      </is>
    </nc>
  </rcc>
  <rcc rId="1298" sId="2">
    <nc r="K70" t="inlineStr">
      <is>
        <t>Fail</t>
      </is>
    </nc>
  </rcc>
  <rcc rId="1299" sId="3">
    <oc r="E5" t="inlineStr">
      <is>
        <t>15-35</t>
      </is>
    </oc>
    <nc r="E5" t="inlineStr">
      <is>
        <t>15-35
15-37</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0" sId="2">
    <nc r="K71" t="inlineStr">
      <is>
        <t>Pass</t>
      </is>
    </nc>
  </rcc>
  <rcc rId="1301" sId="2">
    <nc r="K72" t="inlineStr">
      <is>
        <t>Pass</t>
      </is>
    </nc>
  </rcc>
  <rcc rId="1302" sId="2">
    <nc r="K73"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3" sId="2">
    <nc r="K74" t="inlineStr">
      <is>
        <t>Pass</t>
      </is>
    </nc>
  </rcc>
  <rcc rId="1304" sId="2">
    <nc r="K75" t="inlineStr">
      <is>
        <t>Pass</t>
      </is>
    </nc>
  </rcc>
  <rcc rId="1305" sId="2">
    <nc r="K76" t="inlineStr">
      <is>
        <t>Pass</t>
      </is>
    </nc>
  </rcc>
  <rcc rId="1306" sId="2">
    <nc r="K77" t="inlineStr">
      <is>
        <t>Pass</t>
      </is>
    </nc>
  </rcc>
  <rcv guid="{2FD27013-34EA-408F-80D9-9AE4DD52D5A3}" action="delete"/>
  <rcv guid="{2FD27013-34EA-408F-80D9-9AE4DD52D5A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D27013-34EA-408F-80D9-9AE4DD52D5A3}" action="delete"/>
  <rcv guid="{2FD27013-34EA-408F-80D9-9AE4DD52D5A3}"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2">
    <nc r="K78" t="inlineStr">
      <is>
        <t>Pass</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2">
    <nc r="K79" t="inlineStr">
      <is>
        <t>Pass</t>
      </is>
    </nc>
  </rcc>
  <rcc rId="1309" sId="2">
    <nc r="K80" t="inlineStr">
      <is>
        <t>Pass</t>
      </is>
    </nc>
  </rcc>
  <rcc rId="1310" sId="2">
    <nc r="K81" t="inlineStr">
      <is>
        <t>Pass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1" sId="2">
    <nc r="K82" t="inlineStr">
      <is>
        <t>Pass</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2" sId="2">
    <nc r="K83" t="inlineStr">
      <is>
        <t>Pass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3" sId="2">
    <nc r="K2" t="inlineStr">
      <is>
        <t>Pass</t>
      </is>
    </nc>
  </rcc>
  <rcv guid="{D1780FAD-1D79-4A46-A081-B1BA74DEC7FC}"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2">
    <nc r="K84" t="inlineStr">
      <is>
        <t>Pass</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5" sId="2">
    <nc r="K85" t="inlineStr">
      <is>
        <t>Pass</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2">
    <nc r="K86" t="inlineStr">
      <is>
        <t>Pass</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7" sId="2">
    <nc r="K87" t="inlineStr">
      <is>
        <t>Pass</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2">
    <nc r="K88"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
    <dxf>
      <alignment wrapText="0" readingOrder="0"/>
    </dxf>
  </rfmt>
  <rfmt sheetId="1" sqref="J10">
    <dxf>
      <alignment wrapText="1" readingOrder="0"/>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9" sId="2">
    <nc r="K90" t="inlineStr">
      <is>
        <t>Fail</t>
      </is>
    </nc>
  </rcc>
  <rcc rId="1320" sId="2">
    <nc r="L90" t="inlineStr">
      <is>
        <t>Memory increased to ~450MB while running the tests.</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1" sId="2">
    <nc r="K89" t="inlineStr">
      <is>
        <t>Pass</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2" sId="2">
    <nc r="K4" t="inlineStr">
      <is>
        <t>Pass</t>
      </is>
    </nc>
  </rcc>
  <rcc rId="1323" sId="2">
    <nc r="K5" t="inlineStr">
      <is>
        <t>Pass</t>
      </is>
    </nc>
  </rcc>
  <rcc rId="1324" sId="2">
    <nc r="K9" t="inlineStr">
      <is>
        <t>Pass</t>
      </is>
    </nc>
  </rcc>
  <rcc rId="1325" sId="2">
    <nc r="K10" t="inlineStr">
      <is>
        <t>pass</t>
      </is>
    </nc>
  </rcc>
  <rcc rId="1326" sId="2">
    <nc r="K11" t="inlineStr">
      <is>
        <t>pass</t>
      </is>
    </nc>
  </rcc>
  <rcc rId="1327" sId="2">
    <nc r="K12" t="inlineStr">
      <is>
        <t>pass</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8" sId="2">
    <nc r="K13" t="inlineStr">
      <is>
        <t>pass</t>
      </is>
    </nc>
  </rcc>
  <rcc rId="1329" sId="2">
    <nc r="L5" t="inlineStr">
      <is>
        <t>Some files require that there are time channels set before they are loaded.</t>
      </is>
    </nc>
  </rcc>
  <rcc rId="1330" sId="2">
    <nc r="L3" t="inlineStr">
      <is>
        <t>No log messages to filter.</t>
      </is>
    </nc>
  </rcc>
  <rcc rId="1331" sId="2">
    <oc r="L8" t="inlineStr">
      <is>
        <t>No actual data available at time of testing so just checked that blank plots appear and that the Y axis label updates properly when changing axis type</t>
      </is>
    </oc>
    <nc r="L8" t="inlineStr">
      <is>
        <t>No actual data available at time of testing so just checked that blank plots appear and that the Y axis label updates properly when changing axis type. Spectrum plot has 'Disconnected' at the top. Y axis label does update.</t>
      </is>
    </nc>
  </rcc>
  <rcc rId="1332" sId="2">
    <nc r="K8" t="inlineStr">
      <is>
        <t>Fail</t>
      </is>
    </nc>
  </rcc>
  <rcc rId="1333" sId="2">
    <nc r="K14" t="inlineStr">
      <is>
        <t>Pass</t>
      </is>
    </nc>
  </rcc>
  <rcc rId="1334" sId="2">
    <nc r="K17" t="inlineStr">
      <is>
        <t xml:space="preserve">Pass </t>
      </is>
    </nc>
  </rcc>
  <rcc rId="1335" sId="2">
    <oc r="L17" t="inlineStr">
      <is>
        <t>Has failed in the past</t>
      </is>
    </oc>
    <nc r="L17" t="inlineStr">
      <is>
        <t>Has failed in the past. Unsure what Client A and B means in this context.</t>
      </is>
    </nc>
  </rcc>
  <rcc rId="1336" sId="2">
    <nc r="K18" t="inlineStr">
      <is>
        <t>Pass</t>
      </is>
    </nc>
  </rcc>
  <rcc rId="1337" sId="2">
    <oc r="L18" t="inlineStr">
      <is>
        <t>Has failed in the past</t>
      </is>
    </oc>
    <nc r="L18" t="inlineStr">
      <is>
        <t>Has failed in the past. See above comments.</t>
      </is>
    </nc>
  </rcc>
  <rcc rId="1338" sId="2">
    <oc r="L19" t="inlineStr">
      <is>
        <t>Has failed in the past</t>
      </is>
    </oc>
    <nc r="L19" t="inlineStr">
      <is>
        <t>Has failed in the past. See above comments.</t>
      </is>
    </nc>
  </rcc>
  <rcc rId="1339" sId="2">
    <nc r="K19" t="inlineStr">
      <is>
        <t>Pass</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0" sId="2">
    <nc r="K20" t="inlineStr">
      <is>
        <t>Pass</t>
      </is>
    </nc>
  </rcc>
  <rcc rId="1341" sId="2">
    <nc r="K21" t="inlineStr">
      <is>
        <t>Pass</t>
      </is>
    </nc>
  </rcc>
  <rcc rId="1342" sId="2">
    <nc r="K22" t="inlineStr">
      <is>
        <t>Pass</t>
      </is>
    </nc>
  </rcc>
  <rcc rId="1343" sId="2">
    <nc r="K23" t="inlineStr">
      <is>
        <t>Pass</t>
      </is>
    </nc>
  </rcc>
  <rcc rId="1344" sId="2">
    <nc r="K24" t="inlineStr">
      <is>
        <t>Pass</t>
      </is>
    </nc>
  </rcc>
  <rcc rId="1345" sId="2">
    <nc r="K25" t="inlineStr">
      <is>
        <t>Pass</t>
      </is>
    </nc>
  </rcc>
  <rcc rId="1346" sId="2">
    <nc r="K26" t="inlineStr">
      <is>
        <t>Pass</t>
      </is>
    </nc>
  </rcc>
  <rcc rId="1347" sId="2">
    <nc r="K27" t="inlineStr">
      <is>
        <t>Pass</t>
      </is>
    </nc>
  </rcc>
  <rcc rId="1348" sId="2">
    <nc r="K28" t="inlineStr">
      <is>
        <t>Pass</t>
      </is>
    </nc>
  </rcc>
  <rcc rId="1349" sId="2">
    <nc r="K29" t="inlineStr">
      <is>
        <t>Pass</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2">
    <oc r="I98" t="inlineStr">
      <is>
        <t>Create a synoptic that doesn't shows the beam, load it and verify that the beam is not there</t>
      </is>
    </oc>
    <nc r="I98" t="inlineStr">
      <is>
        <r>
          <t xml:space="preserve">Create a synoptic that </t>
        </r>
        <r>
          <rPr>
            <i/>
            <sz val="11"/>
            <color rgb="FF000000"/>
            <rFont val="Calibri"/>
            <family val="2"/>
          </rPr>
          <t>doesn't</t>
        </r>
        <r>
          <rPr>
            <sz val="11"/>
            <color rgb="FF000000"/>
            <rFont val="Calibri"/>
            <family val="2"/>
          </rPr>
          <t xml:space="preserve"> show the beam, load it and verify that the beam is </t>
        </r>
        <r>
          <rPr>
            <i/>
            <sz val="11"/>
            <color rgb="FF000000"/>
            <rFont val="Calibri"/>
            <family val="2"/>
          </rPr>
          <t>not</t>
        </r>
        <r>
          <rPr>
            <sz val="11"/>
            <color rgb="FF000000"/>
            <rFont val="Calibri"/>
            <family val="2"/>
          </rPr>
          <t xml:space="preserve"> there</t>
        </r>
      </is>
    </nc>
  </rcc>
  <rfmt sheetId="2" sqref="K9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2" sqref="K9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351" sId="2">
    <nc r="K91" t="inlineStr">
      <is>
        <t>Pass</t>
      </is>
    </nc>
  </rcc>
  <rcc rId="1352" sId="2">
    <nc r="K92" t="inlineStr">
      <is>
        <t>Pass</t>
      </is>
    </nc>
  </rcc>
  <rcc rId="1353" sId="2">
    <nc r="K93" t="inlineStr">
      <is>
        <t>Pass</t>
      </is>
    </nc>
  </rcc>
  <rcc rId="1354" sId="2">
    <nc r="K94" t="inlineStr">
      <is>
        <t>Pass</t>
      </is>
    </nc>
  </rcc>
  <rcv guid="{C892A6C2-799D-4A77-8C35-DFE2A5D3B1CD}"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5" sId="2">
    <nc r="K95" t="inlineStr">
      <is>
        <t>Pass</t>
      </is>
    </nc>
  </rcc>
  <rcc rId="1356" sId="2">
    <nc r="K96" t="inlineStr">
      <is>
        <t>Pass</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2">
    <nc r="K97" t="inlineStr">
      <is>
        <t>Pass</t>
      </is>
    </nc>
  </rcc>
  <rcc rId="1358" sId="2">
    <nc r="K98" t="inlineStr">
      <is>
        <t>Pass</t>
      </is>
    </nc>
  </rcc>
  <rcc rId="1359" sId="2">
    <nc r="K99" t="inlineStr">
      <is>
        <t>Pass</t>
      </is>
    </nc>
  </rcc>
  <rcc rId="1360" sId="2">
    <nc r="K100" t="inlineStr">
      <is>
        <t>Pass</t>
      </is>
    </nc>
  </rcc>
  <rcc rId="1361" sId="2">
    <nc r="K101" t="inlineStr">
      <is>
        <t>Pass</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2" sId="2">
    <nc r="K102" t="inlineStr">
      <is>
        <t>Pass</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3" sId="2">
    <nc r="K103" t="inlineStr">
      <is>
        <t>Pass</t>
      </is>
    </nc>
  </rcc>
  <rcc rId="1364" sId="2">
    <nc r="K104"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3" sId="1">
    <nc r="K13" t="inlineStr">
      <is>
        <t>Pass</t>
      </is>
    </nc>
  </rcc>
  <rcc rId="1174" sId="1">
    <nc r="K14" t="inlineStr">
      <is>
        <t>Pass</t>
      </is>
    </nc>
  </rcc>
  <rcc rId="1175" sId="1">
    <nc r="K15" t="inlineStr">
      <is>
        <t>Pass</t>
      </is>
    </nc>
  </rcc>
  <rcc rId="1176" sId="1">
    <nc r="K16" t="inlineStr">
      <is>
        <t>Pass</t>
      </is>
    </nc>
  </rcc>
  <rcc rId="1177" sId="1">
    <nc r="K17" t="inlineStr">
      <is>
        <t>Pass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5" sId="2">
    <nc r="K30" t="inlineStr">
      <is>
        <t>Pass</t>
      </is>
    </nc>
  </rcc>
  <rcc rId="1366" sId="2">
    <nc r="K31" t="inlineStr">
      <is>
        <t>Pass</t>
      </is>
    </nc>
  </rcc>
  <rcc rId="1367" sId="2">
    <nc r="K32" t="inlineStr">
      <is>
        <t>Pass</t>
      </is>
    </nc>
  </rcc>
  <rcv guid="{D1780FAD-1D79-4A46-A081-B1BA74DEC7FC}" action="delete"/>
  <rcv guid="{D1780FAD-1D79-4A46-A081-B1BA74DEC7FC}"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8" sId="2">
    <nc r="K6" t="inlineStr">
      <is>
        <t>Pass</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9" sId="2">
    <nc r="K7" t="inlineStr">
      <is>
        <t>Pass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0" sId="2">
    <oc r="L3" t="inlineStr">
      <is>
        <t>No log messages to filter.</t>
      </is>
    </oc>
    <nc r="L3"/>
  </rcc>
  <rcc rId="1371" sId="2">
    <nc r="K3" t="inlineStr">
      <is>
        <t>Pass</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qref="J109"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372" sId="2">
    <nc r="J109" t="inlineStr">
      <is>
        <t>pass at &lt;5 seconds</t>
      </is>
    </nc>
  </rcc>
  <rfmt sheetId="2" xfDxf="1" sqref="J111"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373" sId="2">
    <nc r="J111" t="inlineStr">
      <is>
        <t>pass at &lt;5 seconds</t>
      </is>
    </nc>
  </rcc>
  <rfmt sheetId="2" xfDxf="1" sqref="J108"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374" sId="2">
    <oc r="J108" t="inlineStr">
      <is>
        <t>pass at &lt;5s</t>
      </is>
    </oc>
    <nc r="J108" t="inlineStr">
      <is>
        <t>pass at &lt;5 seconds</t>
      </is>
    </nc>
  </rcc>
  <rcc rId="1375" sId="2">
    <nc r="K105" t="inlineStr">
      <is>
        <t>Pass</t>
      </is>
    </nc>
  </rcc>
  <rcc rId="1376" sId="2">
    <nc r="K106" t="inlineStr">
      <is>
        <t>Pass</t>
      </is>
    </nc>
  </rcc>
  <rcc rId="1377" sId="2">
    <nc r="K108" t="inlineStr">
      <is>
        <t>Pass</t>
      </is>
    </nc>
  </rcc>
  <rcc rId="1378" sId="2">
    <nc r="K110" t="inlineStr">
      <is>
        <t>Pass</t>
      </is>
    </nc>
  </rcc>
  <rcc rId="1379" sId="2">
    <oc r="I109" t="inlineStr">
      <is>
        <t>Start IOC, open OPI, Restart IOC, get an idea of length of time, pass at &lt;5 seconds</t>
      </is>
    </oc>
    <nc r="I109" t="inlineStr">
      <is>
        <t>Start IOC, open OPI, Restart IOC, get an idea of length of time pvs are connected</t>
      </is>
    </nc>
  </rcc>
  <rcc rId="1380" sId="2">
    <nc r="K107" t="inlineStr">
      <is>
        <t>Pass</t>
      </is>
    </nc>
  </rcc>
  <rcc rId="1381" sId="2">
    <nc r="K109" t="inlineStr">
      <is>
        <t>Pass</t>
      </is>
    </nc>
  </rcc>
  <rcc rId="1382" sId="2">
    <oc r="I111" t="inlineStr">
      <is>
        <t>Open OPI, Wait 2 minutes, Start IOC, get an idea of length of time, pass at &lt;5s</t>
      </is>
    </oc>
    <nc r="I111" t="inlineStr">
      <is>
        <t>Open OPI, Wait 2 minutes, Start IOC, get an idea of length of time before pvs are connected</t>
      </is>
    </nc>
  </rcc>
  <rcc rId="1383" sId="2">
    <nc r="K111" t="inlineStr">
      <is>
        <t>Pass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 sId="2">
    <oc r="L8" t="inlineStr">
      <is>
        <t>No actual data available at time of testing so just checked that blank plots appear and that the Y axis label updates properly when changing axis type. Spectrum plot has 'Disconnected' at the top. Y axis label does update.</t>
      </is>
    </oc>
    <nc r="L8" t="inlineStr">
      <is>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is>
    </nc>
  </rcc>
  <rcc rId="1385" sId="2">
    <oc r="K8" t="inlineStr">
      <is>
        <t>Fail</t>
      </is>
    </oc>
    <nc r="K8" t="inlineStr">
      <is>
        <t>Pass</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 sId="3">
    <nc r="C2">
      <v>4341</v>
    </nc>
  </rcc>
  <rcc rId="1387" sId="3">
    <nc r="C3">
      <v>4342</v>
    </nc>
  </rcc>
  <rcc rId="1388" sId="3">
    <nc r="C4">
      <v>4343</v>
    </nc>
  </rcc>
  <rcc rId="1389" sId="3">
    <nc r="C5">
      <v>4344</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 sId="2">
    <nc r="K133" t="inlineStr">
      <is>
        <t>Skip</t>
      </is>
    </nc>
  </rcc>
  <rcc rId="1391" sId="2">
    <nc r="K132" t="inlineStr">
      <is>
        <t>Skip</t>
      </is>
    </nc>
  </rcc>
  <rcc rId="1392" sId="2">
    <nc r="K131" t="inlineStr">
      <is>
        <t>Pass</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 sId="2">
    <nc r="K130" t="inlineStr">
      <is>
        <t>Pass</t>
      </is>
    </nc>
  </rcc>
  <rfmt sheetId="2" sqref="K130 K1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 sId="2">
    <nc r="K129"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8" sId="1">
    <nc r="K18" t="inlineStr">
      <is>
        <t>Pass</t>
      </is>
    </nc>
  </rcc>
  <rcc rId="1179" sId="1">
    <nc r="K19" t="inlineStr">
      <is>
        <t>Pass</t>
      </is>
    </nc>
  </rcc>
  <rcc rId="1180" sId="1">
    <nc r="K20" t="inlineStr">
      <is>
        <t>Pass</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 sId="2">
    <nc r="K112" t="inlineStr">
      <is>
        <t>Pass</t>
      </is>
    </nc>
  </rcc>
  <rcc rId="1396" sId="2">
    <nc r="K113" t="inlineStr">
      <is>
        <t>Pass</t>
      </is>
    </nc>
  </rcc>
  <rcc rId="1397" sId="2">
    <nc r="K116" t="inlineStr">
      <is>
        <t>Pass</t>
      </is>
    </nc>
  </rcc>
  <rcc rId="1398" sId="2">
    <nc r="K114" t="inlineStr">
      <is>
        <t>Pass</t>
      </is>
    </nc>
  </rcc>
  <rcc rId="1399" sId="2">
    <nc r="K115" t="inlineStr">
      <is>
        <t>Pass</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 sId="2">
    <nc r="K127" t="inlineStr">
      <is>
        <t>Pass</t>
      </is>
    </nc>
  </rcc>
  <rcc rId="1401" sId="2">
    <nc r="K128" t="inlineStr">
      <is>
        <t>Pass</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 sId="2">
    <nc r="K126" t="inlineStr">
      <is>
        <t>Pass</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2">
    <nc r="K117" t="inlineStr">
      <is>
        <t>Pass</t>
      </is>
    </nc>
  </rcc>
  <rcc rId="1404" sId="2">
    <nc r="K118" t="inlineStr">
      <is>
        <t>Pass</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5" sId="2">
    <nc r="K120" t="inlineStr">
      <is>
        <t>Pass</t>
      </is>
    </nc>
  </rcc>
  <rcc rId="1406" sId="2">
    <nc r="K119" t="inlineStr">
      <is>
        <t>Pass</t>
      </is>
    </nc>
  </rcc>
  <rcc rId="1407" sId="2">
    <nc r="K121" t="inlineStr">
      <is>
        <t>Pass</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8" sId="2">
    <nc r="K124" t="inlineStr">
      <is>
        <t>Pass</t>
      </is>
    </nc>
  </rcc>
  <rcc rId="1409" sId="2">
    <nc r="K122" t="inlineStr">
      <is>
        <t>Pass</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0" sId="2">
    <nc r="K15" t="inlineStr">
      <is>
        <t>Pass</t>
      </is>
    </nc>
  </rcc>
  <rcc rId="1411" sId="2">
    <nc r="K16" t="inlineStr">
      <is>
        <t>Pass</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2" sId="2">
    <nc r="K123" t="inlineStr">
      <is>
        <t>Pass</t>
      </is>
    </nc>
  </rcc>
  <rcc rId="1413" sId="2">
    <nc r="K125" t="inlineStr">
      <is>
        <t>Pass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1" sId="1">
    <nc r="K21" t="inlineStr">
      <is>
        <t>Pass</t>
      </is>
    </nc>
  </rcc>
  <rcc rId="1182" sId="1">
    <nc r="K22" t="inlineStr">
      <is>
        <t>Pass</t>
      </is>
    </nc>
  </rcc>
  <rcv guid="{2FD27013-34EA-408F-80D9-9AE4DD52D5A3}" action="delete"/>
  <rcv guid="{2FD27013-34EA-408F-80D9-9AE4DD52D5A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3" sId="1">
    <nc r="K23" t="inlineStr">
      <is>
        <t>Pass</t>
      </is>
    </nc>
  </rcc>
  <rcc rId="1184" sId="1">
    <nc r="K24" t="inlineStr">
      <is>
        <t>Pass</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5EBA358E-281F-4B17-8945-6018CDAF94C8}" name="Mcgann, Alistair (-,RAL,ISIS)" id="-904095161" dateTime="2018-12-03T15:30:28"/>
  <userInfo guid="{636173A4-5FAC-44C8-B913-C6A62E4A1257}" name="Willemsen, Thomas (Tessella,RAL,ISIS)" id="-1300636918" dateTime="2018-12-17T10:47:16"/>
  <userInfo guid="{7B023C39-28CD-46CF-98A7-0AF05B148A94}" name="Kirkham, Sophie (STFC,RAL,TECH)" id="-656481976" dateTime="2019-05-14T09:31:4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7.bin"/><Relationship Id="rId13" Type="http://schemas.openxmlformats.org/officeDocument/2006/relationships/printerSettings" Target="../printerSettings/printerSettings22.bin"/><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12" Type="http://schemas.openxmlformats.org/officeDocument/2006/relationships/printerSettings" Target="../printerSettings/printerSettings21.bin"/><Relationship Id="rId2" Type="http://schemas.openxmlformats.org/officeDocument/2006/relationships/printerSettings" Target="../printerSettings/printerSettings11.bin"/><Relationship Id="rId16" Type="http://schemas.openxmlformats.org/officeDocument/2006/relationships/printerSettings" Target="../printerSettings/printerSettings25.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11" Type="http://schemas.openxmlformats.org/officeDocument/2006/relationships/printerSettings" Target="../printerSettings/printerSettings20.bin"/><Relationship Id="rId5" Type="http://schemas.openxmlformats.org/officeDocument/2006/relationships/printerSettings" Target="../printerSettings/printerSettings14.bin"/><Relationship Id="rId15" Type="http://schemas.openxmlformats.org/officeDocument/2006/relationships/printerSettings" Target="../printerSettings/printerSettings24.bin"/><Relationship Id="rId10" Type="http://schemas.openxmlformats.org/officeDocument/2006/relationships/printerSettings" Target="../printerSettings/printerSettings19.bin"/><Relationship Id="rId4" Type="http://schemas.openxmlformats.org/officeDocument/2006/relationships/printerSettings" Target="../printerSettings/printerSettings13.bin"/><Relationship Id="rId9" Type="http://schemas.openxmlformats.org/officeDocument/2006/relationships/printerSettings" Target="../printerSettings/printerSettings18.bin"/><Relationship Id="rId14"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Normal="100" workbookViewId="0">
      <selection activeCell="I25" sqref="I25"/>
    </sheetView>
  </sheetViews>
  <sheetFormatPr defaultRowHeight="12.75"/>
  <cols>
    <col min="1" max="1" width="5" bestFit="1" customWidth="1"/>
    <col min="2" max="2" width="3.28515625" bestFit="1" customWidth="1"/>
    <col min="3" max="3" width="8.28515625" bestFit="1" customWidth="1"/>
    <col min="4" max="4" width="7.5703125" bestFit="1" customWidth="1"/>
    <col min="5" max="5" width="13.85546875" customWidth="1"/>
    <col min="6" max="6" width="3.5703125" customWidth="1"/>
    <col min="7" max="7" width="7.85546875" customWidth="1"/>
    <col min="8" max="8" width="36" bestFit="1" customWidth="1"/>
    <col min="9" max="9" width="58" style="78" customWidth="1"/>
    <col min="10" max="10" width="45" style="78" customWidth="1"/>
    <col min="11" max="11" width="13.5703125" customWidth="1"/>
    <col min="12" max="12" width="59" customWidth="1"/>
  </cols>
  <sheetData>
    <row r="1" spans="1:12" ht="90">
      <c r="A1" s="17" t="s">
        <v>172</v>
      </c>
      <c r="B1" s="17" t="s">
        <v>173</v>
      </c>
      <c r="C1" s="8" t="s">
        <v>0</v>
      </c>
      <c r="D1" s="8" t="s">
        <v>1</v>
      </c>
      <c r="E1" s="8" t="s">
        <v>2</v>
      </c>
      <c r="F1" s="8" t="s">
        <v>3</v>
      </c>
      <c r="G1" s="8" t="s">
        <v>4</v>
      </c>
      <c r="H1" s="8" t="s">
        <v>5</v>
      </c>
      <c r="I1" s="8" t="s">
        <v>6</v>
      </c>
      <c r="J1" s="8" t="s">
        <v>166</v>
      </c>
      <c r="K1" s="8" t="s">
        <v>7</v>
      </c>
      <c r="L1" s="8" t="s">
        <v>8</v>
      </c>
    </row>
    <row r="2" spans="1:12" ht="30">
      <c r="A2">
        <v>1</v>
      </c>
      <c r="B2">
        <v>3</v>
      </c>
      <c r="C2" s="3" t="str">
        <f t="shared" ref="C2:C15" si="0">CONCATENATE(A2,"-",B2)</f>
        <v>1-3</v>
      </c>
      <c r="D2" s="9"/>
      <c r="E2" s="9"/>
      <c r="F2" s="9"/>
      <c r="G2" s="9"/>
      <c r="H2" s="9" t="s">
        <v>12</v>
      </c>
      <c r="I2" s="8" t="s">
        <v>377</v>
      </c>
      <c r="J2" s="8" t="s">
        <v>378</v>
      </c>
      <c r="K2" s="9" t="s">
        <v>429</v>
      </c>
      <c r="L2" s="8" t="s">
        <v>334</v>
      </c>
    </row>
    <row r="3" spans="1:12" ht="30">
      <c r="A3">
        <v>1</v>
      </c>
      <c r="B3">
        <v>4</v>
      </c>
      <c r="C3" s="3" t="str">
        <f t="shared" si="0"/>
        <v>1-4</v>
      </c>
      <c r="D3" s="9"/>
      <c r="E3" s="9"/>
      <c r="F3" s="9"/>
      <c r="G3" s="9"/>
      <c r="H3" s="9" t="s">
        <v>12</v>
      </c>
      <c r="I3" s="8" t="s">
        <v>379</v>
      </c>
      <c r="J3" s="8" t="s">
        <v>380</v>
      </c>
      <c r="K3" s="9" t="s">
        <v>429</v>
      </c>
      <c r="L3" s="8" t="s">
        <v>333</v>
      </c>
    </row>
    <row r="4" spans="1:12" ht="30">
      <c r="A4">
        <v>1</v>
      </c>
      <c r="B4">
        <v>6</v>
      </c>
      <c r="C4" s="3" t="str">
        <f t="shared" si="0"/>
        <v>1-6</v>
      </c>
      <c r="D4" s="9"/>
      <c r="E4" s="9"/>
      <c r="F4" s="9"/>
      <c r="G4" s="9"/>
      <c r="H4" s="9" t="s">
        <v>12</v>
      </c>
      <c r="I4" s="8" t="s">
        <v>381</v>
      </c>
      <c r="J4" s="8" t="s">
        <v>382</v>
      </c>
      <c r="K4" s="9" t="s">
        <v>429</v>
      </c>
      <c r="L4" s="8" t="s">
        <v>331</v>
      </c>
    </row>
    <row r="5" spans="1:12" ht="30">
      <c r="A5">
        <v>1</v>
      </c>
      <c r="B5">
        <v>7</v>
      </c>
      <c r="C5" s="3" t="str">
        <f t="shared" si="0"/>
        <v>1-7</v>
      </c>
      <c r="D5" s="9"/>
      <c r="E5" s="9"/>
      <c r="F5" s="9"/>
      <c r="G5" s="9"/>
      <c r="H5" s="9" t="s">
        <v>12</v>
      </c>
      <c r="I5" s="8" t="s">
        <v>383</v>
      </c>
      <c r="J5" s="8" t="s">
        <v>384</v>
      </c>
      <c r="K5" s="9" t="s">
        <v>429</v>
      </c>
      <c r="L5" s="8" t="s">
        <v>335</v>
      </c>
    </row>
    <row r="6" spans="1:12" ht="30">
      <c r="A6">
        <v>1</v>
      </c>
      <c r="B6">
        <v>8</v>
      </c>
      <c r="C6" s="3" t="str">
        <f t="shared" si="0"/>
        <v>1-8</v>
      </c>
      <c r="D6" s="9"/>
      <c r="E6" s="9"/>
      <c r="F6" s="9"/>
      <c r="G6" s="9"/>
      <c r="H6" s="9" t="s">
        <v>12</v>
      </c>
      <c r="I6" s="8" t="s">
        <v>385</v>
      </c>
      <c r="J6" s="8" t="s">
        <v>386</v>
      </c>
      <c r="K6" s="9" t="s">
        <v>429</v>
      </c>
      <c r="L6" s="8"/>
    </row>
    <row r="7" spans="1:12" ht="30">
      <c r="A7">
        <v>1</v>
      </c>
      <c r="B7">
        <v>9</v>
      </c>
      <c r="C7" s="3" t="str">
        <f t="shared" si="0"/>
        <v>1-9</v>
      </c>
      <c r="D7" s="9"/>
      <c r="E7" s="9"/>
      <c r="F7" s="9"/>
      <c r="G7" s="9"/>
      <c r="H7" s="9" t="s">
        <v>12</v>
      </c>
      <c r="I7" s="8" t="s">
        <v>387</v>
      </c>
      <c r="J7" s="8" t="s">
        <v>388</v>
      </c>
      <c r="K7" s="9" t="s">
        <v>429</v>
      </c>
      <c r="L7" s="8"/>
    </row>
    <row r="8" spans="1:12" ht="15">
      <c r="A8">
        <v>1</v>
      </c>
      <c r="B8">
        <v>10</v>
      </c>
      <c r="C8" s="3" t="str">
        <f t="shared" si="0"/>
        <v>1-10</v>
      </c>
      <c r="D8" s="9"/>
      <c r="E8" s="9"/>
      <c r="F8" s="9"/>
      <c r="G8" s="9" t="s">
        <v>196</v>
      </c>
      <c r="H8" s="9" t="s">
        <v>12</v>
      </c>
      <c r="I8" s="8" t="s">
        <v>17</v>
      </c>
      <c r="J8" s="8"/>
      <c r="K8" s="9" t="s">
        <v>429</v>
      </c>
      <c r="L8" s="8"/>
    </row>
    <row r="9" spans="1:12" ht="60">
      <c r="A9">
        <v>1</v>
      </c>
      <c r="B9">
        <v>11</v>
      </c>
      <c r="C9" s="3" t="str">
        <f t="shared" si="0"/>
        <v>1-11</v>
      </c>
      <c r="D9" s="9"/>
      <c r="E9" s="9"/>
      <c r="F9" s="9"/>
      <c r="G9" s="9" t="s">
        <v>196</v>
      </c>
      <c r="H9" s="9" t="s">
        <v>12</v>
      </c>
      <c r="I9" s="8" t="s">
        <v>389</v>
      </c>
      <c r="J9" s="8"/>
      <c r="K9" s="9" t="s">
        <v>429</v>
      </c>
      <c r="L9" s="8"/>
    </row>
    <row r="10" spans="1:12" ht="45">
      <c r="A10">
        <v>2</v>
      </c>
      <c r="B10">
        <v>1</v>
      </c>
      <c r="C10" s="3" t="str">
        <f t="shared" si="0"/>
        <v>2-1</v>
      </c>
      <c r="D10" s="9"/>
      <c r="E10" s="9"/>
      <c r="F10" s="9"/>
      <c r="G10" s="9" t="s">
        <v>196</v>
      </c>
      <c r="H10" s="9" t="s">
        <v>18</v>
      </c>
      <c r="I10" s="8" t="s">
        <v>19</v>
      </c>
      <c r="J10" s="8"/>
      <c r="K10" s="9" t="s">
        <v>429</v>
      </c>
      <c r="L10" s="12"/>
    </row>
    <row r="11" spans="1:12" ht="90">
      <c r="A11">
        <v>2</v>
      </c>
      <c r="B11">
        <v>2</v>
      </c>
      <c r="C11" s="3" t="str">
        <f t="shared" si="0"/>
        <v>2-2</v>
      </c>
      <c r="D11" s="9"/>
      <c r="E11" s="9"/>
      <c r="F11" s="9"/>
      <c r="G11" s="9" t="s">
        <v>196</v>
      </c>
      <c r="H11" s="9" t="s">
        <v>18</v>
      </c>
      <c r="I11" s="8" t="s">
        <v>20</v>
      </c>
      <c r="J11" s="8"/>
      <c r="K11" s="9" t="s">
        <v>429</v>
      </c>
      <c r="L11" s="12"/>
    </row>
    <row r="12" spans="1:12" ht="60">
      <c r="A12">
        <v>3</v>
      </c>
      <c r="B12">
        <v>2</v>
      </c>
      <c r="C12" s="3" t="str">
        <f t="shared" si="0"/>
        <v>3-2</v>
      </c>
      <c r="D12" s="9"/>
      <c r="E12" s="9"/>
      <c r="F12" s="9"/>
      <c r="G12" s="9" t="s">
        <v>196</v>
      </c>
      <c r="H12" s="9" t="s">
        <v>21</v>
      </c>
      <c r="I12" s="8" t="s">
        <v>272</v>
      </c>
      <c r="J12" s="8"/>
      <c r="K12" s="9" t="s">
        <v>429</v>
      </c>
      <c r="L12" s="12"/>
    </row>
    <row r="13" spans="1:12" ht="30">
      <c r="A13">
        <v>3</v>
      </c>
      <c r="B13">
        <v>5</v>
      </c>
      <c r="C13" s="3" t="str">
        <f t="shared" si="0"/>
        <v>3-5</v>
      </c>
      <c r="D13" s="9"/>
      <c r="E13" s="9"/>
      <c r="F13" s="9"/>
      <c r="G13" s="9" t="s">
        <v>196</v>
      </c>
      <c r="H13" s="9" t="s">
        <v>15</v>
      </c>
      <c r="I13" s="8" t="s">
        <v>26</v>
      </c>
      <c r="J13" s="8"/>
      <c r="K13" s="9" t="s">
        <v>429</v>
      </c>
      <c r="L13" s="12"/>
    </row>
    <row r="14" spans="1:12" ht="60">
      <c r="A14">
        <v>3</v>
      </c>
      <c r="B14">
        <v>6</v>
      </c>
      <c r="C14" s="3" t="str">
        <f t="shared" si="0"/>
        <v>3-6</v>
      </c>
      <c r="D14" s="9"/>
      <c r="E14" s="9"/>
      <c r="F14" s="9"/>
      <c r="G14" s="9"/>
      <c r="H14" s="9" t="s">
        <v>27</v>
      </c>
      <c r="I14" s="8" t="s">
        <v>28</v>
      </c>
      <c r="J14" s="8"/>
      <c r="K14" s="9" t="s">
        <v>429</v>
      </c>
      <c r="L14" s="12"/>
    </row>
    <row r="15" spans="1:12" ht="30">
      <c r="A15">
        <v>4</v>
      </c>
      <c r="B15">
        <v>2</v>
      </c>
      <c r="C15" s="3" t="str">
        <f t="shared" si="0"/>
        <v>4-2</v>
      </c>
      <c r="D15" s="9"/>
      <c r="E15" s="9"/>
      <c r="F15" s="9"/>
      <c r="G15" s="9" t="s">
        <v>56</v>
      </c>
      <c r="H15" s="9" t="s">
        <v>30</v>
      </c>
      <c r="I15" s="8" t="s">
        <v>32</v>
      </c>
      <c r="J15" s="8"/>
      <c r="K15" s="9" t="s">
        <v>429</v>
      </c>
      <c r="L15" s="14"/>
    </row>
    <row r="16" spans="1:12" ht="75">
      <c r="A16">
        <v>6</v>
      </c>
      <c r="B16">
        <v>22</v>
      </c>
      <c r="C16" s="3" t="str">
        <f t="shared" ref="C16:C61" si="1">CONCATENATE(A16,"-",B16)</f>
        <v>6-22</v>
      </c>
      <c r="D16" s="9"/>
      <c r="E16" s="9"/>
      <c r="F16" s="9"/>
      <c r="G16" s="9" t="s">
        <v>196</v>
      </c>
      <c r="H16" s="27" t="s">
        <v>37</v>
      </c>
      <c r="I16" s="8" t="s">
        <v>355</v>
      </c>
      <c r="J16" s="8"/>
      <c r="K16" s="9" t="s">
        <v>429</v>
      </c>
      <c r="L16" s="8"/>
    </row>
    <row r="17" spans="1:12" ht="45">
      <c r="A17">
        <v>7</v>
      </c>
      <c r="B17">
        <v>6</v>
      </c>
      <c r="C17" s="3" t="str">
        <f t="shared" si="1"/>
        <v>7-6</v>
      </c>
      <c r="D17" s="9"/>
      <c r="E17" s="9"/>
      <c r="F17" s="9"/>
      <c r="G17" s="9" t="s">
        <v>56</v>
      </c>
      <c r="H17" s="9" t="s">
        <v>53</v>
      </c>
      <c r="I17" s="8" t="s">
        <v>57</v>
      </c>
      <c r="J17" s="8"/>
      <c r="K17" s="9" t="s">
        <v>429</v>
      </c>
      <c r="L17" s="8"/>
    </row>
    <row r="18" spans="1:12" ht="45">
      <c r="A18">
        <v>7</v>
      </c>
      <c r="B18">
        <v>7</v>
      </c>
      <c r="C18" s="3" t="str">
        <f t="shared" si="1"/>
        <v>7-7</v>
      </c>
      <c r="D18" s="9"/>
      <c r="E18" s="9"/>
      <c r="F18" s="9"/>
      <c r="G18" s="9" t="s">
        <v>196</v>
      </c>
      <c r="H18" s="8" t="s">
        <v>229</v>
      </c>
      <c r="I18" s="8" t="s">
        <v>230</v>
      </c>
      <c r="J18" s="8" t="s">
        <v>231</v>
      </c>
      <c r="K18" s="9" t="s">
        <v>429</v>
      </c>
      <c r="L18" s="8" t="s">
        <v>238</v>
      </c>
    </row>
    <row r="19" spans="1:12" ht="30">
      <c r="A19">
        <v>7</v>
      </c>
      <c r="B19">
        <v>9</v>
      </c>
      <c r="C19" s="3" t="str">
        <f t="shared" si="1"/>
        <v>7-9</v>
      </c>
      <c r="D19" s="9"/>
      <c r="E19" s="9"/>
      <c r="F19" s="9"/>
      <c r="G19" s="9" t="s">
        <v>291</v>
      </c>
      <c r="H19" s="9" t="s">
        <v>53</v>
      </c>
      <c r="I19" s="8" t="s">
        <v>235</v>
      </c>
      <c r="J19" s="8" t="s">
        <v>232</v>
      </c>
      <c r="K19" s="9" t="s">
        <v>429</v>
      </c>
      <c r="L19" s="8" t="s">
        <v>238</v>
      </c>
    </row>
    <row r="20" spans="1:12" ht="75">
      <c r="A20">
        <v>7</v>
      </c>
      <c r="B20">
        <v>10</v>
      </c>
      <c r="C20" s="3" t="str">
        <f t="shared" si="1"/>
        <v>7-10</v>
      </c>
      <c r="D20" s="9"/>
      <c r="E20" s="9"/>
      <c r="F20" s="9"/>
      <c r="G20" s="9" t="s">
        <v>291</v>
      </c>
      <c r="H20" s="9" t="s">
        <v>53</v>
      </c>
      <c r="I20" s="8" t="s">
        <v>236</v>
      </c>
      <c r="J20" s="8" t="s">
        <v>233</v>
      </c>
      <c r="K20" s="9" t="s">
        <v>429</v>
      </c>
      <c r="L20" s="8" t="s">
        <v>238</v>
      </c>
    </row>
    <row r="21" spans="1:12" ht="45">
      <c r="A21">
        <v>7</v>
      </c>
      <c r="B21">
        <v>11</v>
      </c>
      <c r="C21" s="3" t="str">
        <f t="shared" si="1"/>
        <v>7-11</v>
      </c>
      <c r="D21" s="9"/>
      <c r="E21" s="9"/>
      <c r="F21" s="9"/>
      <c r="G21" s="9" t="s">
        <v>291</v>
      </c>
      <c r="H21" s="9" t="s">
        <v>53</v>
      </c>
      <c r="I21" s="8" t="s">
        <v>237</v>
      </c>
      <c r="J21" s="8" t="s">
        <v>234</v>
      </c>
      <c r="K21" s="9" t="s">
        <v>429</v>
      </c>
      <c r="L21" s="8" t="s">
        <v>238</v>
      </c>
    </row>
    <row r="22" spans="1:12" ht="30">
      <c r="A22">
        <v>8</v>
      </c>
      <c r="B22">
        <v>11</v>
      </c>
      <c r="C22" s="55" t="str">
        <f t="shared" si="1"/>
        <v>8-11</v>
      </c>
      <c r="D22" s="9" t="s">
        <v>215</v>
      </c>
      <c r="E22" s="9" t="s">
        <v>215</v>
      </c>
      <c r="F22" s="9" t="s">
        <v>215</v>
      </c>
      <c r="G22" s="9" t="s">
        <v>277</v>
      </c>
      <c r="H22" s="9" t="s">
        <v>58</v>
      </c>
      <c r="I22" s="8" t="s">
        <v>278</v>
      </c>
      <c r="J22" s="8" t="s">
        <v>279</v>
      </c>
      <c r="K22" s="9" t="s">
        <v>429</v>
      </c>
      <c r="L22" s="8"/>
    </row>
    <row r="23" spans="1:12" ht="60">
      <c r="A23">
        <v>8</v>
      </c>
      <c r="B23">
        <v>13</v>
      </c>
      <c r="C23" s="3" t="str">
        <f t="shared" si="1"/>
        <v>8-13</v>
      </c>
      <c r="D23" s="9">
        <v>1521</v>
      </c>
      <c r="E23" s="9"/>
      <c r="F23" s="9" t="s">
        <v>196</v>
      </c>
      <c r="G23" s="9" t="s">
        <v>196</v>
      </c>
      <c r="H23" s="9" t="s">
        <v>58</v>
      </c>
      <c r="I23" s="8" t="s">
        <v>199</v>
      </c>
      <c r="J23" s="8" t="s">
        <v>200</v>
      </c>
      <c r="K23" s="9" t="s">
        <v>429</v>
      </c>
      <c r="L23" s="8" t="s">
        <v>201</v>
      </c>
    </row>
    <row r="24" spans="1:12" ht="30">
      <c r="A24">
        <v>8</v>
      </c>
      <c r="B24">
        <v>15</v>
      </c>
      <c r="C24" s="3" t="str">
        <f t="shared" si="1"/>
        <v>8-15</v>
      </c>
      <c r="D24" s="9"/>
      <c r="E24" s="9"/>
      <c r="F24" s="9"/>
      <c r="G24" s="9"/>
      <c r="H24" s="9" t="s">
        <v>68</v>
      </c>
      <c r="I24" s="8" t="s">
        <v>72</v>
      </c>
      <c r="J24" s="8"/>
      <c r="K24" s="9" t="s">
        <v>429</v>
      </c>
      <c r="L24" s="8"/>
    </row>
    <row r="25" spans="1:12" ht="26.25">
      <c r="A25">
        <v>12</v>
      </c>
      <c r="B25">
        <v>5</v>
      </c>
      <c r="C25" s="3" t="str">
        <f t="shared" si="1"/>
        <v>12-5</v>
      </c>
      <c r="D25" s="9"/>
      <c r="E25" s="9"/>
      <c r="G25" s="9"/>
      <c r="H25" s="9" t="s">
        <v>89</v>
      </c>
      <c r="I25" s="75" t="s">
        <v>342</v>
      </c>
      <c r="J25" s="8"/>
      <c r="K25" s="9" t="s">
        <v>430</v>
      </c>
      <c r="L25" s="8" t="s">
        <v>431</v>
      </c>
    </row>
    <row r="26" spans="1:12" ht="30">
      <c r="A26">
        <v>13</v>
      </c>
      <c r="B26">
        <v>3</v>
      </c>
      <c r="C26" s="56" t="str">
        <f t="shared" si="1"/>
        <v>13-3</v>
      </c>
      <c r="D26" s="9"/>
      <c r="E26" s="9"/>
      <c r="F26" s="60"/>
      <c r="G26" s="9" t="s">
        <v>196</v>
      </c>
      <c r="H26" s="9" t="s">
        <v>90</v>
      </c>
      <c r="I26" s="8" t="s">
        <v>294</v>
      </c>
      <c r="J26" s="8"/>
      <c r="K26" s="9" t="s">
        <v>429</v>
      </c>
      <c r="L26" s="8" t="s">
        <v>266</v>
      </c>
    </row>
    <row r="27" spans="1:12" ht="30">
      <c r="A27">
        <v>15</v>
      </c>
      <c r="B27">
        <v>0</v>
      </c>
      <c r="C27" s="3" t="str">
        <f t="shared" si="1"/>
        <v>15-0</v>
      </c>
      <c r="D27" s="9"/>
      <c r="E27" s="9"/>
      <c r="F27" s="9"/>
      <c r="G27" s="9" t="s">
        <v>196</v>
      </c>
      <c r="H27" s="9" t="s">
        <v>94</v>
      </c>
      <c r="I27" s="8" t="s">
        <v>436</v>
      </c>
      <c r="J27" s="8" t="s">
        <v>276</v>
      </c>
      <c r="K27" s="9" t="s">
        <v>429</v>
      </c>
      <c r="L27" s="8"/>
    </row>
    <row r="28" spans="1:12" ht="180">
      <c r="A28">
        <v>15</v>
      </c>
      <c r="B28">
        <v>50</v>
      </c>
      <c r="C28" s="3" t="str">
        <f t="shared" si="1"/>
        <v>15-50</v>
      </c>
      <c r="D28" s="9"/>
      <c r="E28" s="9"/>
      <c r="F28" s="9"/>
      <c r="G28" s="9" t="s">
        <v>196</v>
      </c>
      <c r="H28" s="9" t="s">
        <v>94</v>
      </c>
      <c r="I28" s="8" t="s">
        <v>356</v>
      </c>
      <c r="J28" s="8"/>
      <c r="K28" s="9" t="s">
        <v>429</v>
      </c>
      <c r="L28" s="8"/>
    </row>
    <row r="29" spans="1:12" ht="15">
      <c r="A29">
        <v>15</v>
      </c>
      <c r="B29">
        <v>54</v>
      </c>
      <c r="C29" s="3" t="str">
        <f t="shared" si="1"/>
        <v>15-54</v>
      </c>
      <c r="D29" s="34"/>
      <c r="E29" s="34"/>
      <c r="F29" s="34"/>
      <c r="G29" s="34"/>
      <c r="H29" s="34" t="s">
        <v>136</v>
      </c>
      <c r="I29" s="35" t="s">
        <v>137</v>
      </c>
      <c r="J29" s="8"/>
      <c r="K29" s="9" t="s">
        <v>429</v>
      </c>
      <c r="L29" s="8"/>
    </row>
    <row r="30" spans="1:12" ht="45">
      <c r="A30">
        <v>15</v>
      </c>
      <c r="B30">
        <v>55</v>
      </c>
      <c r="C30" s="3" t="str">
        <f t="shared" si="1"/>
        <v>15-55</v>
      </c>
      <c r="D30" s="38"/>
      <c r="E30" s="38"/>
      <c r="F30" s="38"/>
      <c r="G30" s="38" t="s">
        <v>196</v>
      </c>
      <c r="H30" s="38" t="s">
        <v>136</v>
      </c>
      <c r="I30" s="39" t="s">
        <v>390</v>
      </c>
      <c r="J30" s="33"/>
      <c r="K30" s="9" t="s">
        <v>429</v>
      </c>
      <c r="L30" s="8"/>
    </row>
    <row r="31" spans="1:12" ht="64.5">
      <c r="A31">
        <v>15</v>
      </c>
      <c r="B31">
        <v>59</v>
      </c>
      <c r="C31" s="3" t="str">
        <f t="shared" si="1"/>
        <v>15-59</v>
      </c>
      <c r="D31" s="38"/>
      <c r="E31" s="38"/>
      <c r="F31" s="38"/>
      <c r="G31" s="38" t="s">
        <v>196</v>
      </c>
      <c r="H31" s="38" t="s">
        <v>94</v>
      </c>
      <c r="I31" s="40" t="s">
        <v>273</v>
      </c>
      <c r="J31" s="33" t="s">
        <v>275</v>
      </c>
      <c r="K31" s="9" t="s">
        <v>429</v>
      </c>
      <c r="L31" s="8"/>
    </row>
    <row r="32" spans="1:12" ht="115.5">
      <c r="A32">
        <v>15</v>
      </c>
      <c r="B32">
        <v>61</v>
      </c>
      <c r="C32" s="3" t="str">
        <f t="shared" si="1"/>
        <v>15-61</v>
      </c>
      <c r="D32" s="38"/>
      <c r="E32" s="38"/>
      <c r="F32" s="38"/>
      <c r="G32" s="38" t="s">
        <v>196</v>
      </c>
      <c r="H32" s="38" t="s">
        <v>94</v>
      </c>
      <c r="I32" s="40" t="s">
        <v>391</v>
      </c>
      <c r="J32" s="33" t="s">
        <v>275</v>
      </c>
      <c r="K32" s="9" t="s">
        <v>429</v>
      </c>
      <c r="L32" s="8"/>
    </row>
    <row r="33" spans="1:12" ht="90">
      <c r="A33">
        <v>15</v>
      </c>
      <c r="B33">
        <v>62</v>
      </c>
      <c r="C33" s="3" t="str">
        <f t="shared" si="1"/>
        <v>15-62</v>
      </c>
      <c r="D33" s="38"/>
      <c r="E33" s="38"/>
      <c r="F33" s="38"/>
      <c r="G33" s="38" t="s">
        <v>196</v>
      </c>
      <c r="H33" s="38" t="s">
        <v>94</v>
      </c>
      <c r="I33" s="40" t="s">
        <v>392</v>
      </c>
      <c r="J33" s="33"/>
      <c r="K33" s="9" t="s">
        <v>442</v>
      </c>
      <c r="L33" s="8" t="s">
        <v>443</v>
      </c>
    </row>
    <row r="34" spans="1:12" ht="45">
      <c r="A34">
        <v>16</v>
      </c>
      <c r="B34">
        <v>20</v>
      </c>
      <c r="C34" s="3" t="str">
        <f t="shared" si="1"/>
        <v>16-20</v>
      </c>
      <c r="D34" s="9"/>
      <c r="E34" s="9"/>
      <c r="F34" s="9"/>
      <c r="G34" s="9" t="s">
        <v>147</v>
      </c>
      <c r="H34" s="9" t="s">
        <v>85</v>
      </c>
      <c r="I34" s="8" t="s">
        <v>393</v>
      </c>
      <c r="J34" s="8"/>
      <c r="K34" s="9" t="s">
        <v>429</v>
      </c>
      <c r="L34" s="8"/>
    </row>
    <row r="35" spans="1:12" ht="45">
      <c r="A35">
        <v>20</v>
      </c>
      <c r="B35">
        <v>1</v>
      </c>
      <c r="C35" s="3" t="str">
        <f t="shared" si="1"/>
        <v>20-1</v>
      </c>
      <c r="D35" s="9"/>
      <c r="E35" s="9"/>
      <c r="F35" s="9"/>
      <c r="G35" s="9" t="s">
        <v>56</v>
      </c>
      <c r="H35" s="9" t="s">
        <v>292</v>
      </c>
      <c r="I35" s="8" t="s">
        <v>394</v>
      </c>
      <c r="J35" s="8"/>
      <c r="K35" s="9" t="s">
        <v>429</v>
      </c>
      <c r="L35" s="8"/>
    </row>
    <row r="36" spans="1:12" ht="120">
      <c r="A36">
        <v>20</v>
      </c>
      <c r="B36">
        <v>2</v>
      </c>
      <c r="C36" s="3" t="str">
        <f t="shared" si="1"/>
        <v>20-2</v>
      </c>
      <c r="D36" s="9"/>
      <c r="E36" s="9"/>
      <c r="F36" s="9"/>
      <c r="G36" s="9" t="s">
        <v>56</v>
      </c>
      <c r="H36" s="9" t="s">
        <v>292</v>
      </c>
      <c r="I36" s="8" t="s">
        <v>395</v>
      </c>
      <c r="J36" s="8"/>
      <c r="K36" s="9" t="s">
        <v>430</v>
      </c>
      <c r="L36" s="8"/>
    </row>
    <row r="37" spans="1:12" ht="39">
      <c r="A37">
        <v>22</v>
      </c>
      <c r="B37">
        <v>1</v>
      </c>
      <c r="C37" s="3" t="str">
        <f t="shared" si="1"/>
        <v>22-1</v>
      </c>
      <c r="D37" s="43"/>
      <c r="E37" s="43"/>
      <c r="F37" s="43"/>
      <c r="G37" s="44" t="s">
        <v>56</v>
      </c>
      <c r="H37" s="44" t="s">
        <v>203</v>
      </c>
      <c r="I37" s="45" t="s">
        <v>202</v>
      </c>
      <c r="J37" s="76"/>
      <c r="K37" s="9" t="s">
        <v>429</v>
      </c>
      <c r="L37" s="46"/>
    </row>
    <row r="38" spans="1:12" ht="51.75">
      <c r="A38">
        <v>22</v>
      </c>
      <c r="B38">
        <v>2</v>
      </c>
      <c r="C38" s="3" t="str">
        <f t="shared" si="1"/>
        <v>22-2</v>
      </c>
      <c r="D38" s="20"/>
      <c r="E38" s="20"/>
      <c r="F38" s="20"/>
      <c r="G38" s="20" t="s">
        <v>52</v>
      </c>
      <c r="H38" s="21" t="s">
        <v>203</v>
      </c>
      <c r="I38" s="97" t="s">
        <v>204</v>
      </c>
      <c r="J38" s="42"/>
      <c r="K38" s="9" t="s">
        <v>429</v>
      </c>
      <c r="L38" s="23"/>
    </row>
    <row r="39" spans="1:12" ht="26.25">
      <c r="A39">
        <v>22</v>
      </c>
      <c r="B39">
        <v>4</v>
      </c>
      <c r="C39" s="3" t="str">
        <f t="shared" si="1"/>
        <v>22-4</v>
      </c>
      <c r="D39" s="20"/>
      <c r="E39" s="20"/>
      <c r="F39" s="20"/>
      <c r="G39" s="20" t="s">
        <v>52</v>
      </c>
      <c r="H39" s="21" t="s">
        <v>203</v>
      </c>
      <c r="I39" s="97" t="s">
        <v>205</v>
      </c>
      <c r="J39" s="42"/>
      <c r="K39" s="9" t="s">
        <v>429</v>
      </c>
      <c r="L39" s="23"/>
    </row>
    <row r="40" spans="1:12" ht="26.25">
      <c r="A40">
        <v>22</v>
      </c>
      <c r="B40">
        <v>5</v>
      </c>
      <c r="C40" s="3" t="str">
        <f t="shared" si="1"/>
        <v>22-5</v>
      </c>
      <c r="D40" s="20"/>
      <c r="E40" s="20"/>
      <c r="F40" s="20"/>
      <c r="G40" s="20" t="s">
        <v>52</v>
      </c>
      <c r="H40" s="21" t="s">
        <v>203</v>
      </c>
      <c r="I40" s="97" t="s">
        <v>206</v>
      </c>
      <c r="J40" s="42"/>
      <c r="K40" s="9" t="s">
        <v>429</v>
      </c>
      <c r="L40" s="23"/>
    </row>
    <row r="41" spans="1:12" ht="26.25">
      <c r="A41">
        <v>22</v>
      </c>
      <c r="B41">
        <v>6</v>
      </c>
      <c r="C41" s="3" t="str">
        <f t="shared" si="1"/>
        <v>22-6</v>
      </c>
      <c r="D41" s="29"/>
      <c r="E41" s="29"/>
      <c r="F41" s="29"/>
      <c r="G41" s="20" t="s">
        <v>52</v>
      </c>
      <c r="H41" s="24" t="s">
        <v>203</v>
      </c>
      <c r="I41" s="30" t="s">
        <v>207</v>
      </c>
      <c r="J41" s="77"/>
      <c r="K41" s="9" t="s">
        <v>429</v>
      </c>
      <c r="L41" s="31" t="s">
        <v>416</v>
      </c>
    </row>
    <row r="42" spans="1:12" ht="39">
      <c r="A42">
        <v>23</v>
      </c>
      <c r="B42">
        <v>1</v>
      </c>
      <c r="C42" s="3" t="str">
        <f t="shared" si="1"/>
        <v>23-1</v>
      </c>
      <c r="D42" s="20"/>
      <c r="E42" s="20"/>
      <c r="F42" s="20"/>
      <c r="G42" s="20" t="s">
        <v>196</v>
      </c>
      <c r="H42" s="21" t="s">
        <v>217</v>
      </c>
      <c r="I42" s="97" t="s">
        <v>218</v>
      </c>
      <c r="J42" s="42"/>
      <c r="K42" s="9" t="s">
        <v>429</v>
      </c>
      <c r="L42" s="23"/>
    </row>
    <row r="43" spans="1:12" ht="39">
      <c r="A43">
        <v>23</v>
      </c>
      <c r="B43">
        <v>2</v>
      </c>
      <c r="C43" s="3" t="str">
        <f t="shared" si="1"/>
        <v>23-2</v>
      </c>
      <c r="D43" s="20"/>
      <c r="E43" s="20"/>
      <c r="F43" s="20"/>
      <c r="G43" s="20" t="s">
        <v>196</v>
      </c>
      <c r="H43" s="21" t="s">
        <v>217</v>
      </c>
      <c r="I43" s="97" t="s">
        <v>219</v>
      </c>
      <c r="J43" s="42"/>
      <c r="K43" s="9" t="s">
        <v>429</v>
      </c>
      <c r="L43" s="23"/>
    </row>
    <row r="44" spans="1:12" ht="39">
      <c r="A44">
        <v>23</v>
      </c>
      <c r="B44">
        <v>3</v>
      </c>
      <c r="C44" s="3" t="str">
        <f t="shared" si="1"/>
        <v>23-3</v>
      </c>
      <c r="D44" s="20"/>
      <c r="E44" s="20"/>
      <c r="F44" s="20"/>
      <c r="G44" s="20" t="s">
        <v>196</v>
      </c>
      <c r="H44" s="21" t="s">
        <v>217</v>
      </c>
      <c r="I44" s="97" t="s">
        <v>220</v>
      </c>
      <c r="J44" s="42"/>
      <c r="K44" s="9" t="s">
        <v>429</v>
      </c>
      <c r="L44" s="23"/>
    </row>
    <row r="45" spans="1:12" ht="39">
      <c r="A45">
        <v>23</v>
      </c>
      <c r="B45">
        <v>4</v>
      </c>
      <c r="C45" s="3" t="str">
        <f t="shared" si="1"/>
        <v>23-4</v>
      </c>
      <c r="D45" s="20"/>
      <c r="E45" s="20"/>
      <c r="F45" s="20"/>
      <c r="G45" s="20" t="s">
        <v>196</v>
      </c>
      <c r="H45" s="21" t="s">
        <v>217</v>
      </c>
      <c r="I45" s="97" t="s">
        <v>221</v>
      </c>
      <c r="J45" s="42"/>
      <c r="K45" s="9" t="s">
        <v>429</v>
      </c>
      <c r="L45" s="23"/>
    </row>
    <row r="46" spans="1:12" ht="26.25">
      <c r="A46">
        <v>23</v>
      </c>
      <c r="B46">
        <v>5</v>
      </c>
      <c r="C46" s="3" t="str">
        <f t="shared" si="1"/>
        <v>23-5</v>
      </c>
      <c r="D46" s="20"/>
      <c r="E46" s="20"/>
      <c r="F46" s="20"/>
      <c r="G46" s="20" t="s">
        <v>196</v>
      </c>
      <c r="H46" s="21" t="s">
        <v>217</v>
      </c>
      <c r="I46" s="97" t="s">
        <v>222</v>
      </c>
      <c r="J46" s="42"/>
      <c r="K46" s="9" t="s">
        <v>429</v>
      </c>
      <c r="L46" s="23"/>
    </row>
    <row r="47" spans="1:12" ht="26.25">
      <c r="A47">
        <v>24</v>
      </c>
      <c r="B47">
        <v>1</v>
      </c>
      <c r="C47" s="3" t="str">
        <f t="shared" si="1"/>
        <v>24-1</v>
      </c>
      <c r="D47" s="20"/>
      <c r="E47" s="20"/>
      <c r="F47" s="20"/>
      <c r="G47" s="20" t="s">
        <v>196</v>
      </c>
      <c r="H47" s="21" t="s">
        <v>217</v>
      </c>
      <c r="I47" s="97" t="s">
        <v>228</v>
      </c>
      <c r="J47" s="42"/>
      <c r="K47" s="9" t="s">
        <v>429</v>
      </c>
      <c r="L47" s="23"/>
    </row>
    <row r="48" spans="1:12" ht="39">
      <c r="A48">
        <v>25</v>
      </c>
      <c r="B48">
        <v>1</v>
      </c>
      <c r="C48" s="3" t="str">
        <f t="shared" si="1"/>
        <v>25-1</v>
      </c>
      <c r="D48" s="20"/>
      <c r="E48" s="20"/>
      <c r="F48" s="20"/>
      <c r="G48" s="20" t="s">
        <v>196</v>
      </c>
      <c r="H48" s="21" t="s">
        <v>223</v>
      </c>
      <c r="I48" s="97" t="s">
        <v>224</v>
      </c>
      <c r="J48" s="42"/>
      <c r="K48" s="9" t="s">
        <v>429</v>
      </c>
      <c r="L48" s="23"/>
    </row>
    <row r="49" spans="1:12" ht="39">
      <c r="A49">
        <v>25</v>
      </c>
      <c r="B49">
        <v>2</v>
      </c>
      <c r="C49" s="3" t="str">
        <f t="shared" si="1"/>
        <v>25-2</v>
      </c>
      <c r="D49" s="20"/>
      <c r="E49" s="20"/>
      <c r="F49" s="20"/>
      <c r="G49" s="20" t="s">
        <v>196</v>
      </c>
      <c r="H49" s="21" t="s">
        <v>223</v>
      </c>
      <c r="I49" s="97" t="s">
        <v>330</v>
      </c>
      <c r="J49" s="42"/>
      <c r="K49" s="9" t="s">
        <v>429</v>
      </c>
      <c r="L49" s="23"/>
    </row>
    <row r="50" spans="1:12" ht="26.25">
      <c r="A50">
        <v>25</v>
      </c>
      <c r="B50">
        <v>3</v>
      </c>
      <c r="C50" s="3" t="str">
        <f t="shared" si="1"/>
        <v>25-3</v>
      </c>
      <c r="D50" s="20"/>
      <c r="E50" s="20"/>
      <c r="F50" s="20"/>
      <c r="G50" s="20" t="s">
        <v>196</v>
      </c>
      <c r="H50" s="21" t="s">
        <v>223</v>
      </c>
      <c r="I50" s="97" t="s">
        <v>225</v>
      </c>
      <c r="J50" s="42"/>
      <c r="K50" s="9" t="s">
        <v>429</v>
      </c>
      <c r="L50" s="23"/>
    </row>
    <row r="51" spans="1:12" ht="26.25">
      <c r="A51">
        <v>26</v>
      </c>
      <c r="B51">
        <v>2</v>
      </c>
      <c r="C51" s="3" t="str">
        <f t="shared" si="1"/>
        <v>26-2</v>
      </c>
      <c r="D51" s="20"/>
      <c r="E51" s="20"/>
      <c r="F51" s="20"/>
      <c r="G51" s="20" t="s">
        <v>56</v>
      </c>
      <c r="H51" s="21" t="s">
        <v>244</v>
      </c>
      <c r="I51" s="97" t="s">
        <v>246</v>
      </c>
      <c r="J51" s="42"/>
      <c r="K51" s="9" t="s">
        <v>429</v>
      </c>
      <c r="L51" s="23"/>
    </row>
    <row r="52" spans="1:12" ht="39">
      <c r="A52">
        <v>27</v>
      </c>
      <c r="B52">
        <v>1</v>
      </c>
      <c r="C52" s="3" t="str">
        <f t="shared" si="1"/>
        <v>27-1</v>
      </c>
      <c r="D52" s="20"/>
      <c r="E52" s="20"/>
      <c r="F52" s="20"/>
      <c r="G52" s="20" t="s">
        <v>56</v>
      </c>
      <c r="H52" s="21" t="s">
        <v>249</v>
      </c>
      <c r="I52" s="97" t="s">
        <v>270</v>
      </c>
      <c r="K52" s="9" t="s">
        <v>448</v>
      </c>
      <c r="L52" s="42" t="s">
        <v>428</v>
      </c>
    </row>
    <row r="53" spans="1:12" ht="26.25">
      <c r="A53">
        <v>27</v>
      </c>
      <c r="B53">
        <v>2</v>
      </c>
      <c r="C53" s="3" t="str">
        <f t="shared" si="1"/>
        <v>27-2</v>
      </c>
      <c r="D53" s="20"/>
      <c r="E53" s="20"/>
      <c r="F53" s="20"/>
      <c r="G53" s="20" t="s">
        <v>56</v>
      </c>
      <c r="H53" s="21" t="s">
        <v>249</v>
      </c>
      <c r="I53" s="97" t="s">
        <v>269</v>
      </c>
      <c r="J53" s="42"/>
      <c r="K53" s="9" t="s">
        <v>429</v>
      </c>
      <c r="L53" s="23"/>
    </row>
    <row r="54" spans="1:12" ht="26.25">
      <c r="A54">
        <v>27</v>
      </c>
      <c r="B54">
        <v>3</v>
      </c>
      <c r="C54" s="3" t="str">
        <f t="shared" si="1"/>
        <v>27-3</v>
      </c>
      <c r="D54" s="20"/>
      <c r="E54" s="20"/>
      <c r="F54" s="20"/>
      <c r="G54" s="20" t="s">
        <v>56</v>
      </c>
      <c r="H54" s="21" t="s">
        <v>249</v>
      </c>
      <c r="I54" s="97" t="s">
        <v>250</v>
      </c>
      <c r="J54" s="42"/>
      <c r="K54" s="9" t="s">
        <v>429</v>
      </c>
      <c r="L54" s="23"/>
    </row>
    <row r="55" spans="1:12" ht="39">
      <c r="A55">
        <v>27</v>
      </c>
      <c r="B55">
        <v>4</v>
      </c>
      <c r="C55" s="3" t="str">
        <f t="shared" si="1"/>
        <v>27-4</v>
      </c>
      <c r="D55" s="20"/>
      <c r="E55" s="20"/>
      <c r="F55" s="20"/>
      <c r="G55" s="20" t="s">
        <v>56</v>
      </c>
      <c r="H55" s="21" t="s">
        <v>249</v>
      </c>
      <c r="I55" s="97" t="s">
        <v>271</v>
      </c>
      <c r="J55" s="42"/>
      <c r="K55" s="9" t="s">
        <v>429</v>
      </c>
      <c r="L55" s="23"/>
    </row>
    <row r="56" spans="1:12" ht="39">
      <c r="A56">
        <v>29</v>
      </c>
      <c r="B56">
        <v>1</v>
      </c>
      <c r="C56" s="3" t="str">
        <f t="shared" si="1"/>
        <v>29-1</v>
      </c>
      <c r="D56" s="20"/>
      <c r="E56" s="20"/>
      <c r="F56" s="20"/>
      <c r="G56" s="20"/>
      <c r="H56" s="21" t="s">
        <v>255</v>
      </c>
      <c r="I56" s="97" t="s">
        <v>256</v>
      </c>
      <c r="J56" s="42"/>
      <c r="K56" s="9" t="s">
        <v>448</v>
      </c>
      <c r="L56" s="57" t="s">
        <v>260</v>
      </c>
    </row>
    <row r="57" spans="1:12" ht="39">
      <c r="A57">
        <v>29</v>
      </c>
      <c r="B57">
        <v>2</v>
      </c>
      <c r="C57" s="3" t="str">
        <f t="shared" si="1"/>
        <v>29-2</v>
      </c>
      <c r="D57" s="20"/>
      <c r="E57" s="20"/>
      <c r="F57" s="20"/>
      <c r="G57" s="20"/>
      <c r="H57" s="21" t="s">
        <v>255</v>
      </c>
      <c r="I57" s="97" t="s">
        <v>257</v>
      </c>
      <c r="J57" s="42"/>
      <c r="K57" s="9" t="s">
        <v>448</v>
      </c>
      <c r="L57" s="59"/>
    </row>
    <row r="58" spans="1:12" ht="39">
      <c r="A58">
        <v>29</v>
      </c>
      <c r="B58">
        <v>3</v>
      </c>
      <c r="C58" s="3" t="str">
        <f t="shared" si="1"/>
        <v>29-3</v>
      </c>
      <c r="D58" s="20"/>
      <c r="E58" s="20"/>
      <c r="F58" s="20"/>
      <c r="G58" s="20"/>
      <c r="H58" s="21" t="s">
        <v>255</v>
      </c>
      <c r="I58" s="97" t="s">
        <v>343</v>
      </c>
      <c r="J58" s="40" t="s">
        <v>344</v>
      </c>
      <c r="K58" s="9" t="s">
        <v>448</v>
      </c>
      <c r="L58" s="59"/>
    </row>
    <row r="59" spans="1:12" ht="33.75" customHeight="1">
      <c r="A59">
        <v>29</v>
      </c>
      <c r="B59">
        <v>4</v>
      </c>
      <c r="C59" s="3" t="str">
        <f t="shared" si="1"/>
        <v>29-4</v>
      </c>
      <c r="D59" s="20"/>
      <c r="E59" s="20"/>
      <c r="F59" s="20"/>
      <c r="G59" s="20"/>
      <c r="H59" s="21" t="s">
        <v>255</v>
      </c>
      <c r="I59" s="97" t="s">
        <v>345</v>
      </c>
      <c r="J59" s="40" t="s">
        <v>346</v>
      </c>
      <c r="K59" s="9" t="s">
        <v>448</v>
      </c>
      <c r="L59" s="59"/>
    </row>
    <row r="60" spans="1:12" ht="39">
      <c r="A60">
        <v>29</v>
      </c>
      <c r="B60">
        <v>5</v>
      </c>
      <c r="C60" s="3" t="str">
        <f t="shared" si="1"/>
        <v>29-5</v>
      </c>
      <c r="D60" s="20"/>
      <c r="E60" s="20"/>
      <c r="F60" s="20"/>
      <c r="G60" s="20"/>
      <c r="H60" s="21" t="s">
        <v>255</v>
      </c>
      <c r="I60" s="97" t="s">
        <v>258</v>
      </c>
      <c r="J60" s="42"/>
      <c r="K60" s="9" t="s">
        <v>448</v>
      </c>
      <c r="L60" s="59"/>
    </row>
    <row r="61" spans="1:12" ht="51.75">
      <c r="A61">
        <v>29</v>
      </c>
      <c r="B61">
        <v>6</v>
      </c>
      <c r="C61" s="3" t="str">
        <f t="shared" si="1"/>
        <v>29-6</v>
      </c>
      <c r="D61" s="20"/>
      <c r="E61" s="20"/>
      <c r="F61" s="20"/>
      <c r="G61" s="20"/>
      <c r="H61" s="21" t="s">
        <v>255</v>
      </c>
      <c r="I61" s="97" t="s">
        <v>259</v>
      </c>
      <c r="J61" s="42"/>
      <c r="K61" s="9" t="s">
        <v>448</v>
      </c>
      <c r="L61" s="58"/>
    </row>
    <row r="62" spans="1:12" ht="64.5">
      <c r="A62">
        <v>30</v>
      </c>
      <c r="B62">
        <v>1</v>
      </c>
      <c r="C62" s="3" t="str">
        <f t="shared" ref="C62:C68" si="2">CONCATENATE(A62,"-",B62)</f>
        <v>30-1</v>
      </c>
      <c r="D62" s="20"/>
      <c r="E62" s="20"/>
      <c r="F62" s="20" t="s">
        <v>196</v>
      </c>
      <c r="G62" s="20" t="s">
        <v>147</v>
      </c>
      <c r="H62" s="21" t="s">
        <v>262</v>
      </c>
      <c r="I62" s="97" t="s">
        <v>264</v>
      </c>
      <c r="J62" s="42"/>
      <c r="K62" s="9" t="s">
        <v>429</v>
      </c>
      <c r="L62" s="23"/>
    </row>
    <row r="63" spans="1:12" ht="64.5">
      <c r="A63">
        <v>30</v>
      </c>
      <c r="B63">
        <v>2</v>
      </c>
      <c r="C63" s="3" t="str">
        <f t="shared" si="2"/>
        <v>30-2</v>
      </c>
      <c r="D63" s="20"/>
      <c r="E63" s="20"/>
      <c r="F63" s="20" t="s">
        <v>196</v>
      </c>
      <c r="G63" s="20" t="s">
        <v>147</v>
      </c>
      <c r="H63" s="21" t="s">
        <v>262</v>
      </c>
      <c r="I63" s="97" t="s">
        <v>263</v>
      </c>
      <c r="J63" s="42"/>
      <c r="K63" s="9" t="s">
        <v>429</v>
      </c>
      <c r="L63" s="23"/>
    </row>
    <row r="64" spans="1:12" ht="51.75">
      <c r="A64">
        <v>31</v>
      </c>
      <c r="B64">
        <v>1</v>
      </c>
      <c r="C64" s="3" t="str">
        <f t="shared" si="2"/>
        <v>31-1</v>
      </c>
      <c r="D64" s="20"/>
      <c r="E64" s="20"/>
      <c r="F64" s="20" t="s">
        <v>196</v>
      </c>
      <c r="G64" s="20" t="s">
        <v>196</v>
      </c>
      <c r="H64" s="21" t="s">
        <v>267</v>
      </c>
      <c r="I64" s="97" t="s">
        <v>268</v>
      </c>
      <c r="J64" s="42"/>
      <c r="K64" s="9" t="s">
        <v>429</v>
      </c>
      <c r="L64" s="23"/>
    </row>
    <row r="65" spans="1:12" ht="39">
      <c r="A65">
        <v>31</v>
      </c>
      <c r="B65">
        <v>2</v>
      </c>
      <c r="C65" s="3" t="str">
        <f t="shared" si="2"/>
        <v>31-2</v>
      </c>
      <c r="D65" s="20"/>
      <c r="E65" s="20"/>
      <c r="F65" s="20" t="s">
        <v>196</v>
      </c>
      <c r="G65" s="20" t="s">
        <v>196</v>
      </c>
      <c r="H65" s="21" t="s">
        <v>267</v>
      </c>
      <c r="I65" s="97" t="s">
        <v>336</v>
      </c>
      <c r="J65" s="42" t="s">
        <v>337</v>
      </c>
      <c r="K65" s="9" t="s">
        <v>429</v>
      </c>
      <c r="L65" s="23"/>
    </row>
    <row r="66" spans="1:12" ht="51.75">
      <c r="A66">
        <v>31</v>
      </c>
      <c r="B66">
        <v>3</v>
      </c>
      <c r="C66" s="3" t="str">
        <f t="shared" si="2"/>
        <v>31-3</v>
      </c>
      <c r="D66" s="20"/>
      <c r="E66" s="20"/>
      <c r="F66" s="20" t="s">
        <v>196</v>
      </c>
      <c r="G66" s="20" t="s">
        <v>196</v>
      </c>
      <c r="H66" s="21" t="s">
        <v>267</v>
      </c>
      <c r="I66" s="97" t="s">
        <v>338</v>
      </c>
      <c r="J66" s="42" t="s">
        <v>339</v>
      </c>
      <c r="K66" s="9" t="s">
        <v>429</v>
      </c>
      <c r="L66" s="23"/>
    </row>
    <row r="67" spans="1:12" ht="115.5">
      <c r="A67">
        <v>31</v>
      </c>
      <c r="B67">
        <v>4</v>
      </c>
      <c r="C67" s="3" t="str">
        <f t="shared" si="2"/>
        <v>31-4</v>
      </c>
      <c r="D67" s="20"/>
      <c r="E67" s="20"/>
      <c r="F67" s="20" t="s">
        <v>196</v>
      </c>
      <c r="G67" s="20" t="s">
        <v>196</v>
      </c>
      <c r="H67" s="21" t="s">
        <v>284</v>
      </c>
      <c r="I67" s="97" t="s">
        <v>285</v>
      </c>
      <c r="J67" s="42"/>
      <c r="K67" s="9" t="s">
        <v>429</v>
      </c>
      <c r="L67" s="23" t="s">
        <v>286</v>
      </c>
    </row>
    <row r="68" spans="1:12" ht="45">
      <c r="A68">
        <v>31</v>
      </c>
      <c r="B68">
        <v>5</v>
      </c>
      <c r="C68" s="3" t="str">
        <f t="shared" si="2"/>
        <v>31-5</v>
      </c>
      <c r="D68" s="49"/>
      <c r="E68" s="49"/>
      <c r="F68" s="50" t="s">
        <v>196</v>
      </c>
      <c r="G68" s="50" t="s">
        <v>196</v>
      </c>
      <c r="H68" s="51" t="s">
        <v>284</v>
      </c>
      <c r="I68" s="52" t="s">
        <v>287</v>
      </c>
      <c r="J68" s="82"/>
      <c r="K68" s="9" t="s">
        <v>429</v>
      </c>
      <c r="L68" s="83"/>
    </row>
    <row r="69" spans="1:12" ht="45">
      <c r="A69">
        <v>32</v>
      </c>
      <c r="B69">
        <v>1</v>
      </c>
      <c r="C69" s="3" t="str">
        <f t="shared" ref="C69" si="3">CONCATENATE(A69,"-",B69)</f>
        <v>32-1</v>
      </c>
      <c r="D69" s="49"/>
      <c r="E69" s="49"/>
      <c r="F69" s="50" t="s">
        <v>196</v>
      </c>
      <c r="G69" s="50" t="s">
        <v>52</v>
      </c>
      <c r="H69" s="51" t="s">
        <v>349</v>
      </c>
      <c r="I69" s="52" t="s">
        <v>350</v>
      </c>
      <c r="J69" s="82" t="s">
        <v>351</v>
      </c>
      <c r="K69" s="9" t="s">
        <v>429</v>
      </c>
      <c r="L69" s="83"/>
    </row>
    <row r="70" spans="1:12" ht="60">
      <c r="A70">
        <v>32</v>
      </c>
      <c r="B70">
        <v>2</v>
      </c>
      <c r="C70" s="3" t="str">
        <f>CONCATENATE(A70,"-",B70)</f>
        <v>32-2</v>
      </c>
      <c r="D70" s="49"/>
      <c r="E70" s="49"/>
      <c r="F70" s="50" t="s">
        <v>196</v>
      </c>
      <c r="G70" s="50" t="s">
        <v>196</v>
      </c>
      <c r="H70" s="87" t="s">
        <v>349</v>
      </c>
      <c r="I70" s="88" t="s">
        <v>396</v>
      </c>
      <c r="J70" s="82" t="s">
        <v>397</v>
      </c>
      <c r="K70" s="9" t="s">
        <v>429</v>
      </c>
      <c r="L70" s="83"/>
    </row>
    <row r="71" spans="1:12" ht="30">
      <c r="A71">
        <v>32</v>
      </c>
      <c r="B71">
        <v>3</v>
      </c>
      <c r="C71" s="3" t="str">
        <f>CONCATENATE(A71,"-",B71)</f>
        <v>32-3</v>
      </c>
      <c r="D71" s="49"/>
      <c r="E71" s="49"/>
      <c r="F71" s="50" t="s">
        <v>196</v>
      </c>
      <c r="G71" s="50" t="s">
        <v>196</v>
      </c>
      <c r="H71" s="51" t="s">
        <v>349</v>
      </c>
      <c r="I71" s="52" t="s">
        <v>352</v>
      </c>
      <c r="J71" s="82"/>
      <c r="K71" s="9" t="s">
        <v>429</v>
      </c>
      <c r="L71" s="83"/>
    </row>
    <row r="72" spans="1:12" ht="15">
      <c r="K72" s="74"/>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sheetData>
  <customSheetViews>
    <customSheetView guid="{D1780FAD-1D79-4A46-A081-B1BA74DEC7FC}" topLeftCell="A61">
      <selection activeCell="K53" sqref="K53"/>
      <pageMargins left="0.7" right="0.7" top="0.75" bottom="0.75" header="0.3" footer="0.3"/>
      <pageSetup paperSize="9" orientation="portrait" r:id="rId1"/>
    </customSheetView>
    <customSheetView guid="{C892A6C2-799D-4A77-8C35-DFE2A5D3B1CD}" topLeftCell="A61">
      <selection activeCell="K53" sqref="K53"/>
      <pageMargins left="0.7" right="0.7" top="0.75" bottom="0.75" header="0.3" footer="0.3"/>
      <pageSetup paperSize="9" orientation="portrait" r:id="rId2"/>
    </customSheetView>
    <customSheetView guid="{2FD27013-34EA-408F-80D9-9AE4DD52D5A3}" topLeftCell="A61">
      <selection activeCell="K53" sqref="K53"/>
      <pageMargins left="0.7" right="0.7" top="0.75" bottom="0.75" header="0.3" footer="0.3"/>
      <pageSetup paperSize="9" orientation="portrait" r:id="rId3"/>
    </customSheetView>
    <customSheetView guid="{D94C77A3-4647-4E88-B8DA-2D06EDBBF681}" topLeftCell="A10">
      <selection activeCell="L33" sqref="L33"/>
      <pageMargins left="0.7" right="0.7" top="0.75" bottom="0.75" header="0.3" footer="0.3"/>
      <pageSetup paperSize="9" orientation="portrait" r:id="rId4"/>
    </customSheetView>
    <customSheetView guid="{3C568D49-0283-4011-B94D-E411C6036403}" topLeftCell="A64">
      <selection activeCell="I70" sqref="I70"/>
      <pageMargins left="0.7" right="0.7" top="0.75" bottom="0.75" header="0.3" footer="0.3"/>
      <pageSetup paperSize="9" orientation="portrait" r:id="rId5"/>
    </customSheetView>
    <customSheetView guid="{85F3695B-032A-4A88-B2A8-7589EA4BF272}" topLeftCell="A58">
      <selection activeCell="H15" sqref="H15"/>
      <pageMargins left="0.7" right="0.7" top="0.75" bottom="0.75" header="0.3" footer="0.3"/>
    </customSheetView>
    <customSheetView guid="{CEDC8F8C-0552-41C2-BFFD-AE6167E9BA48}" topLeftCell="A28">
      <selection activeCell="L34" sqref="L34"/>
      <pageMargins left="0.7" right="0.7" top="0.75" bottom="0.75" header="0.3" footer="0.3"/>
      <pageSetup paperSize="9" orientation="portrait" r:id="rId6"/>
    </customSheetView>
    <customSheetView guid="{0BEB729D-471E-40B3-AEF2-D2A6F07B96B5}">
      <selection activeCell="L15" sqref="L15"/>
      <pageMargins left="0.7" right="0.7" top="0.75" bottom="0.75" header="0.3" footer="0.3"/>
      <pageSetup paperSize="9" orientation="portrait" r:id="rId7"/>
    </customSheetView>
    <customSheetView guid="{7673B41A-DE25-4D70-9D35-C78C1B37CB7D}" topLeftCell="A37">
      <selection activeCell="L54" sqref="L54"/>
      <pageMargins left="0.7" right="0.7" top="0.75" bottom="0.75" header="0.3" footer="0.3"/>
      <pageSetup paperSize="9" orientation="portrait" r:id="rId8"/>
    </customSheetView>
  </customSheetViews>
  <conditionalFormatting sqref="K32:K68 K10:K29">
    <cfRule type="containsBlanks" dxfId="41" priority="19">
      <formula>LEN(TRIM(K10))=0</formula>
    </cfRule>
  </conditionalFormatting>
  <conditionalFormatting sqref="K32:K68 K10:K29">
    <cfRule type="containsText" dxfId="40" priority="20" operator="containsText" text="pass">
      <formula>NOT(ISERROR(SEARCH(("pass"),(K10))))</formula>
    </cfRule>
  </conditionalFormatting>
  <conditionalFormatting sqref="K32:K68 K10:K29">
    <cfRule type="containsText" dxfId="39" priority="21" operator="containsText" text="fail">
      <formula>NOT(ISERROR(SEARCH(("fail"),(K10))))</formula>
    </cfRule>
  </conditionalFormatting>
  <conditionalFormatting sqref="K30:K31">
    <cfRule type="containsBlanks" dxfId="38" priority="16">
      <formula>LEN(TRIM(K30))=0</formula>
    </cfRule>
  </conditionalFormatting>
  <conditionalFormatting sqref="K30:K31">
    <cfRule type="containsText" dxfId="37" priority="17" operator="containsText" text="pass">
      <formula>NOT(ISERROR(SEARCH(("pass"),(K30))))</formula>
    </cfRule>
  </conditionalFormatting>
  <conditionalFormatting sqref="K30:K31">
    <cfRule type="containsText" dxfId="36" priority="18" operator="containsText" text="fail">
      <formula>NOT(ISERROR(SEARCH(("fail"),(K30))))</formula>
    </cfRule>
  </conditionalFormatting>
  <conditionalFormatting sqref="K69">
    <cfRule type="containsBlanks" dxfId="35" priority="10">
      <formula>LEN(TRIM(K69))=0</formula>
    </cfRule>
  </conditionalFormatting>
  <conditionalFormatting sqref="K69">
    <cfRule type="containsText" dxfId="34" priority="11" operator="containsText" text="pass">
      <formula>NOT(ISERROR(SEARCH(("pass"),(K69))))</formula>
    </cfRule>
  </conditionalFormatting>
  <conditionalFormatting sqref="K69">
    <cfRule type="containsText" dxfId="33" priority="12" operator="containsText" text="fail">
      <formula>NOT(ISERROR(SEARCH(("fail"),(K69))))</formula>
    </cfRule>
  </conditionalFormatting>
  <conditionalFormatting sqref="K70">
    <cfRule type="containsBlanks" dxfId="32" priority="7">
      <formula>LEN(TRIM(K70))=0</formula>
    </cfRule>
  </conditionalFormatting>
  <conditionalFormatting sqref="K70">
    <cfRule type="containsText" dxfId="31" priority="8" operator="containsText" text="pass">
      <formula>NOT(ISERROR(SEARCH(("pass"),(K70))))</formula>
    </cfRule>
  </conditionalFormatting>
  <conditionalFormatting sqref="K70">
    <cfRule type="containsText" dxfId="30" priority="9" operator="containsText" text="fail">
      <formula>NOT(ISERROR(SEARCH(("fail"),(K70))))</formula>
    </cfRule>
  </conditionalFormatting>
  <conditionalFormatting sqref="K71">
    <cfRule type="containsBlanks" dxfId="29" priority="4">
      <formula>LEN(TRIM(K71))=0</formula>
    </cfRule>
  </conditionalFormatting>
  <conditionalFormatting sqref="K71">
    <cfRule type="containsText" dxfId="28" priority="5" operator="containsText" text="pass">
      <formula>NOT(ISERROR(SEARCH(("pass"),(K71))))</formula>
    </cfRule>
  </conditionalFormatting>
  <conditionalFormatting sqref="K71">
    <cfRule type="containsText" dxfId="27" priority="6" operator="containsText" text="fail">
      <formula>NOT(ISERROR(SEARCH(("fail"),(K71))))</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abSelected="1" zoomScale="115" zoomScaleNormal="100" workbookViewId="0">
      <pane ySplit="1" topLeftCell="A110" activePane="bottomLeft" state="frozen"/>
      <selection pane="bottomLeft" activeCell="J118" sqref="J118"/>
    </sheetView>
  </sheetViews>
  <sheetFormatPr defaultColWidth="14.42578125" defaultRowHeight="15.75" customHeight="1"/>
  <cols>
    <col min="1" max="1" width="3.7109375" customWidth="1"/>
    <col min="2" max="2" width="3.4257812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9" width="44" customWidth="1"/>
    <col min="10" max="10" width="33" customWidth="1"/>
    <col min="11" max="11" width="14.85546875" customWidth="1"/>
    <col min="12" max="12" width="66.140625" customWidth="1"/>
    <col min="13" max="13" width="57.28515625" customWidth="1"/>
  </cols>
  <sheetData>
    <row r="1" spans="1:13" ht="57">
      <c r="A1" s="17" t="s">
        <v>172</v>
      </c>
      <c r="B1" s="17" t="s">
        <v>173</v>
      </c>
      <c r="C1" s="1" t="s">
        <v>0</v>
      </c>
      <c r="D1" s="1" t="s">
        <v>1</v>
      </c>
      <c r="E1" s="1" t="s">
        <v>2</v>
      </c>
      <c r="F1" s="1" t="s">
        <v>3</v>
      </c>
      <c r="G1" s="1" t="s">
        <v>4</v>
      </c>
      <c r="H1" s="1" t="s">
        <v>5</v>
      </c>
      <c r="I1" s="1" t="s">
        <v>6</v>
      </c>
      <c r="J1" s="8" t="s">
        <v>166</v>
      </c>
      <c r="K1" s="1" t="s">
        <v>7</v>
      </c>
      <c r="L1" s="1" t="s">
        <v>8</v>
      </c>
      <c r="M1" s="2"/>
    </row>
    <row r="2" spans="1:13" ht="30">
      <c r="A2">
        <v>4</v>
      </c>
      <c r="B2">
        <v>1</v>
      </c>
      <c r="C2" s="3" t="str">
        <f t="shared" ref="C2:C65" si="0">CONCATENATE(A2,"-",B2)</f>
        <v>4-1</v>
      </c>
      <c r="D2" s="9"/>
      <c r="E2" s="9"/>
      <c r="F2" s="9"/>
      <c r="G2" s="9" t="s">
        <v>52</v>
      </c>
      <c r="H2" s="9" t="s">
        <v>30</v>
      </c>
      <c r="I2" s="8" t="s">
        <v>31</v>
      </c>
      <c r="J2" s="8" t="s">
        <v>398</v>
      </c>
      <c r="K2" s="9" t="s">
        <v>429</v>
      </c>
      <c r="L2" s="12"/>
    </row>
    <row r="3" spans="1:13" ht="60">
      <c r="A3">
        <v>6</v>
      </c>
      <c r="B3">
        <v>13</v>
      </c>
      <c r="C3" s="3" t="str">
        <f t="shared" si="0"/>
        <v>6-13</v>
      </c>
      <c r="D3" s="9"/>
      <c r="E3" s="9"/>
      <c r="F3" s="9"/>
      <c r="G3" s="9" t="s">
        <v>38</v>
      </c>
      <c r="H3" s="9" t="s">
        <v>37</v>
      </c>
      <c r="I3" s="8" t="s">
        <v>212</v>
      </c>
      <c r="J3" s="8"/>
      <c r="K3" s="9" t="s">
        <v>429</v>
      </c>
      <c r="L3" s="8"/>
      <c r="M3" s="6"/>
    </row>
    <row r="4" spans="1:13" ht="45">
      <c r="A4">
        <v>6</v>
      </c>
      <c r="B4">
        <v>16</v>
      </c>
      <c r="C4" s="3" t="str">
        <f t="shared" si="0"/>
        <v>6-16</v>
      </c>
      <c r="D4" s="9"/>
      <c r="E4" s="9"/>
      <c r="F4" s="9"/>
      <c r="G4" s="9" t="s">
        <v>38</v>
      </c>
      <c r="H4" s="27" t="s">
        <v>37</v>
      </c>
      <c r="I4" s="8" t="s">
        <v>50</v>
      </c>
      <c r="J4" s="8"/>
      <c r="K4" s="9" t="s">
        <v>429</v>
      </c>
      <c r="L4" s="8"/>
      <c r="M4" s="6"/>
    </row>
    <row r="5" spans="1:13" ht="45">
      <c r="A5">
        <v>6</v>
      </c>
      <c r="B5">
        <v>17</v>
      </c>
      <c r="C5" s="3" t="str">
        <f t="shared" si="0"/>
        <v>6-17</v>
      </c>
      <c r="D5" s="9"/>
      <c r="E5" s="9"/>
      <c r="F5" s="9"/>
      <c r="G5" s="9" t="s">
        <v>38</v>
      </c>
      <c r="H5" s="27" t="s">
        <v>37</v>
      </c>
      <c r="I5" s="8" t="s">
        <v>399</v>
      </c>
      <c r="J5" s="8"/>
      <c r="K5" s="9" t="s">
        <v>429</v>
      </c>
      <c r="L5" s="8" t="s">
        <v>455</v>
      </c>
      <c r="M5" s="6"/>
    </row>
    <row r="6" spans="1:13" ht="30">
      <c r="A6">
        <v>6</v>
      </c>
      <c r="B6">
        <v>18</v>
      </c>
      <c r="C6" s="3" t="str">
        <f t="shared" si="0"/>
        <v>6-18</v>
      </c>
      <c r="D6" s="9"/>
      <c r="E6" s="9"/>
      <c r="F6" s="9"/>
      <c r="G6" s="9" t="s">
        <v>38</v>
      </c>
      <c r="H6" s="27" t="s">
        <v>37</v>
      </c>
      <c r="I6" s="8" t="s">
        <v>51</v>
      </c>
      <c r="J6" s="8"/>
      <c r="K6" s="9" t="s">
        <v>429</v>
      </c>
      <c r="L6" s="8"/>
      <c r="M6" s="6"/>
    </row>
    <row r="7" spans="1:13" ht="45">
      <c r="A7">
        <v>6</v>
      </c>
      <c r="B7">
        <v>19</v>
      </c>
      <c r="C7" s="3" t="str">
        <f t="shared" si="0"/>
        <v>6-19</v>
      </c>
      <c r="D7" s="9"/>
      <c r="E7" s="9"/>
      <c r="F7" s="9"/>
      <c r="G7" s="9" t="s">
        <v>38</v>
      </c>
      <c r="H7" s="27" t="s">
        <v>37</v>
      </c>
      <c r="I7" s="8" t="s">
        <v>400</v>
      </c>
      <c r="J7" s="8"/>
      <c r="K7" s="9" t="s">
        <v>429</v>
      </c>
      <c r="L7" s="8"/>
      <c r="M7" s="6"/>
    </row>
    <row r="8" spans="1:13" ht="105">
      <c r="A8">
        <v>6</v>
      </c>
      <c r="B8">
        <v>20</v>
      </c>
      <c r="C8" s="3" t="str">
        <f t="shared" si="0"/>
        <v>6-20</v>
      </c>
      <c r="D8" s="9"/>
      <c r="E8" s="9"/>
      <c r="F8" s="74"/>
      <c r="G8" s="9" t="s">
        <v>300</v>
      </c>
      <c r="H8" s="27" t="s">
        <v>37</v>
      </c>
      <c r="I8" s="8" t="s">
        <v>301</v>
      </c>
      <c r="J8" s="8"/>
      <c r="K8" s="9" t="s">
        <v>429</v>
      </c>
      <c r="L8" s="8" t="s">
        <v>463</v>
      </c>
      <c r="M8" s="6"/>
    </row>
    <row r="9" spans="1:13" ht="60">
      <c r="A9">
        <v>6</v>
      </c>
      <c r="B9">
        <v>21</v>
      </c>
      <c r="C9" s="3" t="str">
        <f t="shared" si="0"/>
        <v>6-21</v>
      </c>
      <c r="D9" s="9"/>
      <c r="E9" s="9"/>
      <c r="F9" s="9"/>
      <c r="G9" s="9" t="s">
        <v>52</v>
      </c>
      <c r="H9" s="27" t="s">
        <v>37</v>
      </c>
      <c r="I9" s="8" t="s">
        <v>304</v>
      </c>
      <c r="J9" s="8"/>
      <c r="K9" s="9" t="s">
        <v>429</v>
      </c>
      <c r="L9" s="121" t="s">
        <v>309</v>
      </c>
      <c r="M9" s="6"/>
    </row>
    <row r="10" spans="1:13" ht="15">
      <c r="A10">
        <v>6</v>
      </c>
      <c r="B10">
        <v>22</v>
      </c>
      <c r="C10" s="3" t="str">
        <f t="shared" si="0"/>
        <v>6-22</v>
      </c>
      <c r="D10" s="9"/>
      <c r="E10" s="9"/>
      <c r="F10" s="9"/>
      <c r="G10" s="9" t="s">
        <v>52</v>
      </c>
      <c r="H10" s="27" t="s">
        <v>37</v>
      </c>
      <c r="I10" s="8" t="s">
        <v>306</v>
      </c>
      <c r="J10" s="8"/>
      <c r="K10" s="9" t="s">
        <v>454</v>
      </c>
      <c r="L10" s="122"/>
      <c r="M10" s="6"/>
    </row>
    <row r="11" spans="1:13" ht="15">
      <c r="A11">
        <v>6</v>
      </c>
      <c r="B11">
        <v>23</v>
      </c>
      <c r="C11" s="3" t="str">
        <f t="shared" si="0"/>
        <v>6-23</v>
      </c>
      <c r="D11" s="9"/>
      <c r="E11" s="9"/>
      <c r="F11" s="9"/>
      <c r="G11" s="9" t="s">
        <v>52</v>
      </c>
      <c r="H11" s="27" t="s">
        <v>37</v>
      </c>
      <c r="I11" s="8" t="s">
        <v>307</v>
      </c>
      <c r="J11" s="8"/>
      <c r="K11" s="9" t="s">
        <v>454</v>
      </c>
      <c r="L11" s="122"/>
      <c r="M11" s="6"/>
    </row>
    <row r="12" spans="1:13" ht="15">
      <c r="A12">
        <v>6</v>
      </c>
      <c r="B12">
        <v>24</v>
      </c>
      <c r="C12" s="3" t="str">
        <f t="shared" si="0"/>
        <v>6-24</v>
      </c>
      <c r="D12" s="9"/>
      <c r="E12" s="9"/>
      <c r="F12" s="9"/>
      <c r="G12" s="9" t="s">
        <v>52</v>
      </c>
      <c r="H12" s="27" t="s">
        <v>37</v>
      </c>
      <c r="I12" s="8" t="s">
        <v>305</v>
      </c>
      <c r="J12" s="8"/>
      <c r="K12" s="9" t="s">
        <v>454</v>
      </c>
      <c r="L12" s="122"/>
      <c r="M12" s="6"/>
    </row>
    <row r="13" spans="1:13" ht="15">
      <c r="A13">
        <v>6</v>
      </c>
      <c r="B13">
        <v>25</v>
      </c>
      <c r="C13" s="3" t="str">
        <f t="shared" si="0"/>
        <v>6-25</v>
      </c>
      <c r="D13" s="9"/>
      <c r="E13" s="9"/>
      <c r="F13" s="9"/>
      <c r="G13" s="9" t="s">
        <v>52</v>
      </c>
      <c r="H13" s="27" t="s">
        <v>37</v>
      </c>
      <c r="I13" s="8" t="s">
        <v>308</v>
      </c>
      <c r="J13" s="8"/>
      <c r="K13" s="9" t="s">
        <v>454</v>
      </c>
      <c r="L13" s="122"/>
      <c r="M13" s="6"/>
    </row>
    <row r="14" spans="1:13" ht="60">
      <c r="A14">
        <v>6</v>
      </c>
      <c r="B14">
        <v>26</v>
      </c>
      <c r="C14" s="3" t="str">
        <f t="shared" si="0"/>
        <v>6-26</v>
      </c>
      <c r="D14" s="9"/>
      <c r="E14" s="9"/>
      <c r="F14" s="9"/>
      <c r="G14" s="9" t="s">
        <v>52</v>
      </c>
      <c r="H14" s="27" t="s">
        <v>37</v>
      </c>
      <c r="I14" s="8" t="s">
        <v>313</v>
      </c>
      <c r="J14" s="8" t="s">
        <v>312</v>
      </c>
      <c r="K14" s="9" t="s">
        <v>429</v>
      </c>
      <c r="L14" s="8" t="s">
        <v>310</v>
      </c>
      <c r="M14" s="6"/>
    </row>
    <row r="15" spans="1:13" ht="30">
      <c r="A15">
        <v>7</v>
      </c>
      <c r="B15">
        <v>2</v>
      </c>
      <c r="C15" s="3" t="str">
        <f t="shared" si="0"/>
        <v>7-2</v>
      </c>
      <c r="D15" s="9"/>
      <c r="E15" s="9"/>
      <c r="F15" s="9"/>
      <c r="G15" s="9" t="s">
        <v>52</v>
      </c>
      <c r="H15" s="9" t="s">
        <v>53</v>
      </c>
      <c r="I15" s="8" t="s">
        <v>401</v>
      </c>
      <c r="J15" s="8"/>
      <c r="K15" s="9" t="s">
        <v>429</v>
      </c>
      <c r="L15" s="8"/>
      <c r="M15" s="6"/>
    </row>
    <row r="16" spans="1:13" ht="15">
      <c r="A16">
        <v>7</v>
      </c>
      <c r="B16">
        <v>4</v>
      </c>
      <c r="C16" s="3" t="str">
        <f t="shared" si="0"/>
        <v>7-4</v>
      </c>
      <c r="D16" s="9"/>
      <c r="E16" s="9"/>
      <c r="F16" s="9"/>
      <c r="G16" s="9" t="s">
        <v>52</v>
      </c>
      <c r="H16" s="9" t="s">
        <v>53</v>
      </c>
      <c r="I16" s="8" t="s">
        <v>332</v>
      </c>
      <c r="J16" s="8"/>
      <c r="K16" s="9" t="s">
        <v>429</v>
      </c>
      <c r="L16" s="8"/>
      <c r="M16" s="6"/>
    </row>
    <row r="17" spans="1:13" ht="45">
      <c r="A17">
        <v>7</v>
      </c>
      <c r="B17">
        <v>9</v>
      </c>
      <c r="C17" s="3" t="str">
        <f t="shared" si="0"/>
        <v>7-9</v>
      </c>
      <c r="D17" s="9"/>
      <c r="E17" s="9"/>
      <c r="F17" s="9"/>
      <c r="G17" s="9" t="s">
        <v>291</v>
      </c>
      <c r="H17" s="9" t="s">
        <v>53</v>
      </c>
      <c r="I17" s="8" t="s">
        <v>402</v>
      </c>
      <c r="J17" s="8" t="s">
        <v>232</v>
      </c>
      <c r="K17" s="9" t="s">
        <v>456</v>
      </c>
      <c r="L17" s="8" t="s">
        <v>457</v>
      </c>
      <c r="M17" s="6"/>
    </row>
    <row r="18" spans="1:13" ht="45">
      <c r="A18">
        <v>7</v>
      </c>
      <c r="B18">
        <v>10</v>
      </c>
      <c r="C18" s="3" t="str">
        <f t="shared" si="0"/>
        <v>7-10</v>
      </c>
      <c r="D18" s="9"/>
      <c r="E18" s="9"/>
      <c r="F18" s="9"/>
      <c r="G18" s="9" t="s">
        <v>291</v>
      </c>
      <c r="H18" s="9" t="s">
        <v>53</v>
      </c>
      <c r="I18" s="8" t="s">
        <v>236</v>
      </c>
      <c r="J18" s="8" t="s">
        <v>233</v>
      </c>
      <c r="K18" s="9" t="s">
        <v>429</v>
      </c>
      <c r="L18" s="8" t="s">
        <v>458</v>
      </c>
      <c r="M18" s="6"/>
    </row>
    <row r="19" spans="1:13" ht="30">
      <c r="A19">
        <v>7</v>
      </c>
      <c r="B19">
        <v>11</v>
      </c>
      <c r="C19" s="3" t="str">
        <f t="shared" si="0"/>
        <v>7-11</v>
      </c>
      <c r="D19" s="9"/>
      <c r="E19" s="9"/>
      <c r="F19" s="9"/>
      <c r="G19" s="9" t="s">
        <v>291</v>
      </c>
      <c r="H19" s="9" t="s">
        <v>53</v>
      </c>
      <c r="I19" s="8" t="s">
        <v>237</v>
      </c>
      <c r="J19" s="8" t="s">
        <v>234</v>
      </c>
      <c r="K19" s="9" t="s">
        <v>429</v>
      </c>
      <c r="L19" s="8" t="s">
        <v>458</v>
      </c>
      <c r="M19" s="6"/>
    </row>
    <row r="20" spans="1:13" ht="15">
      <c r="A20">
        <v>8</v>
      </c>
      <c r="B20">
        <v>1</v>
      </c>
      <c r="C20" s="3" t="str">
        <f t="shared" si="0"/>
        <v>8-1</v>
      </c>
      <c r="D20" s="9"/>
      <c r="E20" s="9"/>
      <c r="F20" s="9"/>
      <c r="G20" s="9" t="s">
        <v>52</v>
      </c>
      <c r="H20" s="9" t="s">
        <v>58</v>
      </c>
      <c r="I20" s="8" t="s">
        <v>31</v>
      </c>
      <c r="J20" s="8"/>
      <c r="K20" s="9" t="s">
        <v>429</v>
      </c>
      <c r="L20" s="8"/>
      <c r="M20" s="6"/>
    </row>
    <row r="21" spans="1:13" ht="15">
      <c r="A21">
        <v>8</v>
      </c>
      <c r="B21">
        <v>2</v>
      </c>
      <c r="C21" s="3" t="str">
        <f t="shared" si="0"/>
        <v>8-2</v>
      </c>
      <c r="D21" s="9"/>
      <c r="E21" s="9"/>
      <c r="F21" s="9"/>
      <c r="G21" s="9" t="s">
        <v>52</v>
      </c>
      <c r="H21" s="9" t="s">
        <v>58</v>
      </c>
      <c r="I21" s="8" t="s">
        <v>59</v>
      </c>
      <c r="J21" s="8"/>
      <c r="K21" s="9" t="s">
        <v>429</v>
      </c>
      <c r="L21" s="1"/>
      <c r="M21" s="6"/>
    </row>
    <row r="22" spans="1:13" ht="15">
      <c r="A22">
        <v>8</v>
      </c>
      <c r="B22">
        <v>3</v>
      </c>
      <c r="C22" s="3" t="str">
        <f t="shared" si="0"/>
        <v>8-3</v>
      </c>
      <c r="D22" s="9"/>
      <c r="E22" s="9"/>
      <c r="F22" s="9"/>
      <c r="G22" s="9" t="s">
        <v>52</v>
      </c>
      <c r="H22" s="9" t="s">
        <v>58</v>
      </c>
      <c r="I22" s="8" t="s">
        <v>60</v>
      </c>
      <c r="J22" s="8"/>
      <c r="K22" s="9" t="s">
        <v>429</v>
      </c>
      <c r="L22" s="8"/>
      <c r="M22" s="6"/>
    </row>
    <row r="23" spans="1:13" ht="15">
      <c r="A23">
        <v>8</v>
      </c>
      <c r="B23">
        <v>4</v>
      </c>
      <c r="C23" s="3" t="str">
        <f t="shared" si="0"/>
        <v>8-4</v>
      </c>
      <c r="D23" s="9"/>
      <c r="E23" s="9"/>
      <c r="F23" s="9"/>
      <c r="G23" s="9" t="s">
        <v>52</v>
      </c>
      <c r="H23" s="9" t="s">
        <v>58</v>
      </c>
      <c r="I23" s="8" t="s">
        <v>61</v>
      </c>
      <c r="J23" s="8"/>
      <c r="K23" s="9" t="s">
        <v>429</v>
      </c>
      <c r="L23" s="1"/>
      <c r="M23" s="6"/>
    </row>
    <row r="24" spans="1:13" ht="15">
      <c r="A24">
        <v>8</v>
      </c>
      <c r="B24">
        <v>5</v>
      </c>
      <c r="C24" s="3" t="str">
        <f t="shared" si="0"/>
        <v>8-5</v>
      </c>
      <c r="D24" s="9"/>
      <c r="E24" s="9"/>
      <c r="F24" s="9"/>
      <c r="G24" s="9" t="s">
        <v>52</v>
      </c>
      <c r="H24" s="9" t="s">
        <v>58</v>
      </c>
      <c r="I24" s="8" t="s">
        <v>62</v>
      </c>
      <c r="J24" s="8"/>
      <c r="K24" s="9" t="s">
        <v>429</v>
      </c>
      <c r="L24" s="8"/>
      <c r="M24" s="6"/>
    </row>
    <row r="25" spans="1:13" ht="15">
      <c r="A25">
        <v>8</v>
      </c>
      <c r="B25">
        <v>6</v>
      </c>
      <c r="C25" s="3" t="str">
        <f t="shared" si="0"/>
        <v>8-6</v>
      </c>
      <c r="D25" s="9"/>
      <c r="E25" s="9"/>
      <c r="F25" s="9"/>
      <c r="G25" s="9" t="s">
        <v>52</v>
      </c>
      <c r="H25" s="9" t="s">
        <v>58</v>
      </c>
      <c r="I25" s="8" t="s">
        <v>63</v>
      </c>
      <c r="J25" s="8"/>
      <c r="K25" s="9" t="s">
        <v>429</v>
      </c>
      <c r="L25" s="8"/>
      <c r="M25" s="6"/>
    </row>
    <row r="26" spans="1:13" ht="15">
      <c r="A26">
        <v>8</v>
      </c>
      <c r="B26">
        <v>7</v>
      </c>
      <c r="C26" s="3" t="str">
        <f t="shared" si="0"/>
        <v>8-7</v>
      </c>
      <c r="D26" s="9"/>
      <c r="E26" s="9"/>
      <c r="F26" s="9"/>
      <c r="G26" s="9" t="s">
        <v>52</v>
      </c>
      <c r="H26" s="9" t="s">
        <v>58</v>
      </c>
      <c r="I26" s="8" t="s">
        <v>64</v>
      </c>
      <c r="J26" s="8"/>
      <c r="K26" s="9" t="s">
        <v>429</v>
      </c>
      <c r="L26" s="1"/>
      <c r="M26" s="6"/>
    </row>
    <row r="27" spans="1:13" ht="15">
      <c r="A27">
        <v>8</v>
      </c>
      <c r="B27">
        <v>8</v>
      </c>
      <c r="C27" s="3" t="str">
        <f t="shared" si="0"/>
        <v>8-8</v>
      </c>
      <c r="D27" s="9"/>
      <c r="E27" s="9"/>
      <c r="F27" s="9"/>
      <c r="G27" s="9" t="s">
        <v>52</v>
      </c>
      <c r="H27" s="9" t="s">
        <v>58</v>
      </c>
      <c r="I27" s="8" t="s">
        <v>65</v>
      </c>
      <c r="J27" s="8"/>
      <c r="K27" s="9" t="s">
        <v>429</v>
      </c>
      <c r="L27" s="1"/>
      <c r="M27" s="6"/>
    </row>
    <row r="28" spans="1:13" ht="15">
      <c r="A28">
        <v>8</v>
      </c>
      <c r="B28">
        <v>9</v>
      </c>
      <c r="C28" s="3" t="str">
        <f t="shared" si="0"/>
        <v>8-9</v>
      </c>
      <c r="D28" s="9"/>
      <c r="E28" s="9"/>
      <c r="F28" s="9"/>
      <c r="G28" s="9" t="s">
        <v>52</v>
      </c>
      <c r="H28" s="9" t="s">
        <v>58</v>
      </c>
      <c r="I28" s="8" t="s">
        <v>66</v>
      </c>
      <c r="J28" s="8"/>
      <c r="K28" s="9" t="s">
        <v>429</v>
      </c>
      <c r="L28" s="8"/>
      <c r="M28" s="6"/>
    </row>
    <row r="29" spans="1:13" ht="15">
      <c r="A29">
        <v>8</v>
      </c>
      <c r="B29">
        <v>10</v>
      </c>
      <c r="C29" s="3" t="str">
        <f t="shared" si="0"/>
        <v>8-10</v>
      </c>
      <c r="D29" s="9"/>
      <c r="E29" s="9"/>
      <c r="F29" s="9"/>
      <c r="G29" s="9" t="s">
        <v>52</v>
      </c>
      <c r="H29" s="9" t="s">
        <v>58</v>
      </c>
      <c r="I29" s="8" t="s">
        <v>67</v>
      </c>
      <c r="J29" s="8"/>
      <c r="K29" s="9" t="s">
        <v>429</v>
      </c>
      <c r="L29" s="1"/>
      <c r="M29" s="6"/>
    </row>
    <row r="30" spans="1:13" ht="30">
      <c r="A30">
        <v>8</v>
      </c>
      <c r="B30">
        <v>12</v>
      </c>
      <c r="C30" s="3" t="str">
        <f t="shared" si="0"/>
        <v>8-12</v>
      </c>
      <c r="D30" s="9"/>
      <c r="E30" s="9"/>
      <c r="F30" s="9" t="s">
        <v>196</v>
      </c>
      <c r="G30" s="9" t="s">
        <v>52</v>
      </c>
      <c r="H30" s="9" t="s">
        <v>58</v>
      </c>
      <c r="I30" s="8" t="s">
        <v>197</v>
      </c>
      <c r="J30" s="8" t="s">
        <v>198</v>
      </c>
      <c r="K30" s="9" t="s">
        <v>429</v>
      </c>
      <c r="L30" s="8"/>
      <c r="M30" s="6"/>
    </row>
    <row r="31" spans="1:13" ht="30">
      <c r="A31">
        <v>8</v>
      </c>
      <c r="B31">
        <v>14</v>
      </c>
      <c r="C31" s="3" t="str">
        <f t="shared" si="0"/>
        <v>8-14</v>
      </c>
      <c r="D31" s="9"/>
      <c r="E31" s="9"/>
      <c r="F31" s="9" t="s">
        <v>69</v>
      </c>
      <c r="G31" s="9" t="s">
        <v>70</v>
      </c>
      <c r="H31" s="9" t="s">
        <v>68</v>
      </c>
      <c r="I31" s="8" t="s">
        <v>71</v>
      </c>
      <c r="J31" s="8"/>
      <c r="K31" s="9" t="s">
        <v>429</v>
      </c>
      <c r="L31" s="8"/>
      <c r="M31" s="6"/>
    </row>
    <row r="32" spans="1:13" ht="15">
      <c r="A32">
        <v>13</v>
      </c>
      <c r="B32">
        <v>1</v>
      </c>
      <c r="C32" s="56" t="str">
        <f t="shared" si="0"/>
        <v>13-1</v>
      </c>
      <c r="D32" s="9"/>
      <c r="E32" s="9"/>
      <c r="F32" s="89" t="s">
        <v>52</v>
      </c>
      <c r="G32" s="9" t="s">
        <v>52</v>
      </c>
      <c r="H32" s="9" t="s">
        <v>90</v>
      </c>
      <c r="I32" s="8" t="s">
        <v>265</v>
      </c>
      <c r="J32" s="8"/>
      <c r="K32" s="9" t="s">
        <v>429</v>
      </c>
    </row>
    <row r="33" spans="1:13" ht="60">
      <c r="A33">
        <v>15</v>
      </c>
      <c r="B33">
        <v>0</v>
      </c>
      <c r="C33" s="3" t="str">
        <f t="shared" si="0"/>
        <v>15-0</v>
      </c>
      <c r="D33" s="9"/>
      <c r="E33" s="9"/>
      <c r="F33" s="9"/>
      <c r="G33" s="9" t="s">
        <v>196</v>
      </c>
      <c r="H33" s="9" t="s">
        <v>94</v>
      </c>
      <c r="I33" s="8" t="s">
        <v>274</v>
      </c>
      <c r="J33" s="8" t="s">
        <v>276</v>
      </c>
      <c r="K33" s="9" t="s">
        <v>429</v>
      </c>
      <c r="L33" s="8"/>
    </row>
    <row r="34" spans="1:13" ht="30">
      <c r="A34">
        <v>15</v>
      </c>
      <c r="B34">
        <v>1</v>
      </c>
      <c r="C34" s="3" t="str">
        <f t="shared" si="0"/>
        <v>15-1</v>
      </c>
      <c r="D34" s="9"/>
      <c r="E34" s="9"/>
      <c r="F34" s="9"/>
      <c r="G34" s="9" t="s">
        <v>52</v>
      </c>
      <c r="H34" s="9" t="s">
        <v>94</v>
      </c>
      <c r="I34" s="8" t="s">
        <v>403</v>
      </c>
      <c r="J34" s="8"/>
      <c r="K34" s="9" t="s">
        <v>429</v>
      </c>
      <c r="L34" s="8"/>
      <c r="M34" s="6"/>
    </row>
    <row r="35" spans="1:13" ht="30">
      <c r="A35">
        <v>15</v>
      </c>
      <c r="B35">
        <v>2</v>
      </c>
      <c r="C35" s="3" t="str">
        <f t="shared" si="0"/>
        <v>15-2</v>
      </c>
      <c r="D35" s="9"/>
      <c r="E35" s="9"/>
      <c r="F35" s="9"/>
      <c r="G35" s="9" t="s">
        <v>52</v>
      </c>
      <c r="H35" s="9" t="s">
        <v>94</v>
      </c>
      <c r="I35" s="8" t="s">
        <v>404</v>
      </c>
      <c r="J35" s="8"/>
      <c r="K35" s="9" t="s">
        <v>429</v>
      </c>
      <c r="L35" s="8"/>
      <c r="M35" s="6"/>
    </row>
    <row r="36" spans="1:13" ht="30">
      <c r="A36">
        <v>15</v>
      </c>
      <c r="B36">
        <v>3</v>
      </c>
      <c r="C36" s="3" t="str">
        <f t="shared" si="0"/>
        <v>15-3</v>
      </c>
      <c r="D36" s="9"/>
      <c r="E36" s="9"/>
      <c r="F36" s="9"/>
      <c r="G36" s="9" t="s">
        <v>52</v>
      </c>
      <c r="H36" s="9" t="s">
        <v>94</v>
      </c>
      <c r="I36" s="8" t="s">
        <v>95</v>
      </c>
      <c r="J36" s="8"/>
      <c r="K36" s="9" t="s">
        <v>429</v>
      </c>
      <c r="L36" s="8"/>
      <c r="M36" s="6"/>
    </row>
    <row r="37" spans="1:13" ht="30">
      <c r="A37">
        <v>15</v>
      </c>
      <c r="B37">
        <v>4</v>
      </c>
      <c r="C37" s="3" t="str">
        <f t="shared" si="0"/>
        <v>15-4</v>
      </c>
      <c r="D37" s="9"/>
      <c r="E37" s="9"/>
      <c r="F37" s="9"/>
      <c r="G37" s="9" t="s">
        <v>52</v>
      </c>
      <c r="H37" s="9" t="s">
        <v>94</v>
      </c>
      <c r="I37" s="8" t="s">
        <v>96</v>
      </c>
      <c r="J37" s="8"/>
      <c r="K37" s="9" t="s">
        <v>429</v>
      </c>
      <c r="L37" s="8"/>
      <c r="M37" s="6"/>
    </row>
    <row r="38" spans="1:13" ht="30">
      <c r="A38">
        <v>15</v>
      </c>
      <c r="B38">
        <v>5</v>
      </c>
      <c r="C38" s="3" t="str">
        <f t="shared" si="0"/>
        <v>15-5</v>
      </c>
      <c r="D38" s="9"/>
      <c r="E38" s="9"/>
      <c r="F38" s="9"/>
      <c r="G38" s="9" t="s">
        <v>52</v>
      </c>
      <c r="H38" s="9" t="s">
        <v>94</v>
      </c>
      <c r="I38" s="8" t="s">
        <v>97</v>
      </c>
      <c r="J38" s="8"/>
      <c r="K38" s="9" t="s">
        <v>429</v>
      </c>
      <c r="L38" s="8"/>
      <c r="M38" s="6"/>
    </row>
    <row r="39" spans="1:13" ht="30">
      <c r="A39">
        <v>15</v>
      </c>
      <c r="B39">
        <v>6</v>
      </c>
      <c r="C39" s="3" t="str">
        <f t="shared" si="0"/>
        <v>15-6</v>
      </c>
      <c r="D39" s="9"/>
      <c r="E39" s="9"/>
      <c r="F39" s="9"/>
      <c r="G39" s="9" t="s">
        <v>52</v>
      </c>
      <c r="H39" s="9" t="s">
        <v>94</v>
      </c>
      <c r="I39" s="8" t="s">
        <v>98</v>
      </c>
      <c r="J39" s="8"/>
      <c r="K39" s="9" t="s">
        <v>429</v>
      </c>
      <c r="L39" s="8"/>
      <c r="M39" s="6"/>
    </row>
    <row r="40" spans="1:13" ht="30">
      <c r="A40">
        <v>15</v>
      </c>
      <c r="B40">
        <v>7</v>
      </c>
      <c r="C40" s="3" t="str">
        <f t="shared" si="0"/>
        <v>15-7</v>
      </c>
      <c r="D40" s="9"/>
      <c r="E40" s="9"/>
      <c r="F40" s="9"/>
      <c r="G40" s="9" t="s">
        <v>52</v>
      </c>
      <c r="H40" s="9" t="s">
        <v>94</v>
      </c>
      <c r="I40" s="8" t="s">
        <v>99</v>
      </c>
      <c r="J40" s="8"/>
      <c r="K40" s="9" t="s">
        <v>429</v>
      </c>
      <c r="L40" s="8"/>
      <c r="M40" s="6"/>
    </row>
    <row r="41" spans="1:13" ht="30">
      <c r="A41">
        <v>15</v>
      </c>
      <c r="B41">
        <v>8</v>
      </c>
      <c r="C41" s="3" t="str">
        <f t="shared" si="0"/>
        <v>15-8</v>
      </c>
      <c r="D41" s="9"/>
      <c r="E41" s="9"/>
      <c r="F41" s="9"/>
      <c r="G41" s="9" t="s">
        <v>52</v>
      </c>
      <c r="H41" s="9" t="s">
        <v>94</v>
      </c>
      <c r="I41" s="8" t="s">
        <v>100</v>
      </c>
      <c r="J41" s="8"/>
      <c r="K41" s="9" t="s">
        <v>429</v>
      </c>
      <c r="L41" s="8"/>
      <c r="M41" s="6"/>
    </row>
    <row r="42" spans="1:13" ht="45">
      <c r="A42">
        <v>15</v>
      </c>
      <c r="B42">
        <v>9</v>
      </c>
      <c r="C42" s="3" t="str">
        <f t="shared" si="0"/>
        <v>15-9</v>
      </c>
      <c r="D42" s="9"/>
      <c r="E42" s="9"/>
      <c r="F42" s="9"/>
      <c r="G42" s="9" t="s">
        <v>52</v>
      </c>
      <c r="H42" s="9" t="s">
        <v>94</v>
      </c>
      <c r="I42" s="8" t="s">
        <v>226</v>
      </c>
      <c r="J42" s="8"/>
      <c r="K42" s="9" t="s">
        <v>429</v>
      </c>
      <c r="L42" s="8"/>
      <c r="M42" s="6"/>
    </row>
    <row r="43" spans="1:13" ht="30">
      <c r="A43">
        <v>15</v>
      </c>
      <c r="B43">
        <v>10</v>
      </c>
      <c r="C43" s="3" t="str">
        <f t="shared" si="0"/>
        <v>15-10</v>
      </c>
      <c r="D43" s="9"/>
      <c r="E43" s="9"/>
      <c r="F43" s="9"/>
      <c r="G43" s="9" t="s">
        <v>52</v>
      </c>
      <c r="H43" s="9" t="s">
        <v>94</v>
      </c>
      <c r="I43" s="8" t="s">
        <v>101</v>
      </c>
      <c r="J43" s="8"/>
      <c r="K43" s="9" t="s">
        <v>429</v>
      </c>
      <c r="L43" s="8"/>
      <c r="M43" s="6"/>
    </row>
    <row r="44" spans="1:13" ht="60">
      <c r="A44">
        <v>15</v>
      </c>
      <c r="B44">
        <v>11</v>
      </c>
      <c r="C44" s="3" t="str">
        <f t="shared" si="0"/>
        <v>15-11</v>
      </c>
      <c r="D44" s="9"/>
      <c r="E44" s="9"/>
      <c r="F44" s="9"/>
      <c r="G44" s="9" t="s">
        <v>52</v>
      </c>
      <c r="H44" s="9" t="s">
        <v>94</v>
      </c>
      <c r="I44" s="8" t="s">
        <v>405</v>
      </c>
      <c r="J44" s="8"/>
      <c r="K44" s="9" t="s">
        <v>429</v>
      </c>
      <c r="L44" s="8"/>
      <c r="M44" s="6"/>
    </row>
    <row r="45" spans="1:13" ht="60">
      <c r="A45">
        <v>15</v>
      </c>
      <c r="B45">
        <v>12</v>
      </c>
      <c r="C45" s="3" t="str">
        <f t="shared" si="0"/>
        <v>15-12</v>
      </c>
      <c r="D45" s="9"/>
      <c r="E45" s="9"/>
      <c r="F45" s="9"/>
      <c r="G45" s="9" t="s">
        <v>52</v>
      </c>
      <c r="H45" s="9" t="s">
        <v>94</v>
      </c>
      <c r="I45" s="8" t="s">
        <v>239</v>
      </c>
      <c r="J45" s="8"/>
      <c r="K45" s="9" t="s">
        <v>429</v>
      </c>
      <c r="L45" s="8"/>
      <c r="M45" s="6"/>
    </row>
    <row r="46" spans="1:13" ht="60">
      <c r="A46">
        <v>15</v>
      </c>
      <c r="B46">
        <v>13</v>
      </c>
      <c r="C46" s="3" t="str">
        <f t="shared" si="0"/>
        <v>15-13</v>
      </c>
      <c r="D46" s="9"/>
      <c r="E46" s="9"/>
      <c r="F46" s="9"/>
      <c r="G46" s="9" t="s">
        <v>52</v>
      </c>
      <c r="H46" s="9" t="s">
        <v>94</v>
      </c>
      <c r="I46" s="8" t="s">
        <v>227</v>
      </c>
      <c r="J46" s="8"/>
      <c r="K46" s="9" t="s">
        <v>429</v>
      </c>
      <c r="L46" s="8"/>
      <c r="M46" s="6"/>
    </row>
    <row r="47" spans="1:13" ht="30">
      <c r="A47">
        <v>15</v>
      </c>
      <c r="B47">
        <v>14</v>
      </c>
      <c r="C47" s="3" t="str">
        <f t="shared" si="0"/>
        <v>15-14</v>
      </c>
      <c r="D47" s="9"/>
      <c r="E47" s="9"/>
      <c r="F47" s="9"/>
      <c r="G47" s="9" t="s">
        <v>52</v>
      </c>
      <c r="H47" s="9" t="s">
        <v>94</v>
      </c>
      <c r="I47" s="8" t="s">
        <v>102</v>
      </c>
      <c r="J47" s="8"/>
      <c r="K47" s="9" t="s">
        <v>429</v>
      </c>
      <c r="L47" s="8"/>
      <c r="M47" s="6"/>
    </row>
    <row r="48" spans="1:13" ht="30">
      <c r="A48">
        <v>15</v>
      </c>
      <c r="B48">
        <v>15</v>
      </c>
      <c r="C48" s="3" t="str">
        <f t="shared" si="0"/>
        <v>15-15</v>
      </c>
      <c r="D48" s="9"/>
      <c r="E48" s="9"/>
      <c r="F48" s="9"/>
      <c r="G48" s="9" t="s">
        <v>52</v>
      </c>
      <c r="H48" s="9" t="s">
        <v>94</v>
      </c>
      <c r="I48" s="8" t="s">
        <v>103</v>
      </c>
      <c r="J48" s="8"/>
      <c r="K48" s="9" t="s">
        <v>429</v>
      </c>
      <c r="L48" s="8"/>
      <c r="M48" s="6"/>
    </row>
    <row r="49" spans="1:13" ht="30">
      <c r="A49">
        <v>15</v>
      </c>
      <c r="B49">
        <v>16</v>
      </c>
      <c r="C49" s="3" t="str">
        <f t="shared" si="0"/>
        <v>15-16</v>
      </c>
      <c r="D49" s="9"/>
      <c r="E49" s="9"/>
      <c r="F49" s="9"/>
      <c r="G49" s="9" t="s">
        <v>52</v>
      </c>
      <c r="H49" s="9" t="s">
        <v>94</v>
      </c>
      <c r="I49" s="8" t="s">
        <v>104</v>
      </c>
      <c r="J49" s="8"/>
      <c r="K49" s="9" t="s">
        <v>448</v>
      </c>
      <c r="L49" s="1"/>
      <c r="M49" s="6"/>
    </row>
    <row r="50" spans="1:13" ht="30">
      <c r="A50">
        <v>15</v>
      </c>
      <c r="B50">
        <v>17</v>
      </c>
      <c r="C50" s="3" t="str">
        <f t="shared" si="0"/>
        <v>15-17</v>
      </c>
      <c r="D50" s="9"/>
      <c r="E50" s="9"/>
      <c r="F50" s="9"/>
      <c r="G50" s="9" t="s">
        <v>52</v>
      </c>
      <c r="H50" s="9" t="s">
        <v>94</v>
      </c>
      <c r="I50" s="8" t="s">
        <v>105</v>
      </c>
      <c r="J50" s="8"/>
      <c r="K50" s="9" t="s">
        <v>448</v>
      </c>
      <c r="L50" s="8"/>
      <c r="M50" s="6"/>
    </row>
    <row r="51" spans="1:13" ht="30">
      <c r="A51">
        <v>15</v>
      </c>
      <c r="B51">
        <v>18</v>
      </c>
      <c r="C51" s="3" t="str">
        <f t="shared" si="0"/>
        <v>15-18</v>
      </c>
      <c r="D51" s="9"/>
      <c r="E51" s="9"/>
      <c r="F51" s="9"/>
      <c r="G51" s="9" t="s">
        <v>52</v>
      </c>
      <c r="H51" s="9" t="s">
        <v>94</v>
      </c>
      <c r="I51" s="8" t="s">
        <v>106</v>
      </c>
      <c r="J51" s="8"/>
      <c r="K51" s="9" t="s">
        <v>429</v>
      </c>
      <c r="L51" s="8"/>
      <c r="M51" s="6"/>
    </row>
    <row r="52" spans="1:13" ht="30">
      <c r="A52">
        <v>15</v>
      </c>
      <c r="B52">
        <v>19</v>
      </c>
      <c r="C52" s="3" t="str">
        <f t="shared" si="0"/>
        <v>15-19</v>
      </c>
      <c r="D52" s="9"/>
      <c r="E52" s="9"/>
      <c r="F52" s="9"/>
      <c r="G52" s="9" t="s">
        <v>52</v>
      </c>
      <c r="H52" s="9" t="s">
        <v>94</v>
      </c>
      <c r="I52" s="8" t="s">
        <v>107</v>
      </c>
      <c r="J52" s="8"/>
      <c r="K52" s="9" t="s">
        <v>429</v>
      </c>
      <c r="L52" s="8"/>
      <c r="M52" s="6"/>
    </row>
    <row r="53" spans="1:13" ht="15">
      <c r="A53">
        <v>15</v>
      </c>
      <c r="B53">
        <v>20</v>
      </c>
      <c r="C53" s="3" t="str">
        <f t="shared" si="0"/>
        <v>15-20</v>
      </c>
      <c r="D53" s="9"/>
      <c r="E53" s="9"/>
      <c r="F53" s="9"/>
      <c r="G53" s="9" t="s">
        <v>52</v>
      </c>
      <c r="H53" s="9" t="s">
        <v>94</v>
      </c>
      <c r="I53" s="8" t="s">
        <v>108</v>
      </c>
      <c r="J53" s="8"/>
      <c r="K53" s="9" t="s">
        <v>429</v>
      </c>
      <c r="L53" s="8"/>
      <c r="M53" s="6"/>
    </row>
    <row r="54" spans="1:13" ht="15">
      <c r="A54">
        <v>15</v>
      </c>
      <c r="B54">
        <v>21</v>
      </c>
      <c r="C54" s="3" t="str">
        <f t="shared" si="0"/>
        <v>15-21</v>
      </c>
      <c r="D54" s="9"/>
      <c r="E54" s="9"/>
      <c r="F54" s="9"/>
      <c r="G54" s="9" t="s">
        <v>52</v>
      </c>
      <c r="H54" s="9" t="s">
        <v>94</v>
      </c>
      <c r="I54" s="8" t="s">
        <v>109</v>
      </c>
      <c r="J54" s="8"/>
      <c r="K54" s="9" t="s">
        <v>429</v>
      </c>
      <c r="L54" s="8"/>
      <c r="M54" s="6"/>
    </row>
    <row r="55" spans="1:13" ht="15">
      <c r="A55">
        <v>15</v>
      </c>
      <c r="B55">
        <v>22</v>
      </c>
      <c r="C55" s="3" t="str">
        <f t="shared" si="0"/>
        <v>15-22</v>
      </c>
      <c r="D55" s="9"/>
      <c r="E55" s="9"/>
      <c r="F55" s="9"/>
      <c r="G55" s="9" t="s">
        <v>52</v>
      </c>
      <c r="H55" s="9" t="s">
        <v>94</v>
      </c>
      <c r="I55" s="8" t="s">
        <v>110</v>
      </c>
      <c r="J55" s="8"/>
      <c r="K55" s="9" t="s">
        <v>429</v>
      </c>
      <c r="L55" s="8"/>
      <c r="M55" s="6"/>
    </row>
    <row r="56" spans="1:13" ht="15">
      <c r="A56">
        <v>15</v>
      </c>
      <c r="B56">
        <v>23</v>
      </c>
      <c r="C56" s="3" t="str">
        <f t="shared" si="0"/>
        <v>15-23</v>
      </c>
      <c r="D56" s="9"/>
      <c r="E56" s="9"/>
      <c r="F56" s="9"/>
      <c r="G56" s="9" t="s">
        <v>52</v>
      </c>
      <c r="H56" s="9" t="s">
        <v>94</v>
      </c>
      <c r="I56" s="8" t="s">
        <v>111</v>
      </c>
      <c r="J56" s="8"/>
      <c r="K56" s="9" t="s">
        <v>429</v>
      </c>
      <c r="L56" s="8"/>
      <c r="M56" s="6"/>
    </row>
    <row r="57" spans="1:13" ht="15">
      <c r="A57">
        <v>15</v>
      </c>
      <c r="B57">
        <v>24</v>
      </c>
      <c r="C57" s="3" t="str">
        <f t="shared" si="0"/>
        <v>15-24</v>
      </c>
      <c r="D57" s="9"/>
      <c r="E57" s="9"/>
      <c r="F57" s="9"/>
      <c r="G57" s="9" t="s">
        <v>52</v>
      </c>
      <c r="H57" s="9" t="s">
        <v>94</v>
      </c>
      <c r="I57" s="8" t="s">
        <v>112</v>
      </c>
      <c r="J57" s="8"/>
      <c r="K57" s="9" t="s">
        <v>429</v>
      </c>
      <c r="L57" s="8"/>
      <c r="M57" s="6"/>
    </row>
    <row r="58" spans="1:13" ht="15">
      <c r="A58">
        <v>15</v>
      </c>
      <c r="B58">
        <v>25</v>
      </c>
      <c r="C58" s="3" t="str">
        <f t="shared" si="0"/>
        <v>15-25</v>
      </c>
      <c r="D58" s="9"/>
      <c r="E58" s="9"/>
      <c r="F58" s="9"/>
      <c r="G58" s="9" t="s">
        <v>52</v>
      </c>
      <c r="H58" s="9" t="s">
        <v>94</v>
      </c>
      <c r="I58" s="8" t="s">
        <v>113</v>
      </c>
      <c r="J58" s="8"/>
      <c r="K58" s="9" t="s">
        <v>429</v>
      </c>
      <c r="L58" s="8"/>
      <c r="M58" s="6"/>
    </row>
    <row r="59" spans="1:13" ht="15">
      <c r="A59">
        <v>15</v>
      </c>
      <c r="B59">
        <v>26</v>
      </c>
      <c r="C59" s="3" t="str">
        <f t="shared" si="0"/>
        <v>15-26</v>
      </c>
      <c r="D59" s="9"/>
      <c r="E59" s="9"/>
      <c r="F59" s="9"/>
      <c r="G59" s="9" t="s">
        <v>52</v>
      </c>
      <c r="H59" s="9" t="s">
        <v>94</v>
      </c>
      <c r="I59" s="8" t="s">
        <v>114</v>
      </c>
      <c r="J59" s="8"/>
      <c r="K59" s="9" t="s">
        <v>429</v>
      </c>
      <c r="L59" s="8"/>
      <c r="M59" s="6"/>
    </row>
    <row r="60" spans="1:13" ht="15">
      <c r="A60">
        <v>15</v>
      </c>
      <c r="B60">
        <v>27</v>
      </c>
      <c r="C60" s="3" t="str">
        <f t="shared" si="0"/>
        <v>15-27</v>
      </c>
      <c r="D60" s="9"/>
      <c r="E60" s="9"/>
      <c r="F60" s="9"/>
      <c r="G60" s="9" t="s">
        <v>52</v>
      </c>
      <c r="H60" s="9" t="s">
        <v>94</v>
      </c>
      <c r="I60" s="8" t="s">
        <v>115</v>
      </c>
      <c r="J60" s="8"/>
      <c r="K60" s="9" t="s">
        <v>429</v>
      </c>
      <c r="L60" s="8"/>
      <c r="M60" s="6"/>
    </row>
    <row r="61" spans="1:13" ht="15">
      <c r="A61">
        <v>15</v>
      </c>
      <c r="B61">
        <v>28</v>
      </c>
      <c r="C61" s="3" t="str">
        <f t="shared" si="0"/>
        <v>15-28</v>
      </c>
      <c r="D61" s="9"/>
      <c r="E61" s="9"/>
      <c r="F61" s="9"/>
      <c r="G61" s="9" t="s">
        <v>52</v>
      </c>
      <c r="H61" s="9" t="s">
        <v>94</v>
      </c>
      <c r="I61" s="8" t="s">
        <v>116</v>
      </c>
      <c r="J61" s="8"/>
      <c r="K61" s="9" t="s">
        <v>429</v>
      </c>
      <c r="L61" s="8"/>
      <c r="M61" s="6"/>
    </row>
    <row r="62" spans="1:13" ht="15">
      <c r="A62">
        <v>15</v>
      </c>
      <c r="B62">
        <v>29</v>
      </c>
      <c r="C62" s="3" t="str">
        <f t="shared" si="0"/>
        <v>15-29</v>
      </c>
      <c r="D62" s="9"/>
      <c r="E62" s="9"/>
      <c r="F62" s="9"/>
      <c r="G62" s="9" t="s">
        <v>52</v>
      </c>
      <c r="H62" s="9" t="s">
        <v>94</v>
      </c>
      <c r="I62" s="8" t="s">
        <v>117</v>
      </c>
      <c r="J62" s="8"/>
      <c r="K62" s="9" t="s">
        <v>429</v>
      </c>
      <c r="L62" s="8"/>
      <c r="M62" s="6"/>
    </row>
    <row r="63" spans="1:13" ht="15">
      <c r="A63">
        <v>15</v>
      </c>
      <c r="B63">
        <v>30</v>
      </c>
      <c r="C63" s="3" t="str">
        <f t="shared" si="0"/>
        <v>15-30</v>
      </c>
      <c r="D63" s="9"/>
      <c r="E63" s="9"/>
      <c r="F63" s="9"/>
      <c r="G63" s="9" t="s">
        <v>52</v>
      </c>
      <c r="H63" s="9" t="s">
        <v>94</v>
      </c>
      <c r="I63" s="8" t="s">
        <v>118</v>
      </c>
      <c r="J63" s="8"/>
      <c r="K63" s="9" t="s">
        <v>429</v>
      </c>
      <c r="L63" s="8"/>
      <c r="M63" s="6"/>
    </row>
    <row r="64" spans="1:13" ht="15">
      <c r="A64">
        <v>15</v>
      </c>
      <c r="B64">
        <v>31</v>
      </c>
      <c r="C64" s="3" t="str">
        <f t="shared" si="0"/>
        <v>15-31</v>
      </c>
      <c r="D64" s="9"/>
      <c r="E64" s="9"/>
      <c r="F64" s="9"/>
      <c r="G64" s="9" t="s">
        <v>52</v>
      </c>
      <c r="H64" s="9" t="s">
        <v>94</v>
      </c>
      <c r="I64" s="8" t="s">
        <v>119</v>
      </c>
      <c r="J64" s="8"/>
      <c r="K64" s="9" t="s">
        <v>429</v>
      </c>
      <c r="L64" s="8"/>
      <c r="M64" s="6"/>
    </row>
    <row r="65" spans="1:13" ht="15">
      <c r="A65">
        <v>15</v>
      </c>
      <c r="B65">
        <v>32</v>
      </c>
      <c r="C65" s="3" t="str">
        <f t="shared" si="0"/>
        <v>15-32</v>
      </c>
      <c r="D65" s="9"/>
      <c r="E65" s="9"/>
      <c r="F65" s="9"/>
      <c r="G65" s="9" t="s">
        <v>52</v>
      </c>
      <c r="H65" s="9" t="s">
        <v>94</v>
      </c>
      <c r="I65" s="8" t="s">
        <v>120</v>
      </c>
      <c r="J65" s="8"/>
      <c r="K65" s="9" t="s">
        <v>429</v>
      </c>
      <c r="L65" s="8"/>
      <c r="M65" s="6"/>
    </row>
    <row r="66" spans="1:13" ht="30">
      <c r="A66">
        <v>15</v>
      </c>
      <c r="B66">
        <v>33</v>
      </c>
      <c r="C66" s="3" t="str">
        <f t="shared" ref="C66:C84" si="1">CONCATENATE(A66,"-",B66)</f>
        <v>15-33</v>
      </c>
      <c r="D66" s="9"/>
      <c r="E66" s="9"/>
      <c r="F66" s="9"/>
      <c r="G66" s="9" t="s">
        <v>52</v>
      </c>
      <c r="H66" s="9" t="s">
        <v>94</v>
      </c>
      <c r="I66" s="8" t="s">
        <v>406</v>
      </c>
      <c r="J66" s="8"/>
      <c r="K66" s="9" t="s">
        <v>429</v>
      </c>
      <c r="L66" s="8"/>
      <c r="M66" s="6"/>
    </row>
    <row r="67" spans="1:13" ht="15">
      <c r="A67">
        <v>15</v>
      </c>
      <c r="B67">
        <v>34</v>
      </c>
      <c r="C67" s="3" t="str">
        <f t="shared" si="1"/>
        <v>15-34</v>
      </c>
      <c r="D67" s="9"/>
      <c r="E67" s="9"/>
      <c r="F67" s="9"/>
      <c r="G67" s="9" t="s">
        <v>52</v>
      </c>
      <c r="H67" s="9" t="s">
        <v>94</v>
      </c>
      <c r="I67" s="8" t="s">
        <v>121</v>
      </c>
      <c r="J67" s="8"/>
      <c r="K67" s="9" t="s">
        <v>429</v>
      </c>
      <c r="L67" s="8"/>
      <c r="M67" s="6"/>
    </row>
    <row r="68" spans="1:13" ht="30">
      <c r="A68">
        <v>15</v>
      </c>
      <c r="B68">
        <v>35</v>
      </c>
      <c r="C68" s="3" t="str">
        <f t="shared" si="1"/>
        <v>15-35</v>
      </c>
      <c r="D68" s="9"/>
      <c r="E68" s="9"/>
      <c r="F68" s="9"/>
      <c r="G68" s="9" t="s">
        <v>52</v>
      </c>
      <c r="H68" s="9" t="s">
        <v>94</v>
      </c>
      <c r="I68" s="8" t="s">
        <v>122</v>
      </c>
      <c r="J68" s="8"/>
      <c r="K68" s="9" t="s">
        <v>430</v>
      </c>
      <c r="L68" s="1"/>
      <c r="M68" s="6"/>
    </row>
    <row r="69" spans="1:13" ht="15">
      <c r="A69">
        <v>15</v>
      </c>
      <c r="B69">
        <v>36</v>
      </c>
      <c r="C69" s="3" t="str">
        <f t="shared" si="1"/>
        <v>15-36</v>
      </c>
      <c r="D69" s="9"/>
      <c r="E69" s="9"/>
      <c r="F69" s="9"/>
      <c r="G69" s="9" t="s">
        <v>52</v>
      </c>
      <c r="H69" s="9" t="s">
        <v>94</v>
      </c>
      <c r="I69" s="8" t="s">
        <v>123</v>
      </c>
      <c r="J69" s="8"/>
      <c r="K69" s="9" t="s">
        <v>429</v>
      </c>
      <c r="L69" s="8"/>
      <c r="M69" s="6"/>
    </row>
    <row r="70" spans="1:13" ht="30">
      <c r="A70">
        <v>15</v>
      </c>
      <c r="B70">
        <v>37</v>
      </c>
      <c r="C70" s="3" t="str">
        <f t="shared" si="1"/>
        <v>15-37</v>
      </c>
      <c r="D70" s="9"/>
      <c r="E70" s="9"/>
      <c r="F70" s="9"/>
      <c r="G70" s="9" t="s">
        <v>52</v>
      </c>
      <c r="H70" s="9" t="s">
        <v>94</v>
      </c>
      <c r="I70" s="8" t="s">
        <v>124</v>
      </c>
      <c r="J70" s="8"/>
      <c r="K70" s="9" t="s">
        <v>430</v>
      </c>
      <c r="L70" s="8"/>
      <c r="M70" s="6"/>
    </row>
    <row r="71" spans="1:13" ht="30">
      <c r="A71">
        <v>15</v>
      </c>
      <c r="B71">
        <v>38</v>
      </c>
      <c r="C71" s="3" t="str">
        <f t="shared" si="1"/>
        <v>15-38</v>
      </c>
      <c r="D71" s="9"/>
      <c r="E71" s="9"/>
      <c r="F71" s="9"/>
      <c r="G71" s="9" t="s">
        <v>52</v>
      </c>
      <c r="H71" s="9" t="s">
        <v>94</v>
      </c>
      <c r="I71" s="8" t="s">
        <v>125</v>
      </c>
      <c r="J71" s="8"/>
      <c r="K71" s="9" t="s">
        <v>429</v>
      </c>
      <c r="L71" s="8"/>
      <c r="M71" s="6"/>
    </row>
    <row r="72" spans="1:13" ht="15">
      <c r="A72">
        <v>15</v>
      </c>
      <c r="B72">
        <v>41</v>
      </c>
      <c r="C72" s="3" t="str">
        <f t="shared" si="1"/>
        <v>15-41</v>
      </c>
      <c r="D72" s="9"/>
      <c r="E72" s="9"/>
      <c r="F72" s="9"/>
      <c r="G72" s="9" t="s">
        <v>52</v>
      </c>
      <c r="H72" s="9" t="s">
        <v>94</v>
      </c>
      <c r="I72" s="8" t="s">
        <v>128</v>
      </c>
      <c r="J72" s="8"/>
      <c r="K72" s="9" t="s">
        <v>429</v>
      </c>
      <c r="L72" s="8"/>
      <c r="M72" s="6"/>
    </row>
    <row r="73" spans="1:13" ht="15">
      <c r="A73">
        <v>15</v>
      </c>
      <c r="B73">
        <v>42</v>
      </c>
      <c r="C73" s="3" t="str">
        <f t="shared" si="1"/>
        <v>15-42</v>
      </c>
      <c r="D73" s="9"/>
      <c r="E73" s="9"/>
      <c r="F73" s="9"/>
      <c r="G73" s="9" t="s">
        <v>52</v>
      </c>
      <c r="H73" s="9" t="s">
        <v>94</v>
      </c>
      <c r="I73" s="8" t="s">
        <v>129</v>
      </c>
      <c r="J73" s="8"/>
      <c r="K73" s="9" t="s">
        <v>429</v>
      </c>
      <c r="L73" s="8"/>
      <c r="M73" s="6"/>
    </row>
    <row r="74" spans="1:13" ht="15">
      <c r="A74">
        <v>15</v>
      </c>
      <c r="B74">
        <v>45</v>
      </c>
      <c r="C74" s="3" t="str">
        <f t="shared" si="1"/>
        <v>15-45</v>
      </c>
      <c r="D74" s="9"/>
      <c r="E74" s="9"/>
      <c r="F74" s="9"/>
      <c r="G74" s="9" t="s">
        <v>52</v>
      </c>
      <c r="H74" s="9" t="s">
        <v>94</v>
      </c>
      <c r="I74" s="8" t="s">
        <v>132</v>
      </c>
      <c r="J74" s="8"/>
      <c r="K74" s="9" t="s">
        <v>429</v>
      </c>
      <c r="L74" s="8"/>
      <c r="M74" s="6"/>
    </row>
    <row r="75" spans="1:13" ht="15">
      <c r="A75">
        <v>15</v>
      </c>
      <c r="B75">
        <v>47</v>
      </c>
      <c r="C75" s="3" t="str">
        <f t="shared" si="1"/>
        <v>15-47</v>
      </c>
      <c r="D75" s="9"/>
      <c r="E75" s="9"/>
      <c r="F75" s="9"/>
      <c r="G75" s="9" t="s">
        <v>52</v>
      </c>
      <c r="H75" s="9" t="s">
        <v>94</v>
      </c>
      <c r="I75" s="8" t="s">
        <v>133</v>
      </c>
      <c r="J75" s="8"/>
      <c r="K75" s="9" t="s">
        <v>429</v>
      </c>
      <c r="L75" s="8"/>
      <c r="M75" s="6"/>
    </row>
    <row r="76" spans="1:13" ht="15">
      <c r="A76">
        <v>15</v>
      </c>
      <c r="B76">
        <v>48</v>
      </c>
      <c r="C76" s="3" t="str">
        <f t="shared" si="1"/>
        <v>15-48</v>
      </c>
      <c r="D76" s="9"/>
      <c r="E76" s="9"/>
      <c r="F76" s="9"/>
      <c r="G76" s="9" t="s">
        <v>52</v>
      </c>
      <c r="H76" s="9" t="s">
        <v>94</v>
      </c>
      <c r="I76" s="8" t="s">
        <v>134</v>
      </c>
      <c r="J76" s="8"/>
      <c r="K76" s="9" t="s">
        <v>429</v>
      </c>
      <c r="L76" s="8"/>
      <c r="M76" s="6"/>
    </row>
    <row r="77" spans="1:13" ht="15">
      <c r="A77">
        <v>15</v>
      </c>
      <c r="B77">
        <v>49</v>
      </c>
      <c r="C77" s="3" t="str">
        <f t="shared" si="1"/>
        <v>15-49</v>
      </c>
      <c r="D77" s="9"/>
      <c r="E77" s="9"/>
      <c r="F77" s="9"/>
      <c r="G77" s="9" t="s">
        <v>52</v>
      </c>
      <c r="H77" s="9" t="s">
        <v>94</v>
      </c>
      <c r="I77" s="8" t="s">
        <v>135</v>
      </c>
      <c r="J77" s="8"/>
      <c r="K77" s="9" t="s">
        <v>429</v>
      </c>
      <c r="L77" s="8"/>
      <c r="M77" s="6"/>
    </row>
    <row r="78" spans="1:13" ht="30">
      <c r="A78">
        <v>15</v>
      </c>
      <c r="B78">
        <v>51</v>
      </c>
      <c r="C78" s="3" t="str">
        <f t="shared" si="1"/>
        <v>15-51</v>
      </c>
      <c r="D78" s="9"/>
      <c r="E78" s="9"/>
      <c r="F78" s="9"/>
      <c r="G78" s="9" t="s">
        <v>52</v>
      </c>
      <c r="H78" s="9" t="s">
        <v>94</v>
      </c>
      <c r="I78" s="8" t="s">
        <v>357</v>
      </c>
      <c r="J78" s="8"/>
      <c r="K78" s="9" t="s">
        <v>429</v>
      </c>
      <c r="L78" s="16"/>
      <c r="M78" s="6"/>
    </row>
    <row r="79" spans="1:13" ht="60">
      <c r="A79">
        <v>15</v>
      </c>
      <c r="B79">
        <v>52</v>
      </c>
      <c r="C79" s="3" t="str">
        <f t="shared" si="1"/>
        <v>15-52</v>
      </c>
      <c r="D79" s="9"/>
      <c r="E79" s="9"/>
      <c r="F79" s="9"/>
      <c r="G79" s="9" t="s">
        <v>52</v>
      </c>
      <c r="H79" s="9" t="s">
        <v>136</v>
      </c>
      <c r="I79" s="8" t="s">
        <v>322</v>
      </c>
      <c r="J79" s="8"/>
      <c r="K79" s="9" t="s">
        <v>429</v>
      </c>
      <c r="L79" s="8"/>
      <c r="M79" s="6"/>
    </row>
    <row r="80" spans="1:13" ht="45">
      <c r="A80">
        <v>15</v>
      </c>
      <c r="B80">
        <v>53</v>
      </c>
      <c r="C80" s="3" t="str">
        <f t="shared" si="1"/>
        <v>15-53</v>
      </c>
      <c r="D80" s="9"/>
      <c r="E80" s="9"/>
      <c r="F80" s="9"/>
      <c r="G80" s="9" t="s">
        <v>52</v>
      </c>
      <c r="H80" s="9" t="s">
        <v>136</v>
      </c>
      <c r="I80" s="8" t="s">
        <v>358</v>
      </c>
      <c r="J80" s="8"/>
      <c r="K80" s="9" t="s">
        <v>429</v>
      </c>
      <c r="L80" s="1"/>
      <c r="M80" s="6"/>
    </row>
    <row r="81" spans="1:13" ht="50.25" customHeight="1">
      <c r="A81">
        <v>15</v>
      </c>
      <c r="B81">
        <v>56</v>
      </c>
      <c r="C81" s="3" t="str">
        <f t="shared" si="1"/>
        <v>15-56</v>
      </c>
      <c r="D81" s="38"/>
      <c r="E81" s="38"/>
      <c r="F81" s="38"/>
      <c r="G81" s="38" t="s">
        <v>52</v>
      </c>
      <c r="H81" s="38" t="s">
        <v>136</v>
      </c>
      <c r="I81" s="40" t="s">
        <v>359</v>
      </c>
      <c r="J81" s="33"/>
      <c r="K81" s="9" t="s">
        <v>429</v>
      </c>
      <c r="L81" s="8"/>
      <c r="M81" s="6"/>
    </row>
    <row r="82" spans="1:13" ht="64.5">
      <c r="A82">
        <v>15</v>
      </c>
      <c r="B82">
        <v>57</v>
      </c>
      <c r="C82" s="3" t="str">
        <f t="shared" si="1"/>
        <v>15-57</v>
      </c>
      <c r="D82" s="38"/>
      <c r="E82" s="38"/>
      <c r="F82" s="38"/>
      <c r="G82" s="38" t="s">
        <v>52</v>
      </c>
      <c r="H82" s="38" t="s">
        <v>94</v>
      </c>
      <c r="I82" s="40" t="s">
        <v>240</v>
      </c>
      <c r="J82" s="33"/>
      <c r="K82" s="9" t="s">
        <v>429</v>
      </c>
      <c r="L82" s="8"/>
      <c r="M82" s="6"/>
    </row>
    <row r="83" spans="1:13" ht="51.75">
      <c r="A83">
        <v>15</v>
      </c>
      <c r="B83">
        <v>58</v>
      </c>
      <c r="C83" s="3" t="str">
        <f t="shared" si="1"/>
        <v>15-58</v>
      </c>
      <c r="D83" s="38"/>
      <c r="E83" s="38"/>
      <c r="F83" s="38"/>
      <c r="G83" s="38" t="s">
        <v>52</v>
      </c>
      <c r="H83" s="38" t="s">
        <v>94</v>
      </c>
      <c r="I83" s="40" t="s">
        <v>407</v>
      </c>
      <c r="J83" s="33" t="s">
        <v>408</v>
      </c>
      <c r="K83" s="9" t="s">
        <v>429</v>
      </c>
      <c r="L83" s="8"/>
      <c r="M83" s="6"/>
    </row>
    <row r="84" spans="1:13" ht="64.5">
      <c r="A84">
        <v>15</v>
      </c>
      <c r="B84">
        <v>63</v>
      </c>
      <c r="C84" s="3" t="str">
        <f t="shared" si="1"/>
        <v>15-63</v>
      </c>
      <c r="D84" s="38"/>
      <c r="E84" s="38"/>
      <c r="F84" s="38"/>
      <c r="G84" s="38" t="s">
        <v>52</v>
      </c>
      <c r="H84" s="38" t="s">
        <v>94</v>
      </c>
      <c r="I84" s="40" t="s">
        <v>283</v>
      </c>
      <c r="J84" s="33"/>
      <c r="K84" s="9" t="s">
        <v>429</v>
      </c>
      <c r="L84" s="8"/>
      <c r="M84" s="6"/>
    </row>
    <row r="85" spans="1:13" ht="64.5">
      <c r="A85">
        <v>15</v>
      </c>
      <c r="B85">
        <v>64</v>
      </c>
      <c r="C85" s="3" t="str">
        <f t="shared" ref="C85:C100" si="2">CONCATENATE(A85,"-",B85)</f>
        <v>15-64</v>
      </c>
      <c r="D85" s="38"/>
      <c r="E85" s="38"/>
      <c r="F85" s="38"/>
      <c r="G85" s="38" t="s">
        <v>52</v>
      </c>
      <c r="H85" s="38" t="s">
        <v>94</v>
      </c>
      <c r="I85" s="40" t="s">
        <v>288</v>
      </c>
      <c r="J85" s="33"/>
      <c r="K85" s="9" t="s">
        <v>429</v>
      </c>
      <c r="L85" s="8"/>
      <c r="M85" s="6"/>
    </row>
    <row r="86" spans="1:13" ht="102.75">
      <c r="A86">
        <v>15</v>
      </c>
      <c r="B86">
        <v>65</v>
      </c>
      <c r="C86" s="3" t="str">
        <f t="shared" si="2"/>
        <v>15-65</v>
      </c>
      <c r="D86" s="38"/>
      <c r="E86" s="38"/>
      <c r="F86" s="38"/>
      <c r="G86" s="38" t="s">
        <v>52</v>
      </c>
      <c r="H86" s="38" t="s">
        <v>94</v>
      </c>
      <c r="I86" s="40" t="s">
        <v>314</v>
      </c>
      <c r="J86" s="33"/>
      <c r="K86" s="9" t="s">
        <v>429</v>
      </c>
      <c r="L86" s="8"/>
      <c r="M86" s="6"/>
    </row>
    <row r="87" spans="1:13" ht="30">
      <c r="A87">
        <v>15</v>
      </c>
      <c r="B87">
        <v>66</v>
      </c>
      <c r="C87" s="3" t="str">
        <f t="shared" ref="C87:C89" si="3">CONCATENATE(A87,"-",B87)</f>
        <v>15-66</v>
      </c>
      <c r="D87" s="38"/>
      <c r="E87" s="38"/>
      <c r="F87" s="38"/>
      <c r="G87" s="38" t="s">
        <v>52</v>
      </c>
      <c r="H87" s="38" t="s">
        <v>94</v>
      </c>
      <c r="I87" s="40" t="s">
        <v>317</v>
      </c>
      <c r="J87" s="33" t="s">
        <v>318</v>
      </c>
      <c r="K87" s="9" t="s">
        <v>429</v>
      </c>
      <c r="L87" s="8"/>
      <c r="M87" s="6"/>
    </row>
    <row r="88" spans="1:13" ht="39">
      <c r="A88">
        <v>15</v>
      </c>
      <c r="B88">
        <v>67</v>
      </c>
      <c r="C88" s="85" t="str">
        <f t="shared" si="3"/>
        <v>15-67</v>
      </c>
      <c r="D88" s="38"/>
      <c r="E88" s="38"/>
      <c r="F88" s="38"/>
      <c r="G88" s="38" t="s">
        <v>52</v>
      </c>
      <c r="H88" s="38" t="s">
        <v>94</v>
      </c>
      <c r="I88" s="84" t="s">
        <v>353</v>
      </c>
      <c r="J88" s="33"/>
      <c r="K88" s="9" t="s">
        <v>429</v>
      </c>
      <c r="L88" s="8"/>
      <c r="M88" s="6"/>
    </row>
    <row r="89" spans="1:13" ht="26.25">
      <c r="A89">
        <v>15</v>
      </c>
      <c r="B89">
        <v>68</v>
      </c>
      <c r="C89" s="85" t="str">
        <f t="shared" si="3"/>
        <v>15-68</v>
      </c>
      <c r="D89" s="38"/>
      <c r="E89" s="38"/>
      <c r="F89" s="38"/>
      <c r="G89" s="38" t="s">
        <v>52</v>
      </c>
      <c r="H89" s="38" t="s">
        <v>94</v>
      </c>
      <c r="I89" s="40" t="s">
        <v>354</v>
      </c>
      <c r="J89" s="33"/>
      <c r="K89" s="9" t="s">
        <v>429</v>
      </c>
      <c r="L89" s="8"/>
      <c r="M89" s="6"/>
    </row>
    <row r="90" spans="1:13" ht="90">
      <c r="C90" s="85" t="s">
        <v>437</v>
      </c>
      <c r="D90" s="74"/>
      <c r="E90" s="74"/>
      <c r="F90" s="74"/>
      <c r="G90" s="74" t="s">
        <v>52</v>
      </c>
      <c r="H90" s="74" t="s">
        <v>94</v>
      </c>
      <c r="I90" s="126" t="s">
        <v>273</v>
      </c>
      <c r="J90" s="33" t="s">
        <v>275</v>
      </c>
      <c r="K90" s="9" t="s">
        <v>430</v>
      </c>
      <c r="L90" s="8" t="s">
        <v>453</v>
      </c>
      <c r="M90" s="90"/>
    </row>
    <row r="91" spans="1:13" ht="45">
      <c r="A91">
        <v>16</v>
      </c>
      <c r="B91">
        <v>9</v>
      </c>
      <c r="C91" s="3" t="str">
        <f t="shared" si="2"/>
        <v>16-9</v>
      </c>
      <c r="D91" s="36"/>
      <c r="E91" s="36"/>
      <c r="F91" s="36"/>
      <c r="G91" s="36" t="s">
        <v>52</v>
      </c>
      <c r="H91" s="36" t="s">
        <v>85</v>
      </c>
      <c r="I91" s="37" t="s">
        <v>323</v>
      </c>
      <c r="J91" s="8"/>
      <c r="K91" s="127" t="s">
        <v>429</v>
      </c>
      <c r="L91" s="1"/>
      <c r="M91" s="6"/>
    </row>
    <row r="92" spans="1:13" ht="60">
      <c r="A92">
        <v>16</v>
      </c>
      <c r="B92">
        <v>10</v>
      </c>
      <c r="C92" s="3" t="str">
        <f t="shared" si="2"/>
        <v>16-10</v>
      </c>
      <c r="D92" s="5"/>
      <c r="E92" s="5"/>
      <c r="F92" s="7"/>
      <c r="G92" s="7" t="s">
        <v>52</v>
      </c>
      <c r="H92" s="7" t="s">
        <v>85</v>
      </c>
      <c r="I92" s="1" t="s">
        <v>324</v>
      </c>
      <c r="J92" s="8"/>
      <c r="K92" s="9" t="s">
        <v>429</v>
      </c>
      <c r="L92" s="8"/>
      <c r="M92" s="6"/>
    </row>
    <row r="93" spans="1:13" ht="60">
      <c r="A93">
        <v>16</v>
      </c>
      <c r="B93">
        <v>11</v>
      </c>
      <c r="C93" s="3" t="str">
        <f t="shared" si="2"/>
        <v>16-11</v>
      </c>
      <c r="D93" s="5"/>
      <c r="E93" s="5"/>
      <c r="F93" s="7"/>
      <c r="G93" s="7" t="s">
        <v>52</v>
      </c>
      <c r="H93" s="7" t="s">
        <v>85</v>
      </c>
      <c r="I93" s="1" t="s">
        <v>325</v>
      </c>
      <c r="J93" s="8"/>
      <c r="K93" s="7" t="s">
        <v>429</v>
      </c>
      <c r="L93" s="8"/>
      <c r="M93" s="6"/>
    </row>
    <row r="94" spans="1:13" ht="60">
      <c r="A94">
        <v>16</v>
      </c>
      <c r="B94">
        <v>12</v>
      </c>
      <c r="C94" s="3" t="str">
        <f t="shared" si="2"/>
        <v>16-12</v>
      </c>
      <c r="D94" s="5"/>
      <c r="E94" s="5"/>
      <c r="F94" s="7"/>
      <c r="G94" s="7" t="s">
        <v>52</v>
      </c>
      <c r="H94" s="7" t="s">
        <v>85</v>
      </c>
      <c r="I94" s="1" t="s">
        <v>326</v>
      </c>
      <c r="J94" s="8"/>
      <c r="K94" s="7" t="s">
        <v>429</v>
      </c>
      <c r="L94" s="8"/>
      <c r="M94" s="6"/>
    </row>
    <row r="95" spans="1:13" ht="45">
      <c r="A95">
        <v>16</v>
      </c>
      <c r="B95">
        <v>18</v>
      </c>
      <c r="C95" s="3" t="str">
        <f t="shared" si="2"/>
        <v>16-18</v>
      </c>
      <c r="D95" s="9"/>
      <c r="E95" s="9"/>
      <c r="F95" s="9"/>
      <c r="G95" s="9" t="s">
        <v>52</v>
      </c>
      <c r="H95" s="9" t="s">
        <v>85</v>
      </c>
      <c r="I95" s="8" t="s">
        <v>327</v>
      </c>
      <c r="J95" s="8"/>
      <c r="K95" s="9" t="s">
        <v>429</v>
      </c>
      <c r="L95" s="8"/>
      <c r="M95" s="6"/>
    </row>
    <row r="96" spans="1:13" ht="30">
      <c r="A96">
        <v>16</v>
      </c>
      <c r="B96">
        <v>19</v>
      </c>
      <c r="C96" s="3" t="str">
        <f t="shared" si="2"/>
        <v>16-19</v>
      </c>
      <c r="D96" s="9"/>
      <c r="E96" s="9"/>
      <c r="F96" s="9"/>
      <c r="G96" s="9" t="s">
        <v>52</v>
      </c>
      <c r="H96" s="9" t="s">
        <v>85</v>
      </c>
      <c r="I96" s="8" t="s">
        <v>261</v>
      </c>
      <c r="J96" s="8"/>
      <c r="K96" s="9" t="s">
        <v>429</v>
      </c>
      <c r="L96" s="8" t="s">
        <v>376</v>
      </c>
      <c r="M96" s="6"/>
    </row>
    <row r="97" spans="1:13" ht="30">
      <c r="A97">
        <v>16</v>
      </c>
      <c r="B97">
        <v>21</v>
      </c>
      <c r="C97" s="3" t="str">
        <f t="shared" si="2"/>
        <v>16-21</v>
      </c>
      <c r="D97" s="5"/>
      <c r="E97" s="5"/>
      <c r="F97" s="7"/>
      <c r="G97" s="7" t="s">
        <v>52</v>
      </c>
      <c r="H97" s="7" t="s">
        <v>148</v>
      </c>
      <c r="I97" s="1" t="s">
        <v>149</v>
      </c>
      <c r="J97" s="8"/>
      <c r="K97" s="7" t="s">
        <v>429</v>
      </c>
      <c r="L97" s="8"/>
      <c r="M97" s="6"/>
    </row>
    <row r="98" spans="1:13" ht="30">
      <c r="A98">
        <v>16</v>
      </c>
      <c r="B98">
        <v>22</v>
      </c>
      <c r="C98" s="3" t="str">
        <f t="shared" si="2"/>
        <v>16-22</v>
      </c>
      <c r="D98" s="5"/>
      <c r="E98" s="5"/>
      <c r="F98" s="7"/>
      <c r="G98" s="7" t="s">
        <v>52</v>
      </c>
      <c r="H98" s="7" t="s">
        <v>148</v>
      </c>
      <c r="I98" s="1" t="s">
        <v>459</v>
      </c>
      <c r="J98" s="8"/>
      <c r="K98" s="7" t="s">
        <v>429</v>
      </c>
      <c r="L98" s="8"/>
      <c r="M98" s="6"/>
    </row>
    <row r="99" spans="1:13" ht="15">
      <c r="A99">
        <v>16</v>
      </c>
      <c r="B99">
        <v>23</v>
      </c>
      <c r="C99" s="3" t="str">
        <f t="shared" si="2"/>
        <v>16-23</v>
      </c>
      <c r="D99" s="5"/>
      <c r="E99" s="5"/>
      <c r="F99" s="7"/>
      <c r="G99" s="7" t="s">
        <v>52</v>
      </c>
      <c r="H99" s="7" t="s">
        <v>148</v>
      </c>
      <c r="I99" s="1" t="s">
        <v>150</v>
      </c>
      <c r="J99" s="8"/>
      <c r="K99" s="7" t="s">
        <v>429</v>
      </c>
      <c r="L99" s="8"/>
      <c r="M99" s="6"/>
    </row>
    <row r="100" spans="1:13" ht="30">
      <c r="A100">
        <v>16</v>
      </c>
      <c r="B100">
        <v>24</v>
      </c>
      <c r="C100" s="3" t="str">
        <f t="shared" si="2"/>
        <v>16-24</v>
      </c>
      <c r="D100" s="5"/>
      <c r="E100" s="5"/>
      <c r="F100" s="7"/>
      <c r="G100" s="7" t="s">
        <v>52</v>
      </c>
      <c r="H100" s="7" t="s">
        <v>148</v>
      </c>
      <c r="I100" s="1" t="s">
        <v>340</v>
      </c>
      <c r="J100" s="8"/>
      <c r="K100" s="7" t="s">
        <v>429</v>
      </c>
      <c r="L100" s="8"/>
      <c r="M100" s="6"/>
    </row>
    <row r="101" spans="1:13" ht="60">
      <c r="A101">
        <v>16</v>
      </c>
      <c r="B101">
        <v>25</v>
      </c>
      <c r="C101" s="3" t="str">
        <f t="shared" ref="C101:C121" si="4">CONCATENATE(A101,"-",B101)</f>
        <v>16-25</v>
      </c>
      <c r="D101" s="9"/>
      <c r="E101" s="9"/>
      <c r="F101" s="9"/>
      <c r="G101" s="9" t="s">
        <v>52</v>
      </c>
      <c r="H101" s="9" t="s">
        <v>148</v>
      </c>
      <c r="I101" s="8" t="s">
        <v>243</v>
      </c>
      <c r="J101" s="8"/>
      <c r="K101" s="9" t="s">
        <v>429</v>
      </c>
      <c r="L101" s="8"/>
      <c r="M101" s="6"/>
    </row>
    <row r="102" spans="1:13" ht="60">
      <c r="A102">
        <v>16</v>
      </c>
      <c r="B102">
        <v>26</v>
      </c>
      <c r="C102" s="3" t="str">
        <f t="shared" si="4"/>
        <v>16-26</v>
      </c>
      <c r="D102" s="9"/>
      <c r="E102" s="9"/>
      <c r="F102" s="9"/>
      <c r="G102" s="9" t="s">
        <v>52</v>
      </c>
      <c r="H102" s="9" t="s">
        <v>85</v>
      </c>
      <c r="I102" s="8" t="s">
        <v>315</v>
      </c>
      <c r="J102" s="8"/>
      <c r="K102" s="9" t="s">
        <v>429</v>
      </c>
      <c r="L102" s="8"/>
      <c r="M102" s="6"/>
    </row>
    <row r="103" spans="1:13" ht="45">
      <c r="A103">
        <v>16</v>
      </c>
      <c r="B103">
        <v>27</v>
      </c>
      <c r="C103" s="3" t="str">
        <f t="shared" ref="C103" si="5">CONCATENATE(A103,"-",B103)</f>
        <v>16-27</v>
      </c>
      <c r="D103" s="9"/>
      <c r="E103" s="9"/>
      <c r="F103" s="9"/>
      <c r="G103" s="9" t="s">
        <v>52</v>
      </c>
      <c r="H103" s="9" t="s">
        <v>85</v>
      </c>
      <c r="I103" s="8" t="s">
        <v>328</v>
      </c>
      <c r="J103" s="8"/>
      <c r="K103" s="9" t="s">
        <v>429</v>
      </c>
      <c r="L103" s="8"/>
      <c r="M103" s="6"/>
    </row>
    <row r="104" spans="1:13" ht="60">
      <c r="A104">
        <v>16</v>
      </c>
      <c r="B104">
        <v>28</v>
      </c>
      <c r="C104" s="3" t="str">
        <f t="shared" si="4"/>
        <v>16-28</v>
      </c>
      <c r="D104" s="9"/>
      <c r="E104" s="9"/>
      <c r="F104" s="9"/>
      <c r="G104" s="9" t="s">
        <v>52</v>
      </c>
      <c r="H104" s="9" t="s">
        <v>85</v>
      </c>
      <c r="I104" s="8" t="s">
        <v>316</v>
      </c>
      <c r="J104" s="8"/>
      <c r="K104" s="9" t="s">
        <v>429</v>
      </c>
      <c r="L104" s="8"/>
      <c r="M104" s="6"/>
    </row>
    <row r="105" spans="1:13" ht="30">
      <c r="A105">
        <v>17</v>
      </c>
      <c r="B105">
        <v>2</v>
      </c>
      <c r="C105" s="3" t="str">
        <f t="shared" si="4"/>
        <v>17-2</v>
      </c>
      <c r="D105" s="5"/>
      <c r="E105" s="5"/>
      <c r="F105" s="7"/>
      <c r="G105" s="7" t="s">
        <v>52</v>
      </c>
      <c r="H105" s="7" t="s">
        <v>151</v>
      </c>
      <c r="I105" s="1" t="s">
        <v>329</v>
      </c>
      <c r="J105" s="8"/>
      <c r="K105" s="7" t="s">
        <v>429</v>
      </c>
      <c r="L105" s="1"/>
      <c r="M105" s="6"/>
    </row>
    <row r="106" spans="1:13" ht="45">
      <c r="A106">
        <v>17</v>
      </c>
      <c r="B106">
        <v>4</v>
      </c>
      <c r="C106" s="3" t="str">
        <f t="shared" si="4"/>
        <v>17-4</v>
      </c>
      <c r="D106" s="5"/>
      <c r="E106" s="5"/>
      <c r="F106" s="7"/>
      <c r="G106" s="7" t="s">
        <v>52</v>
      </c>
      <c r="H106" s="7" t="s">
        <v>151</v>
      </c>
      <c r="I106" s="1" t="s">
        <v>341</v>
      </c>
      <c r="J106" s="8"/>
      <c r="K106" s="7" t="s">
        <v>429</v>
      </c>
      <c r="L106" s="8"/>
      <c r="M106" s="6"/>
    </row>
    <row r="107" spans="1:13" ht="30">
      <c r="A107">
        <v>19</v>
      </c>
      <c r="B107">
        <v>1</v>
      </c>
      <c r="C107" s="3" t="str">
        <f t="shared" si="4"/>
        <v>19-1</v>
      </c>
      <c r="D107" s="5"/>
      <c r="E107" s="5"/>
      <c r="F107" s="7"/>
      <c r="G107" s="7" t="s">
        <v>52</v>
      </c>
      <c r="H107" s="7" t="s">
        <v>158</v>
      </c>
      <c r="I107" s="1" t="s">
        <v>361</v>
      </c>
      <c r="J107" s="8" t="s">
        <v>360</v>
      </c>
      <c r="K107" s="7" t="s">
        <v>429</v>
      </c>
      <c r="L107" s="8"/>
      <c r="M107" s="6"/>
    </row>
    <row r="108" spans="1:13" ht="30">
      <c r="A108">
        <v>19</v>
      </c>
      <c r="B108">
        <v>2</v>
      </c>
      <c r="C108" s="3" t="str">
        <f t="shared" si="4"/>
        <v>19-2</v>
      </c>
      <c r="D108" s="5"/>
      <c r="E108" s="5"/>
      <c r="F108" s="7"/>
      <c r="G108" s="7" t="s">
        <v>52</v>
      </c>
      <c r="H108" s="7" t="s">
        <v>158</v>
      </c>
      <c r="I108" s="1" t="s">
        <v>362</v>
      </c>
      <c r="J108" s="128" t="s">
        <v>460</v>
      </c>
      <c r="K108" s="7" t="s">
        <v>429</v>
      </c>
      <c r="L108" s="123" t="s">
        <v>365</v>
      </c>
    </row>
    <row r="109" spans="1:13" ht="30">
      <c r="A109">
        <v>19</v>
      </c>
      <c r="B109">
        <v>3</v>
      </c>
      <c r="C109" s="3" t="str">
        <f t="shared" si="4"/>
        <v>19-3</v>
      </c>
      <c r="D109" s="5"/>
      <c r="E109" s="5"/>
      <c r="F109" s="7"/>
      <c r="G109" s="7" t="s">
        <v>52</v>
      </c>
      <c r="H109" s="7" t="s">
        <v>158</v>
      </c>
      <c r="I109" s="1" t="s">
        <v>461</v>
      </c>
      <c r="J109" s="128" t="s">
        <v>460</v>
      </c>
      <c r="K109" s="7" t="s">
        <v>429</v>
      </c>
      <c r="L109" s="124"/>
      <c r="M109" s="6"/>
    </row>
    <row r="110" spans="1:13" ht="45">
      <c r="A110">
        <v>19</v>
      </c>
      <c r="B110">
        <v>4</v>
      </c>
      <c r="C110" s="3" t="str">
        <f t="shared" si="4"/>
        <v>19-4</v>
      </c>
      <c r="D110" s="5"/>
      <c r="E110" s="5"/>
      <c r="F110" s="7"/>
      <c r="G110" s="7" t="s">
        <v>52</v>
      </c>
      <c r="H110" s="7" t="s">
        <v>158</v>
      </c>
      <c r="I110" s="1" t="s">
        <v>363</v>
      </c>
      <c r="J110" s="8" t="s">
        <v>364</v>
      </c>
      <c r="K110" s="7" t="s">
        <v>429</v>
      </c>
      <c r="L110" s="124"/>
      <c r="M110" s="6"/>
    </row>
    <row r="111" spans="1:13" ht="30">
      <c r="A111">
        <v>19</v>
      </c>
      <c r="B111">
        <v>5</v>
      </c>
      <c r="C111" s="3" t="str">
        <f t="shared" si="4"/>
        <v>19-5</v>
      </c>
      <c r="D111" s="5"/>
      <c r="E111" s="5"/>
      <c r="F111" s="7"/>
      <c r="G111" s="7" t="s">
        <v>52</v>
      </c>
      <c r="H111" s="7" t="s">
        <v>158</v>
      </c>
      <c r="I111" s="1" t="s">
        <v>462</v>
      </c>
      <c r="J111" s="128" t="s">
        <v>460</v>
      </c>
      <c r="K111" s="7" t="s">
        <v>429</v>
      </c>
      <c r="L111" s="125"/>
      <c r="M111" s="6"/>
    </row>
    <row r="112" spans="1:13" ht="26.25">
      <c r="A112">
        <v>21</v>
      </c>
      <c r="B112">
        <v>2</v>
      </c>
      <c r="C112" s="91" t="s">
        <v>409</v>
      </c>
      <c r="D112" s="94"/>
      <c r="E112" s="94"/>
      <c r="F112" s="94"/>
      <c r="G112" s="92" t="s">
        <v>52</v>
      </c>
      <c r="H112" s="92" t="s">
        <v>14</v>
      </c>
      <c r="I112" s="93" t="s">
        <v>160</v>
      </c>
      <c r="J112" s="93"/>
      <c r="K112" s="92" t="s">
        <v>429</v>
      </c>
      <c r="L112" s="12"/>
      <c r="M112" s="6"/>
    </row>
    <row r="113" spans="1:13" ht="39">
      <c r="A113">
        <v>21</v>
      </c>
      <c r="B113">
        <v>3</v>
      </c>
      <c r="C113" s="91" t="s">
        <v>410</v>
      </c>
      <c r="D113" s="94"/>
      <c r="E113" s="94"/>
      <c r="F113" s="94"/>
      <c r="G113" s="92" t="s">
        <v>52</v>
      </c>
      <c r="H113" s="92" t="s">
        <v>14</v>
      </c>
      <c r="I113" s="93" t="s">
        <v>161</v>
      </c>
      <c r="J113" s="93"/>
      <c r="K113" s="92" t="s">
        <v>429</v>
      </c>
      <c r="L113" s="12" t="s">
        <v>348</v>
      </c>
      <c r="M113" s="6"/>
    </row>
    <row r="114" spans="1:13" ht="26.25">
      <c r="A114">
        <v>21</v>
      </c>
      <c r="B114">
        <v>6</v>
      </c>
      <c r="C114" s="91" t="s">
        <v>411</v>
      </c>
      <c r="D114" s="95"/>
      <c r="E114" s="95"/>
      <c r="F114" s="95"/>
      <c r="G114" s="96"/>
      <c r="H114" s="96" t="s">
        <v>14</v>
      </c>
      <c r="I114" s="98" t="s">
        <v>298</v>
      </c>
      <c r="J114" s="98"/>
      <c r="K114" s="96" t="s">
        <v>429</v>
      </c>
      <c r="L114" s="73"/>
      <c r="M114" s="6"/>
    </row>
    <row r="115" spans="1:13" ht="26.25">
      <c r="A115">
        <v>21</v>
      </c>
      <c r="B115">
        <v>7</v>
      </c>
      <c r="C115" s="91" t="s">
        <v>412</v>
      </c>
      <c r="D115" s="95"/>
      <c r="E115" s="95"/>
      <c r="F115" s="95"/>
      <c r="G115" s="96"/>
      <c r="H115" s="96" t="s">
        <v>14</v>
      </c>
      <c r="I115" s="98" t="s">
        <v>299</v>
      </c>
      <c r="J115" s="98"/>
      <c r="K115" s="96" t="s">
        <v>429</v>
      </c>
      <c r="L115" s="73"/>
      <c r="M115" s="6"/>
    </row>
    <row r="116" spans="1:13" ht="26.25">
      <c r="A116">
        <v>21</v>
      </c>
      <c r="B116">
        <v>8</v>
      </c>
      <c r="C116" s="91" t="s">
        <v>413</v>
      </c>
      <c r="D116" s="95"/>
      <c r="E116" s="95"/>
      <c r="F116" s="95"/>
      <c r="G116" s="96"/>
      <c r="H116" s="96" t="s">
        <v>14</v>
      </c>
      <c r="I116" s="98" t="s">
        <v>297</v>
      </c>
      <c r="J116" s="98"/>
      <c r="K116" s="96" t="s">
        <v>429</v>
      </c>
      <c r="L116" s="72"/>
      <c r="M116" s="6"/>
    </row>
    <row r="117" spans="1:13" ht="39">
      <c r="A117">
        <v>21</v>
      </c>
      <c r="B117">
        <v>26</v>
      </c>
      <c r="C117" s="91" t="s">
        <v>414</v>
      </c>
      <c r="D117" s="95"/>
      <c r="E117" s="95"/>
      <c r="F117" s="95"/>
      <c r="G117" s="96" t="s">
        <v>52</v>
      </c>
      <c r="H117" s="96" t="s">
        <v>14</v>
      </c>
      <c r="I117" s="98" t="s">
        <v>247</v>
      </c>
      <c r="J117" s="98"/>
      <c r="K117" s="96" t="s">
        <v>429</v>
      </c>
      <c r="L117" s="41"/>
      <c r="M117" s="6"/>
    </row>
    <row r="118" spans="1:13" ht="39">
      <c r="A118">
        <v>21</v>
      </c>
      <c r="B118">
        <v>27</v>
      </c>
      <c r="C118" s="91" t="s">
        <v>415</v>
      </c>
      <c r="D118" s="95"/>
      <c r="E118" s="95"/>
      <c r="F118" s="95"/>
      <c r="G118" s="96" t="s">
        <v>52</v>
      </c>
      <c r="H118" s="96" t="s">
        <v>14</v>
      </c>
      <c r="I118" s="98" t="s">
        <v>248</v>
      </c>
      <c r="J118" s="98"/>
      <c r="K118" s="96" t="s">
        <v>429</v>
      </c>
      <c r="L118" s="41"/>
      <c r="M118" s="6"/>
    </row>
    <row r="119" spans="1:13" ht="39">
      <c r="A119">
        <v>22</v>
      </c>
      <c r="B119">
        <v>2</v>
      </c>
      <c r="C119" s="3" t="str">
        <f t="shared" si="4"/>
        <v>22-2</v>
      </c>
      <c r="D119" s="20"/>
      <c r="E119" s="20"/>
      <c r="F119" s="20"/>
      <c r="G119" s="20" t="s">
        <v>52</v>
      </c>
      <c r="H119" s="21" t="s">
        <v>203</v>
      </c>
      <c r="I119" s="22" t="s">
        <v>204</v>
      </c>
      <c r="J119" s="20"/>
      <c r="K119" s="19" t="s">
        <v>429</v>
      </c>
      <c r="L119" s="23" t="s">
        <v>374</v>
      </c>
      <c r="M119" s="6"/>
    </row>
    <row r="120" spans="1:13" ht="26.25">
      <c r="A120">
        <v>22</v>
      </c>
      <c r="B120">
        <v>3</v>
      </c>
      <c r="C120" s="3" t="str">
        <f t="shared" si="4"/>
        <v>22-3</v>
      </c>
      <c r="D120" s="20"/>
      <c r="E120" s="20"/>
      <c r="F120" s="20"/>
      <c r="G120" s="20" t="s">
        <v>52</v>
      </c>
      <c r="H120" s="21" t="s">
        <v>203</v>
      </c>
      <c r="I120" s="22" t="s">
        <v>375</v>
      </c>
      <c r="J120" s="20"/>
      <c r="K120" s="19" t="s">
        <v>429</v>
      </c>
      <c r="L120" s="23"/>
      <c r="M120" s="6"/>
    </row>
    <row r="121" spans="1:13" ht="39">
      <c r="A121">
        <v>26</v>
      </c>
      <c r="B121">
        <v>1</v>
      </c>
      <c r="C121" s="3" t="str">
        <f t="shared" si="4"/>
        <v>26-1</v>
      </c>
      <c r="D121" s="20"/>
      <c r="E121" s="20"/>
      <c r="F121" s="20"/>
      <c r="G121" s="20" t="s">
        <v>52</v>
      </c>
      <c r="H121" s="21" t="s">
        <v>244</v>
      </c>
      <c r="I121" s="22" t="s">
        <v>245</v>
      </c>
      <c r="J121" s="20"/>
      <c r="K121" s="19" t="s">
        <v>429</v>
      </c>
      <c r="L121" s="23" t="s">
        <v>374</v>
      </c>
      <c r="M121" s="6"/>
    </row>
    <row r="122" spans="1:13" ht="90">
      <c r="A122">
        <v>27</v>
      </c>
      <c r="B122">
        <v>1</v>
      </c>
      <c r="C122" s="3" t="str">
        <f t="shared" ref="C122" si="6">CONCATENATE(A122,"-",B122)</f>
        <v>27-1</v>
      </c>
      <c r="D122" s="20"/>
      <c r="E122" s="20"/>
      <c r="F122" s="71" t="s">
        <v>196</v>
      </c>
      <c r="G122" s="20" t="s">
        <v>52</v>
      </c>
      <c r="H122" s="21" t="s">
        <v>295</v>
      </c>
      <c r="I122" s="22" t="s">
        <v>373</v>
      </c>
      <c r="J122" s="20"/>
      <c r="K122" s="19" t="s">
        <v>429</v>
      </c>
      <c r="L122" s="23"/>
      <c r="M122" s="6"/>
    </row>
    <row r="123" spans="1:13" ht="15.75" customHeight="1">
      <c r="A123">
        <v>27</v>
      </c>
      <c r="B123">
        <v>2</v>
      </c>
      <c r="C123" s="3" t="str">
        <f t="shared" ref="C123" si="7">CONCATENATE(A123,"-",B123)</f>
        <v>27-2</v>
      </c>
      <c r="D123" s="20"/>
      <c r="E123" s="20"/>
      <c r="F123" s="71" t="s">
        <v>196</v>
      </c>
      <c r="G123" s="20" t="s">
        <v>52</v>
      </c>
      <c r="H123" s="21" t="s">
        <v>295</v>
      </c>
      <c r="I123" s="22" t="s">
        <v>296</v>
      </c>
      <c r="J123" s="20"/>
      <c r="K123" s="19" t="s">
        <v>429</v>
      </c>
      <c r="L123" s="23"/>
    </row>
    <row r="124" spans="1:13" ht="90">
      <c r="A124">
        <v>27</v>
      </c>
      <c r="B124">
        <v>3</v>
      </c>
      <c r="C124" s="3" t="str">
        <f t="shared" ref="C124:C131" si="8">CONCATENATE(A124,"-",B124)</f>
        <v>27-3</v>
      </c>
      <c r="D124" s="20"/>
      <c r="E124" s="20"/>
      <c r="F124" s="71" t="s">
        <v>196</v>
      </c>
      <c r="G124" s="20" t="s">
        <v>52</v>
      </c>
      <c r="H124" s="21" t="s">
        <v>295</v>
      </c>
      <c r="I124" s="22" t="s">
        <v>372</v>
      </c>
      <c r="J124" s="20"/>
      <c r="K124" s="19" t="s">
        <v>429</v>
      </c>
      <c r="L124" s="23"/>
      <c r="M124" s="6"/>
    </row>
    <row r="125" spans="1:13" ht="15">
      <c r="A125">
        <v>27</v>
      </c>
      <c r="B125">
        <v>4</v>
      </c>
      <c r="C125" s="3" t="str">
        <f t="shared" si="8"/>
        <v>27-4</v>
      </c>
      <c r="D125" s="20"/>
      <c r="E125" s="20"/>
      <c r="F125" s="71" t="s">
        <v>196</v>
      </c>
      <c r="G125" s="20" t="s">
        <v>52</v>
      </c>
      <c r="H125" s="21" t="s">
        <v>295</v>
      </c>
      <c r="I125" s="22" t="s">
        <v>296</v>
      </c>
      <c r="J125" s="20"/>
      <c r="K125" s="19" t="s">
        <v>429</v>
      </c>
      <c r="L125" s="23"/>
      <c r="M125" s="6"/>
    </row>
    <row r="126" spans="1:13" ht="51.75">
      <c r="A126">
        <v>27</v>
      </c>
      <c r="B126">
        <v>5</v>
      </c>
      <c r="C126" s="3" t="str">
        <f t="shared" si="8"/>
        <v>27-5</v>
      </c>
      <c r="D126" s="20"/>
      <c r="E126" s="20"/>
      <c r="F126" s="71" t="s">
        <v>196</v>
      </c>
      <c r="G126" s="20" t="s">
        <v>196</v>
      </c>
      <c r="H126" s="21" t="s">
        <v>295</v>
      </c>
      <c r="I126" s="22" t="s">
        <v>302</v>
      </c>
      <c r="J126" s="42" t="s">
        <v>303</v>
      </c>
      <c r="K126" s="19" t="s">
        <v>429</v>
      </c>
      <c r="L126" s="23"/>
      <c r="M126" s="6"/>
    </row>
    <row r="127" spans="1:13" ht="26.25">
      <c r="A127">
        <v>28</v>
      </c>
      <c r="B127">
        <v>1</v>
      </c>
      <c r="C127" s="3" t="str">
        <f t="shared" si="8"/>
        <v>28-1</v>
      </c>
      <c r="D127" s="20"/>
      <c r="E127" s="20"/>
      <c r="F127" s="119" t="s">
        <v>196</v>
      </c>
      <c r="G127" s="117" t="s">
        <v>52</v>
      </c>
      <c r="H127" s="115" t="s">
        <v>311</v>
      </c>
      <c r="I127" s="22" t="s">
        <v>368</v>
      </c>
      <c r="J127" s="40" t="s">
        <v>371</v>
      </c>
      <c r="K127" s="19" t="s">
        <v>429</v>
      </c>
      <c r="L127" s="113" t="s">
        <v>310</v>
      </c>
      <c r="M127" s="6"/>
    </row>
    <row r="128" spans="1:13" ht="26.25">
      <c r="A128">
        <v>28</v>
      </c>
      <c r="B128">
        <v>2</v>
      </c>
      <c r="C128" s="3" t="str">
        <f t="shared" si="8"/>
        <v>28-2</v>
      </c>
      <c r="D128" s="20"/>
      <c r="E128" s="20"/>
      <c r="F128" s="120"/>
      <c r="G128" s="118"/>
      <c r="H128" s="116"/>
      <c r="I128" s="22" t="s">
        <v>369</v>
      </c>
      <c r="J128" s="40" t="s">
        <v>370</v>
      </c>
      <c r="K128" s="19" t="s">
        <v>429</v>
      </c>
      <c r="L128" s="114"/>
      <c r="M128" s="6"/>
    </row>
    <row r="129" spans="1:13" ht="26.25">
      <c r="A129">
        <v>29</v>
      </c>
      <c r="B129">
        <v>1</v>
      </c>
      <c r="C129" s="3" t="str">
        <f t="shared" si="8"/>
        <v>29-1</v>
      </c>
      <c r="D129" s="20"/>
      <c r="E129" s="20"/>
      <c r="F129" s="71" t="s">
        <v>196</v>
      </c>
      <c r="G129" s="20" t="s">
        <v>52</v>
      </c>
      <c r="H129" s="21" t="s">
        <v>319</v>
      </c>
      <c r="I129" s="22" t="s">
        <v>320</v>
      </c>
      <c r="J129" s="42" t="s">
        <v>321</v>
      </c>
      <c r="K129" s="19" t="s">
        <v>429</v>
      </c>
      <c r="L129" s="23"/>
      <c r="M129" s="6"/>
    </row>
    <row r="130" spans="1:13" ht="51.75">
      <c r="A130">
        <v>30</v>
      </c>
      <c r="B130">
        <v>1</v>
      </c>
      <c r="C130" s="104" t="str">
        <f t="shared" si="8"/>
        <v>30-1</v>
      </c>
      <c r="D130" s="105">
        <v>3213</v>
      </c>
      <c r="E130" s="53"/>
      <c r="F130" s="99" t="s">
        <v>196</v>
      </c>
      <c r="G130" s="100" t="s">
        <v>52</v>
      </c>
      <c r="H130" s="101" t="s">
        <v>284</v>
      </c>
      <c r="I130" s="102" t="s">
        <v>366</v>
      </c>
      <c r="J130" s="103" t="s">
        <v>367</v>
      </c>
      <c r="K130" s="129" t="s">
        <v>429</v>
      </c>
      <c r="L130" s="106"/>
      <c r="M130" s="6"/>
    </row>
    <row r="131" spans="1:13" ht="64.5">
      <c r="A131" s="66">
        <v>31</v>
      </c>
      <c r="B131" s="111">
        <v>1</v>
      </c>
      <c r="C131" s="107" t="str">
        <f t="shared" si="8"/>
        <v>31-1</v>
      </c>
      <c r="D131" s="20">
        <v>3795</v>
      </c>
      <c r="E131" s="20"/>
      <c r="F131" s="108" t="s">
        <v>196</v>
      </c>
      <c r="G131" s="50" t="s">
        <v>52</v>
      </c>
      <c r="H131" s="21" t="s">
        <v>417</v>
      </c>
      <c r="I131" s="97" t="s">
        <v>419</v>
      </c>
      <c r="J131" s="109" t="s">
        <v>418</v>
      </c>
      <c r="K131" s="130" t="s">
        <v>429</v>
      </c>
      <c r="L131" s="110"/>
      <c r="M131" s="6"/>
    </row>
    <row r="132" spans="1:13" ht="89.25">
      <c r="C132" t="s">
        <v>420</v>
      </c>
      <c r="D132">
        <v>3503</v>
      </c>
      <c r="F132" s="99" t="s">
        <v>196</v>
      </c>
      <c r="G132" s="100" t="s">
        <v>300</v>
      </c>
      <c r="H132" s="101" t="s">
        <v>422</v>
      </c>
      <c r="I132" s="78" t="s">
        <v>421</v>
      </c>
      <c r="J132" t="s">
        <v>426</v>
      </c>
      <c r="K132" t="s">
        <v>448</v>
      </c>
      <c r="L132" s="6"/>
      <c r="M132" s="6"/>
    </row>
    <row r="133" spans="1:13" ht="38.25">
      <c r="C133" t="s">
        <v>423</v>
      </c>
      <c r="D133">
        <v>3503</v>
      </c>
      <c r="F133" s="99" t="s">
        <v>196</v>
      </c>
      <c r="G133" s="100" t="s">
        <v>300</v>
      </c>
      <c r="H133" s="101" t="s">
        <v>424</v>
      </c>
      <c r="I133" s="78" t="s">
        <v>425</v>
      </c>
      <c r="J133" s="112" t="s">
        <v>427</v>
      </c>
      <c r="K133" t="s">
        <v>448</v>
      </c>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D1780FAD-1D79-4A46-A081-B1BA74DEC7FC}" scale="115">
      <pane ySplit="1" topLeftCell="A20" activePane="bottomLeft" state="frozen"/>
      <selection pane="bottomLeft" activeCell="K32" sqref="K32"/>
      <pageMargins left="0.7" right="0.7" top="0.75" bottom="0.75" header="0.3" footer="0.3"/>
      <pageSetup paperSize="9" orientation="portrait" r:id="rId1"/>
    </customSheetView>
    <customSheetView guid="{C892A6C2-799D-4A77-8C35-DFE2A5D3B1CD}" scale="115">
      <pane ySplit="1" topLeftCell="A90" activePane="bottomLeft" state="frozen"/>
      <selection pane="bottomLeft" activeCell="K95" sqref="K95"/>
      <pageMargins left="0.7" right="0.7" top="0.75" bottom="0.75" header="0.3" footer="0.3"/>
      <pageSetup paperSize="9" orientation="portrait" r:id="rId2"/>
    </customSheetView>
    <customSheetView guid="{2FD27013-34EA-408F-80D9-9AE4DD52D5A3}" scale="115">
      <pane ySplit="1" topLeftCell="A64" activePane="bottomLeft" state="frozen"/>
      <selection pane="bottomLeft" activeCell="K78" sqref="K78"/>
      <pageMargins left="0.7" right="0.7" top="0.75" bottom="0.75" header="0.3" footer="0.3"/>
      <pageSetup paperSize="9" orientation="portrait" r:id="rId3"/>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4"/>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5"/>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6"/>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7"/>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8"/>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9"/>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10"/>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11"/>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12"/>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3"/>
    </customSheetView>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14"/>
    </customSheetView>
    <customSheetView guid="{7673B41A-DE25-4D70-9D35-C78C1B37CB7D}">
      <pane ySplit="1" topLeftCell="A89" activePane="bottomLeft" state="frozen"/>
      <selection pane="bottomLeft" activeCell="H97" sqref="H97"/>
      <pageMargins left="0.7" right="0.7" top="0.75" bottom="0.75" header="0.3" footer="0.3"/>
      <pageSetup paperSize="9" orientation="portrait" r:id="rId15"/>
    </customSheetView>
  </customSheetViews>
  <mergeCells count="6">
    <mergeCell ref="L127:L128"/>
    <mergeCell ref="H127:H128"/>
    <mergeCell ref="G127:G128"/>
    <mergeCell ref="F127:F128"/>
    <mergeCell ref="L9:L13"/>
    <mergeCell ref="L108:L111"/>
  </mergeCells>
  <conditionalFormatting sqref="K124 K34:K85 K2:K31 K91:K122">
    <cfRule type="containsBlanks" dxfId="23" priority="121">
      <formula>LEN(TRIM(K2))=0</formula>
    </cfRule>
  </conditionalFormatting>
  <conditionalFormatting sqref="K124 K34:K85 K2:K31 K91:K122">
    <cfRule type="containsText" dxfId="22" priority="122" operator="containsText" text="pass">
      <formula>NOT(ISERROR(SEARCH(("pass"),(K2))))</formula>
    </cfRule>
  </conditionalFormatting>
  <conditionalFormatting sqref="K124 K34:K85 K2:K31 K91:K122">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90">
    <cfRule type="containsBlanks" dxfId="5" priority="4">
      <formula>LEN(TRIM(K86))=0</formula>
    </cfRule>
  </conditionalFormatting>
  <conditionalFormatting sqref="K86:K90">
    <cfRule type="containsText" dxfId="4" priority="5" operator="containsText" text="pass">
      <formula>NOT(ISERROR(SEARCH(("pass"),(K86))))</formula>
    </cfRule>
  </conditionalFormatting>
  <conditionalFormatting sqref="K86:K90">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C6" sqref="C6"/>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97" customWidth="1"/>
    <col min="7" max="7" width="83.42578125" customWidth="1"/>
  </cols>
  <sheetData>
    <row r="1" spans="1:29" ht="25.5">
      <c r="A1" s="6" t="s">
        <v>165</v>
      </c>
      <c r="B1" s="4" t="s">
        <v>9</v>
      </c>
      <c r="C1" s="6" t="s">
        <v>163</v>
      </c>
      <c r="D1" s="6" t="s">
        <v>10</v>
      </c>
      <c r="E1" s="79" t="s">
        <v>347</v>
      </c>
      <c r="F1" s="4" t="s">
        <v>164</v>
      </c>
      <c r="G1" s="4" t="s">
        <v>11</v>
      </c>
    </row>
    <row r="2" spans="1:29" ht="12.75">
      <c r="A2" s="2">
        <v>1</v>
      </c>
      <c r="B2" s="2"/>
      <c r="C2" s="2">
        <v>4341</v>
      </c>
      <c r="D2" s="6" t="s">
        <v>435</v>
      </c>
      <c r="E2" s="80" t="s">
        <v>432</v>
      </c>
      <c r="F2" s="2" t="s">
        <v>433</v>
      </c>
      <c r="G2" s="2" t="s">
        <v>434</v>
      </c>
      <c r="H2" s="6"/>
      <c r="I2" s="6"/>
      <c r="J2" s="6"/>
      <c r="K2" s="6"/>
      <c r="L2" s="6"/>
      <c r="M2" s="6"/>
      <c r="N2" s="6"/>
      <c r="O2" s="6"/>
      <c r="P2" s="6"/>
      <c r="Q2" s="6"/>
      <c r="R2" s="6"/>
      <c r="S2" s="6"/>
      <c r="T2" s="6"/>
      <c r="U2" s="6"/>
      <c r="V2" s="6"/>
      <c r="W2" s="6"/>
      <c r="X2" s="6"/>
      <c r="Y2" s="6"/>
      <c r="Z2" s="6"/>
      <c r="AA2" s="6"/>
      <c r="AB2" s="6"/>
      <c r="AC2" s="6"/>
    </row>
    <row r="3" spans="1:29" ht="25.5">
      <c r="A3" s="2">
        <v>2</v>
      </c>
      <c r="B3" s="2"/>
      <c r="C3" s="2">
        <v>4342</v>
      </c>
      <c r="D3" s="6" t="s">
        <v>438</v>
      </c>
      <c r="E3" s="80" t="s">
        <v>440</v>
      </c>
      <c r="F3" s="2" t="s">
        <v>441</v>
      </c>
      <c r="G3" s="2" t="s">
        <v>439</v>
      </c>
      <c r="H3" s="6"/>
      <c r="I3" s="6"/>
      <c r="J3" s="6"/>
      <c r="K3" s="6"/>
      <c r="L3" s="6"/>
      <c r="M3" s="6"/>
      <c r="N3" s="6"/>
      <c r="O3" s="6"/>
      <c r="P3" s="6"/>
      <c r="Q3" s="6"/>
      <c r="R3" s="6"/>
      <c r="S3" s="6"/>
      <c r="T3" s="6"/>
      <c r="U3" s="6"/>
      <c r="V3" s="6"/>
      <c r="W3" s="6"/>
      <c r="X3" s="6"/>
      <c r="Y3" s="6"/>
      <c r="Z3" s="6"/>
      <c r="AA3" s="6"/>
      <c r="AB3" s="6"/>
      <c r="AC3" s="6"/>
    </row>
    <row r="4" spans="1:29" ht="25.5">
      <c r="A4" s="2">
        <v>3</v>
      </c>
      <c r="B4" s="90"/>
      <c r="C4" s="2">
        <v>4343</v>
      </c>
      <c r="D4" s="6" t="s">
        <v>444</v>
      </c>
      <c r="E4" s="80" t="s">
        <v>445</v>
      </c>
      <c r="F4" s="2" t="s">
        <v>446</v>
      </c>
      <c r="G4" s="6" t="s">
        <v>447</v>
      </c>
      <c r="H4" s="6"/>
      <c r="I4" s="6"/>
      <c r="J4" s="6"/>
      <c r="K4" s="6"/>
      <c r="L4" s="6"/>
      <c r="M4" s="6"/>
      <c r="N4" s="6"/>
      <c r="O4" s="6"/>
      <c r="P4" s="6"/>
      <c r="Q4" s="6"/>
      <c r="R4" s="6"/>
      <c r="S4" s="6"/>
      <c r="T4" s="6"/>
      <c r="U4" s="6"/>
      <c r="V4" s="6"/>
      <c r="W4" s="6"/>
      <c r="X4" s="6"/>
      <c r="Y4" s="6"/>
      <c r="Z4" s="6"/>
      <c r="AA4" s="6"/>
      <c r="AB4" s="6"/>
      <c r="AC4" s="6"/>
    </row>
    <row r="5" spans="1:29" ht="38.25">
      <c r="A5" s="2">
        <v>4</v>
      </c>
      <c r="B5" s="2"/>
      <c r="C5" s="2">
        <v>4344</v>
      </c>
      <c r="D5" s="6" t="s">
        <v>449</v>
      </c>
      <c r="E5" s="80" t="s">
        <v>452</v>
      </c>
      <c r="F5" s="2" t="s">
        <v>450</v>
      </c>
      <c r="G5" s="2" t="s">
        <v>451</v>
      </c>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c r="F7" s="97"/>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D1780FAD-1D79-4A46-A081-B1BA74DEC7FC}">
      <pane ySplit="1" topLeftCell="A2" activePane="bottomLeft" state="frozen"/>
      <selection pane="bottomLeft" activeCell="E6" sqref="E6"/>
      <pageMargins left="0.7" right="0.7" top="0.75" bottom="0.75" header="0.3" footer="0.3"/>
    </customSheetView>
    <customSheetView guid="{C892A6C2-799D-4A77-8C35-DFE2A5D3B1CD}">
      <pane ySplit="1" topLeftCell="A2" activePane="bottomLeft" state="frozen"/>
      <selection pane="bottomLeft" activeCell="E6" sqref="E6"/>
      <pageMargins left="0.7" right="0.7" top="0.75" bottom="0.75" header="0.3" footer="0.3"/>
    </customSheetView>
    <customSheetView guid="{2FD27013-34EA-408F-80D9-9AE4DD52D5A3}">
      <pane ySplit="1" topLeftCell="A2" activePane="bottomLeft" state="frozen"/>
      <selection pane="bottomLeft" activeCell="E6" sqref="E6"/>
      <pageMargins left="0.7" right="0.7" top="0.75" bottom="0.75" header="0.3" footer="0.3"/>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1"/>
    </customSheetView>
    <customSheetView guid="{3C568D49-0283-4011-B94D-E411C6036403}">
      <selection activeCell="B14" sqref="B14"/>
      <pageMargins left="0.7" right="0.7" top="0.75" bottom="0.75" header="0.3" footer="0.3"/>
      <pageSetup paperSize="9" orientation="portrait" r:id="rId2"/>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3"/>
    </customSheetView>
    <customSheetView guid="{0BEB729D-471E-40B3-AEF2-D2A6F07B96B5}">
      <pane ySplit="1" topLeftCell="A2" activePane="bottomLeft" state="frozen"/>
      <selection pane="bottomLeft" activeCell="F7" sqref="F7"/>
      <pageMargins left="0.7" right="0.7" top="0.75" bottom="0.75" header="0.3" footer="0.3"/>
      <pageSetup paperSize="9" orientation="portrait" r:id="rId4"/>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5"/>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4" workbookViewId="0">
      <selection activeCell="F24" sqref="F24"/>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172</v>
      </c>
      <c r="B1" s="17" t="s">
        <v>173</v>
      </c>
      <c r="C1" s="8" t="s">
        <v>0</v>
      </c>
      <c r="D1" s="8" t="s">
        <v>1</v>
      </c>
      <c r="E1" s="8" t="s">
        <v>2</v>
      </c>
      <c r="F1" s="8" t="s">
        <v>5</v>
      </c>
      <c r="G1" s="8" t="s">
        <v>6</v>
      </c>
      <c r="H1" s="8" t="s">
        <v>166</v>
      </c>
      <c r="I1" s="8" t="s">
        <v>8</v>
      </c>
      <c r="J1" s="86"/>
    </row>
    <row r="2" spans="1:10" ht="15">
      <c r="A2">
        <v>1</v>
      </c>
      <c r="B2">
        <v>1</v>
      </c>
      <c r="C2" s="3" t="str">
        <f t="shared" ref="C2:C26" si="0">CONCATENATE(A2,"-",B2)</f>
        <v>1-1</v>
      </c>
      <c r="D2" s="5"/>
      <c r="E2" s="5"/>
      <c r="F2" s="7" t="s">
        <v>12</v>
      </c>
      <c r="G2" s="1" t="s">
        <v>167</v>
      </c>
      <c r="H2" s="8" t="s">
        <v>168</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216</v>
      </c>
      <c r="H9" s="8"/>
      <c r="I9" s="8"/>
      <c r="J9" s="86"/>
    </row>
    <row r="10" spans="1:10" ht="75">
      <c r="A10">
        <v>6</v>
      </c>
      <c r="B10">
        <v>20</v>
      </c>
      <c r="C10" s="54" t="str">
        <f t="shared" si="0"/>
        <v>6-20</v>
      </c>
      <c r="D10" s="9"/>
      <c r="E10" s="9"/>
      <c r="F10" s="27" t="s">
        <v>37</v>
      </c>
      <c r="G10" s="8" t="s">
        <v>208</v>
      </c>
      <c r="H10" s="8" t="s">
        <v>210</v>
      </c>
      <c r="I10" s="8"/>
      <c r="J10" s="86"/>
    </row>
    <row r="11" spans="1:10" ht="45">
      <c r="A11">
        <v>6</v>
      </c>
      <c r="B11">
        <v>21</v>
      </c>
      <c r="C11" s="3" t="str">
        <f t="shared" si="0"/>
        <v>6-21</v>
      </c>
      <c r="D11" s="9"/>
      <c r="E11" s="9"/>
      <c r="F11" s="27" t="s">
        <v>37</v>
      </c>
      <c r="G11" s="8" t="s">
        <v>209</v>
      </c>
      <c r="H11" s="8" t="s">
        <v>211</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159</v>
      </c>
      <c r="H19" s="12"/>
      <c r="I19" s="12"/>
      <c r="J19" s="86"/>
    </row>
    <row r="20" spans="1:10" ht="39">
      <c r="A20">
        <v>21</v>
      </c>
      <c r="B20">
        <v>24</v>
      </c>
      <c r="C20" s="3" t="str">
        <f t="shared" si="0"/>
        <v>21-24</v>
      </c>
      <c r="D20" s="18"/>
      <c r="E20" s="18"/>
      <c r="F20" s="19" t="s">
        <v>14</v>
      </c>
      <c r="G20" s="32" t="s">
        <v>241</v>
      </c>
      <c r="H20" s="32"/>
      <c r="I20" s="32"/>
      <c r="J20" s="86"/>
    </row>
    <row r="21" spans="1:10" ht="39">
      <c r="A21">
        <v>21</v>
      </c>
      <c r="B21">
        <v>25</v>
      </c>
      <c r="C21" s="3" t="str">
        <f t="shared" si="0"/>
        <v>21-25</v>
      </c>
      <c r="D21" s="18"/>
      <c r="E21" s="18"/>
      <c r="F21" s="19" t="s">
        <v>14</v>
      </c>
      <c r="G21" s="32" t="s">
        <v>242</v>
      </c>
      <c r="H21" s="32"/>
      <c r="I21" s="32"/>
      <c r="J21" s="86"/>
    </row>
    <row r="22" spans="1:10" s="53" customFormat="1" ht="39">
      <c r="A22" s="53">
        <v>21</v>
      </c>
      <c r="B22" s="53">
        <v>28</v>
      </c>
      <c r="C22" s="3" t="str">
        <f t="shared" si="0"/>
        <v>21-28</v>
      </c>
      <c r="D22" s="47">
        <v>1672</v>
      </c>
      <c r="E22" s="47"/>
      <c r="F22" s="48" t="s">
        <v>289</v>
      </c>
      <c r="G22" s="23" t="s">
        <v>290</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169</v>
      </c>
      <c r="H34" s="8" t="s">
        <v>170</v>
      </c>
      <c r="I34" s="8"/>
      <c r="J34" s="86"/>
    </row>
    <row r="35" spans="1:10" ht="15">
      <c r="A35">
        <v>10</v>
      </c>
      <c r="B35">
        <v>4</v>
      </c>
      <c r="C35" s="3" t="str">
        <f t="shared" si="1"/>
        <v>10-4</v>
      </c>
      <c r="D35" s="5"/>
      <c r="E35" s="5"/>
      <c r="F35" s="7" t="s">
        <v>77</v>
      </c>
      <c r="G35" s="1" t="s">
        <v>79</v>
      </c>
      <c r="H35" s="8" t="s">
        <v>171</v>
      </c>
      <c r="I35" s="1"/>
      <c r="J35" s="86"/>
    </row>
    <row r="36" spans="1:10" ht="30">
      <c r="A36">
        <v>10</v>
      </c>
      <c r="B36">
        <v>5</v>
      </c>
      <c r="C36" s="3" t="str">
        <f t="shared" si="1"/>
        <v>10-5</v>
      </c>
      <c r="D36" s="9"/>
      <c r="E36" s="9"/>
      <c r="F36" s="9" t="s">
        <v>77</v>
      </c>
      <c r="G36" s="8" t="s">
        <v>174</v>
      </c>
      <c r="H36" s="8" t="s">
        <v>175</v>
      </c>
      <c r="I36" s="8"/>
      <c r="J36" s="86"/>
    </row>
    <row r="37" spans="1:10" ht="15">
      <c r="A37">
        <v>10</v>
      </c>
      <c r="B37">
        <v>6</v>
      </c>
      <c r="C37" s="3" t="str">
        <f t="shared" si="1"/>
        <v>10-6</v>
      </c>
      <c r="D37" s="9"/>
      <c r="E37" s="9"/>
      <c r="F37" s="9" t="s">
        <v>77</v>
      </c>
      <c r="G37" s="8" t="s">
        <v>177</v>
      </c>
      <c r="H37" s="8" t="s">
        <v>176</v>
      </c>
      <c r="I37" s="8"/>
      <c r="J37" s="86"/>
    </row>
    <row r="38" spans="1:10" ht="15">
      <c r="A38">
        <v>10</v>
      </c>
      <c r="B38">
        <v>7</v>
      </c>
      <c r="C38" s="3" t="str">
        <f t="shared" si="1"/>
        <v>10-7</v>
      </c>
      <c r="D38" s="9"/>
      <c r="E38" s="9"/>
      <c r="F38" s="9" t="s">
        <v>77</v>
      </c>
      <c r="G38" s="8" t="s">
        <v>178</v>
      </c>
      <c r="H38" s="8" t="s">
        <v>179</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154</v>
      </c>
      <c r="G47" s="1" t="s">
        <v>155</v>
      </c>
      <c r="H47" s="8"/>
      <c r="I47" s="11"/>
      <c r="J47" s="86"/>
    </row>
    <row r="48" spans="1:10" ht="15">
      <c r="A48">
        <v>18</v>
      </c>
      <c r="B48">
        <v>2</v>
      </c>
      <c r="C48" s="3" t="str">
        <f t="shared" si="1"/>
        <v>18-2</v>
      </c>
      <c r="D48" s="5"/>
      <c r="E48" s="5"/>
      <c r="F48" s="7" t="s">
        <v>154</v>
      </c>
      <c r="G48" s="1" t="s">
        <v>156</v>
      </c>
      <c r="H48" s="8"/>
      <c r="I48" s="8"/>
      <c r="J48" s="86"/>
    </row>
    <row r="49" spans="1:10" ht="15">
      <c r="A49">
        <v>18</v>
      </c>
      <c r="B49">
        <v>3</v>
      </c>
      <c r="C49" s="3" t="str">
        <f t="shared" si="1"/>
        <v>18-3</v>
      </c>
      <c r="D49" s="5"/>
      <c r="E49" s="5"/>
      <c r="F49" s="7" t="s">
        <v>154</v>
      </c>
      <c r="G49" s="1" t="s">
        <v>157</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293</v>
      </c>
      <c r="J56" s="86"/>
    </row>
    <row r="57" spans="1:10" ht="15">
      <c r="A57">
        <v>28</v>
      </c>
      <c r="B57">
        <v>1</v>
      </c>
      <c r="C57" s="49" t="str">
        <f t="shared" si="1"/>
        <v>28-1</v>
      </c>
      <c r="D57" s="20"/>
      <c r="E57" s="20"/>
      <c r="F57" s="61" t="s">
        <v>251</v>
      </c>
      <c r="G57" s="62" t="s">
        <v>252</v>
      </c>
      <c r="H57" s="20"/>
      <c r="I57" s="63"/>
      <c r="J57" s="86"/>
    </row>
    <row r="58" spans="1:10" ht="26.25">
      <c r="A58">
        <v>28</v>
      </c>
      <c r="B58">
        <v>2</v>
      </c>
      <c r="C58" s="49" t="str">
        <f t="shared" si="1"/>
        <v>28-2</v>
      </c>
      <c r="D58" s="20"/>
      <c r="E58" s="20"/>
      <c r="F58" s="61" t="s">
        <v>251</v>
      </c>
      <c r="G58" s="62" t="s">
        <v>253</v>
      </c>
      <c r="H58" s="42" t="s">
        <v>254</v>
      </c>
      <c r="I58" s="65"/>
      <c r="J58" s="86"/>
    </row>
    <row r="59" spans="1:10" ht="15">
      <c r="A59">
        <v>28</v>
      </c>
      <c r="B59">
        <v>3</v>
      </c>
      <c r="C59" s="49" t="str">
        <f t="shared" si="1"/>
        <v>28-3</v>
      </c>
      <c r="D59" s="20"/>
      <c r="E59" s="20"/>
      <c r="F59" s="61" t="s">
        <v>251</v>
      </c>
      <c r="G59" s="62" t="s">
        <v>280</v>
      </c>
      <c r="H59" s="42"/>
      <c r="I59" s="64"/>
      <c r="J59" s="86"/>
    </row>
    <row r="60" spans="1:10" ht="26.25">
      <c r="A60">
        <v>28</v>
      </c>
      <c r="B60">
        <v>4</v>
      </c>
      <c r="C60" s="49" t="str">
        <f t="shared" si="1"/>
        <v>28-4</v>
      </c>
      <c r="D60" s="20"/>
      <c r="E60" s="20"/>
      <c r="F60" s="61" t="s">
        <v>251</v>
      </c>
      <c r="G60" s="62" t="s">
        <v>281</v>
      </c>
      <c r="H60" s="42"/>
      <c r="I60" s="64"/>
      <c r="J60" s="86"/>
    </row>
    <row r="61" spans="1:10" ht="26.25">
      <c r="A61">
        <v>28</v>
      </c>
      <c r="B61">
        <v>5</v>
      </c>
      <c r="C61" s="49" t="str">
        <f t="shared" si="1"/>
        <v>28-5</v>
      </c>
      <c r="D61" s="20"/>
      <c r="E61" s="20"/>
      <c r="F61" s="61" t="s">
        <v>251</v>
      </c>
      <c r="G61" s="62" t="s">
        <v>282</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151</v>
      </c>
      <c r="G73" s="1" t="s">
        <v>152</v>
      </c>
      <c r="H73" s="8"/>
      <c r="I73" s="11"/>
      <c r="J73" s="86"/>
    </row>
    <row r="74" spans="1:10" ht="15">
      <c r="A74">
        <v>17</v>
      </c>
      <c r="B74">
        <v>3</v>
      </c>
      <c r="C74" s="3" t="str">
        <f t="shared" si="2"/>
        <v>17-3</v>
      </c>
      <c r="D74" s="9"/>
      <c r="E74" s="9"/>
      <c r="F74" s="9" t="s">
        <v>151</v>
      </c>
      <c r="G74" s="8" t="s">
        <v>153</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162</v>
      </c>
      <c r="H79" s="12"/>
      <c r="I79" s="12"/>
      <c r="J79" s="86"/>
    </row>
    <row r="80" spans="1:10" ht="26.25">
      <c r="A80">
        <v>21</v>
      </c>
      <c r="B80">
        <v>7</v>
      </c>
      <c r="C80" s="3" t="str">
        <f t="shared" si="3"/>
        <v>21-7</v>
      </c>
      <c r="D80" s="15"/>
      <c r="E80" s="15"/>
      <c r="F80" s="10" t="s">
        <v>14</v>
      </c>
      <c r="G80" s="12" t="s">
        <v>181</v>
      </c>
      <c r="H80" s="12"/>
      <c r="I80" s="12" t="s">
        <v>180</v>
      </c>
      <c r="J80" s="86"/>
    </row>
    <row r="81" spans="1:10" ht="26.25">
      <c r="A81">
        <v>21</v>
      </c>
      <c r="B81">
        <v>8</v>
      </c>
      <c r="C81" s="3" t="str">
        <f t="shared" si="3"/>
        <v>21-8</v>
      </c>
      <c r="D81" s="15"/>
      <c r="E81" s="15"/>
      <c r="F81" s="10" t="s">
        <v>14</v>
      </c>
      <c r="G81" s="12" t="s">
        <v>182</v>
      </c>
      <c r="H81" s="12"/>
      <c r="I81" s="12" t="s">
        <v>180</v>
      </c>
      <c r="J81" s="86"/>
    </row>
    <row r="82" spans="1:10" ht="26.25">
      <c r="A82">
        <v>21</v>
      </c>
      <c r="B82">
        <v>9</v>
      </c>
      <c r="C82" s="3" t="str">
        <f t="shared" si="3"/>
        <v>21-9</v>
      </c>
      <c r="D82" s="15"/>
      <c r="E82" s="15"/>
      <c r="F82" s="10" t="s">
        <v>14</v>
      </c>
      <c r="G82" s="12" t="s">
        <v>183</v>
      </c>
      <c r="H82" s="12"/>
      <c r="I82" s="12" t="s">
        <v>180</v>
      </c>
      <c r="J82" s="86"/>
    </row>
    <row r="83" spans="1:10" ht="26.25">
      <c r="A83">
        <v>21</v>
      </c>
      <c r="B83">
        <v>10</v>
      </c>
      <c r="C83" s="3" t="str">
        <f t="shared" si="3"/>
        <v>21-10</v>
      </c>
      <c r="D83" s="15"/>
      <c r="E83" s="15"/>
      <c r="F83" s="10" t="s">
        <v>14</v>
      </c>
      <c r="G83" s="12" t="s">
        <v>184</v>
      </c>
      <c r="H83" s="12"/>
      <c r="I83" s="12" t="s">
        <v>180</v>
      </c>
      <c r="J83" s="86"/>
    </row>
    <row r="84" spans="1:10" ht="26.25">
      <c r="A84">
        <v>21</v>
      </c>
      <c r="B84">
        <v>11</v>
      </c>
      <c r="C84" s="3" t="str">
        <f t="shared" si="3"/>
        <v>21-11</v>
      </c>
      <c r="D84" s="15"/>
      <c r="E84" s="15"/>
      <c r="F84" s="10" t="s">
        <v>14</v>
      </c>
      <c r="G84" s="12" t="s">
        <v>192</v>
      </c>
      <c r="H84" s="12"/>
      <c r="I84" s="12" t="s">
        <v>180</v>
      </c>
      <c r="J84" s="86"/>
    </row>
    <row r="85" spans="1:10" ht="26.25">
      <c r="A85">
        <v>21</v>
      </c>
      <c r="B85">
        <v>12</v>
      </c>
      <c r="C85" s="3" t="str">
        <f t="shared" si="3"/>
        <v>21-12</v>
      </c>
      <c r="D85" s="15"/>
      <c r="E85" s="15"/>
      <c r="F85" s="10" t="s">
        <v>14</v>
      </c>
      <c r="G85" s="12" t="s">
        <v>185</v>
      </c>
      <c r="H85" s="12"/>
      <c r="I85" s="12" t="s">
        <v>180</v>
      </c>
      <c r="J85" s="86"/>
    </row>
    <row r="86" spans="1:10" ht="26.25">
      <c r="A86">
        <v>21</v>
      </c>
      <c r="B86">
        <v>13</v>
      </c>
      <c r="C86" s="3" t="str">
        <f t="shared" si="3"/>
        <v>21-13</v>
      </c>
      <c r="D86" s="15"/>
      <c r="E86" s="15"/>
      <c r="F86" s="10" t="s">
        <v>14</v>
      </c>
      <c r="G86" s="12" t="s">
        <v>190</v>
      </c>
      <c r="H86" s="12"/>
      <c r="I86" s="12" t="s">
        <v>180</v>
      </c>
      <c r="J86" s="86"/>
    </row>
    <row r="87" spans="1:10" ht="26.25">
      <c r="A87">
        <v>21</v>
      </c>
      <c r="B87">
        <v>14</v>
      </c>
      <c r="C87" s="3" t="str">
        <f t="shared" si="3"/>
        <v>21-14</v>
      </c>
      <c r="D87" s="15"/>
      <c r="E87" s="15"/>
      <c r="F87" s="10" t="s">
        <v>14</v>
      </c>
      <c r="G87" s="12" t="s">
        <v>186</v>
      </c>
      <c r="H87" s="12"/>
      <c r="I87" s="12" t="s">
        <v>180</v>
      </c>
      <c r="J87" s="86"/>
    </row>
    <row r="88" spans="1:10" ht="26.25">
      <c r="A88">
        <v>21</v>
      </c>
      <c r="B88">
        <v>15</v>
      </c>
      <c r="C88" s="3" t="str">
        <f t="shared" si="3"/>
        <v>21-15</v>
      </c>
      <c r="D88" s="15"/>
      <c r="E88" s="15"/>
      <c r="F88" s="10" t="s">
        <v>14</v>
      </c>
      <c r="G88" s="12" t="s">
        <v>191</v>
      </c>
      <c r="H88" s="12"/>
      <c r="I88" s="12" t="s">
        <v>180</v>
      </c>
      <c r="J88" s="86"/>
    </row>
    <row r="89" spans="1:10" ht="26.25">
      <c r="A89">
        <v>21</v>
      </c>
      <c r="B89">
        <v>16</v>
      </c>
      <c r="C89" s="3" t="str">
        <f t="shared" si="3"/>
        <v>21-16</v>
      </c>
      <c r="D89" s="15"/>
      <c r="E89" s="15"/>
      <c r="F89" s="10" t="s">
        <v>14</v>
      </c>
      <c r="G89" s="12" t="s">
        <v>187</v>
      </c>
      <c r="H89" s="12"/>
      <c r="I89" s="12" t="s">
        <v>180</v>
      </c>
      <c r="J89" s="86"/>
    </row>
    <row r="90" spans="1:10" ht="26.25">
      <c r="A90">
        <v>21</v>
      </c>
      <c r="B90">
        <v>17</v>
      </c>
      <c r="C90" s="3" t="str">
        <f t="shared" si="3"/>
        <v>21-17</v>
      </c>
      <c r="D90" s="15"/>
      <c r="E90" s="15"/>
      <c r="F90" s="10" t="s">
        <v>14</v>
      </c>
      <c r="G90" s="12" t="s">
        <v>188</v>
      </c>
      <c r="H90" s="12"/>
      <c r="I90" s="12" t="s">
        <v>180</v>
      </c>
      <c r="J90" s="86"/>
    </row>
    <row r="91" spans="1:10" ht="26.25">
      <c r="A91">
        <v>21</v>
      </c>
      <c r="B91">
        <v>18</v>
      </c>
      <c r="C91" s="3" t="str">
        <f t="shared" si="3"/>
        <v>21-18</v>
      </c>
      <c r="D91" s="15"/>
      <c r="E91" s="15"/>
      <c r="F91" s="10" t="s">
        <v>14</v>
      </c>
      <c r="G91" s="12" t="s">
        <v>193</v>
      </c>
      <c r="H91" s="12"/>
      <c r="I91" s="12" t="s">
        <v>180</v>
      </c>
      <c r="J91" s="86"/>
    </row>
    <row r="92" spans="1:10" ht="26.25">
      <c r="A92">
        <v>21</v>
      </c>
      <c r="B92">
        <v>19</v>
      </c>
      <c r="C92" s="3" t="str">
        <f t="shared" si="3"/>
        <v>21-19</v>
      </c>
      <c r="D92" s="15"/>
      <c r="E92" s="15"/>
      <c r="F92" s="10" t="s">
        <v>14</v>
      </c>
      <c r="G92" s="12" t="s">
        <v>189</v>
      </c>
      <c r="H92" s="12"/>
      <c r="I92" s="12" t="s">
        <v>180</v>
      </c>
      <c r="J92" s="86"/>
    </row>
    <row r="93" spans="1:10" ht="26.25">
      <c r="A93">
        <v>21</v>
      </c>
      <c r="B93">
        <v>20</v>
      </c>
      <c r="C93" s="3" t="str">
        <f t="shared" si="3"/>
        <v>21-20</v>
      </c>
      <c r="D93" s="15"/>
      <c r="E93" s="15"/>
      <c r="F93" s="10" t="s">
        <v>14</v>
      </c>
      <c r="G93" s="12" t="s">
        <v>194</v>
      </c>
      <c r="H93" s="12"/>
      <c r="I93" s="12" t="s">
        <v>180</v>
      </c>
      <c r="J93" s="86"/>
    </row>
    <row r="94" spans="1:10" ht="26.25">
      <c r="A94">
        <v>21</v>
      </c>
      <c r="B94">
        <v>21</v>
      </c>
      <c r="C94" s="3" t="str">
        <f t="shared" si="3"/>
        <v>21-21</v>
      </c>
      <c r="D94" s="15"/>
      <c r="E94" s="15"/>
      <c r="F94" s="10" t="s">
        <v>14</v>
      </c>
      <c r="G94" s="12" t="s">
        <v>213</v>
      </c>
      <c r="H94" s="12"/>
      <c r="I94" s="12" t="s">
        <v>180</v>
      </c>
      <c r="J94" s="86"/>
    </row>
    <row r="95" spans="1:10" ht="26.25">
      <c r="A95">
        <v>21</v>
      </c>
      <c r="B95">
        <v>22</v>
      </c>
      <c r="C95" s="3" t="str">
        <f t="shared" si="3"/>
        <v>21-22</v>
      </c>
      <c r="D95" s="15"/>
      <c r="E95" s="15"/>
      <c r="F95" s="10" t="s">
        <v>14</v>
      </c>
      <c r="G95" s="12" t="s">
        <v>214</v>
      </c>
      <c r="H95" s="12"/>
      <c r="I95" s="12" t="s">
        <v>180</v>
      </c>
      <c r="J95" s="86"/>
    </row>
    <row r="96" spans="1:10" ht="26.25">
      <c r="A96" s="66">
        <v>21</v>
      </c>
      <c r="B96" s="66">
        <v>23</v>
      </c>
      <c r="C96" s="67" t="str">
        <f t="shared" si="3"/>
        <v>21-23</v>
      </c>
      <c r="D96" s="68"/>
      <c r="E96" s="68"/>
      <c r="F96" s="69" t="s">
        <v>14</v>
      </c>
      <c r="G96" s="70" t="s">
        <v>195</v>
      </c>
      <c r="H96" s="70"/>
      <c r="I96" s="70" t="s">
        <v>180</v>
      </c>
      <c r="J96" s="86"/>
    </row>
  </sheetData>
  <customSheetViews>
    <customSheetView guid="{D1780FAD-1D79-4A46-A081-B1BA74DEC7FC}" topLeftCell="A4">
      <selection activeCell="F24" sqref="F24"/>
      <pageMargins left="0.7" right="0.7" top="0.75" bottom="0.75" header="0.3" footer="0.3"/>
    </customSheetView>
    <customSheetView guid="{C892A6C2-799D-4A77-8C35-DFE2A5D3B1CD}"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D94C77A3-4647-4E88-B8DA-2D06EDBBF681}">
      <selection activeCell="G80" sqref="G80"/>
      <pageMargins left="0.7" right="0.7" top="0.75" bottom="0.75" header="0.3" footer="0.3"/>
    </customSheetView>
    <customSheetView guid="{3C568D49-0283-4011-B94D-E411C603640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8BFFCA10-A97E-43DB-A10A-DB0A21E06383}" topLeftCell="A4">
      <selection activeCell="F24" sqref="F24"/>
      <pageMargins left="0.7" right="0.7" top="0.75" bottom="0.75" header="0.3" footer="0.3"/>
    </customSheetView>
    <customSheetView guid="{CEDC8F8C-0552-41C2-BFFD-AE6167E9BA48}">
      <selection activeCell="G80" sqref="G80"/>
      <pageMargins left="0.7" right="0.7" top="0.75" bottom="0.75" header="0.3" footer="0.3"/>
    </customSheetView>
    <customSheetView guid="{0BEB729D-471E-40B3-AEF2-D2A6F07B96B5}" topLeftCell="A10">
      <selection activeCell="M10" sqref="M10"/>
      <pageMargins left="0.7" right="0.7" top="0.75" bottom="0.75" header="0.3" footer="0.3"/>
    </customSheetView>
    <customSheetView guid="{7673B41A-DE25-4D70-9D35-C78C1B37CB7D}"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D1780FAD-1D79-4A46-A081-B1BA74DEC7FC}">
      <selection activeCell="J26" sqref="J26"/>
      <pageMargins left="0.7" right="0.7" top="0.75" bottom="0.75" header="0.3" footer="0.3"/>
    </customSheetView>
    <customSheetView guid="{C892A6C2-799D-4A77-8C35-DFE2A5D3B1CD}">
      <selection activeCell="J26" sqref="J26"/>
      <pageMargins left="0.7" right="0.7" top="0.75" bottom="0.75" header="0.3" footer="0.3"/>
    </customSheetView>
    <customSheetView guid="{2FD27013-34EA-408F-80D9-9AE4DD52D5A3}">
      <selection activeCell="J26" sqref="J26"/>
      <pageMargins left="0.7" right="0.7" top="0.75" bottom="0.75" header="0.3" footer="0.3"/>
    </customSheetView>
    <customSheetView guid="{D94C77A3-4647-4E88-B8DA-2D06EDBBF681}">
      <selection activeCell="J26" sqref="J26"/>
      <pageMargins left="0.7" right="0.7" top="0.75" bottom="0.75" header="0.3" footer="0.3"/>
    </customSheetView>
    <customSheetView guid="{3C568D49-0283-4011-B94D-E411C6036403}">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8BFFCA10-A97E-43DB-A10A-DB0A21E06383}">
      <pageMargins left="0.7" right="0.7" top="0.75" bottom="0.75" header="0.3" footer="0.3"/>
    </customSheetView>
    <customSheetView guid="{CEDC8F8C-0552-41C2-BFFD-AE6167E9BA48}">
      <selection activeCell="J26" sqref="J26"/>
      <pageMargins left="0.7" right="0.7" top="0.75" bottom="0.75" header="0.3" footer="0.3"/>
    </customSheetView>
    <customSheetView guid="{0BEB729D-471E-40B3-AEF2-D2A6F07B96B5}">
      <selection activeCell="J26" sqref="J26"/>
      <pageMargins left="0.7" right="0.7" top="0.75" bottom="0.75" header="0.3" footer="0.3"/>
    </customSheetView>
    <customSheetView guid="{7673B41A-DE25-4D70-9D35-C78C1B37CB7D}">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2019-05-15T09:29:13Z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