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xl/revisions/revisionHeaders.xml" ContentType="application/vnd.openxmlformats-officedocument.spreadsheetml.revisionHeaders+xml"/>
  <Override PartName="/xl/revisions/revisionLog9.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51.xml" ContentType="application/vnd.openxmlformats-officedocument.spreadsheetml.revisionLog+xml"/>
  <Override PartName="/xl/revisions/revisionLog4.xml" ContentType="application/vnd.openxmlformats-officedocument.spreadsheetml.revisionLog+xml"/>
  <Override PartName="/xl/revisions/revisionLog8.xml" ContentType="application/vnd.openxmlformats-officedocument.spreadsheetml.revisionLog+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7.xml" ContentType="application/vnd.openxmlformats-officedocument.spreadsheetml.revisionLog+xml"/>
  <Override PartName="/xl/revisions/revisionLog6.xml" ContentType="application/vnd.openxmlformats-officedocument.spreadsheetml.revisionLog+xml"/>
  <Override PartName="/xl/revisions/revisionLog1.xml" ContentType="application/vnd.openxmlformats-officedocument.spreadsheetml.revisionLog+xml"/>
  <Override PartName="/xl/revisions/revisionLog5.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zd77598\Documents\"/>
    </mc:Choice>
  </mc:AlternateContent>
  <workbookProtection lockStructure="1"/>
  <bookViews>
    <workbookView xWindow="0" yWindow="0" windowWidth="28800" windowHeight="14250" activeTab="2"/>
  </bookViews>
  <sheets>
    <sheet name="Cannot be automated tests" sheetId="1" r:id="rId1"/>
    <sheet name="Automatable Tests" sheetId="2" r:id="rId2"/>
    <sheet name="Bugs" sheetId="3" r:id="rId3"/>
    <sheet name="Automated" sheetId="4" r:id="rId4"/>
    <sheet name="Sheet2" sheetId="5" r:id="rId5"/>
  </sheets>
  <calcPr calcId="162913"/>
  <customWorkbookViews>
    <customWorkbookView name="Holt, John (Tessella,RAL,ISIS) - Personal View" guid="{CEDC8F8C-0552-41C2-BFFD-AE6167E9BA48}" autoUpdate="1" mergeInterval="5" personalView="1" maximized="1" xWindow="-8" yWindow="-8" windowWidth="1936" windowHeight="1186" activeSheetId="1"/>
    <customWorkbookView name="Lohnert, Thomas (STFC,RAL,ISIS) - Personal View" guid="{7673B41A-DE25-4D70-9D35-C78C1B37CB7D}" mergeInterval="0" personalView="1" maximized="1" windowWidth="1920" windowHeight="974" activeSheetId="3"/>
    <customWorkbookView name="Baker, Kathryn (STFC,RAL,ISIS) - Personal View" guid="{0E9ACB5E-D990-4F66-9FAE-4A09EE1669DA}" mergeInterval="0" personalView="1" maximized="1" xWindow="1912" yWindow="-8" windowWidth="1936" windowHeight="1176" activeSheetId="2"/>
    <customWorkbookView name="Kathryn Baker - Personal View" guid="{FF7CD254-0CE8-4FC9-AF55-6D042EF01199}" mergeInterval="0" personalView="1" maximized="1" windowWidth="1916" windowHeight="975" activeSheetId="2"/>
    <customWorkbookView name="Clarke, Matt (STFC,RAL,ISIS) - Personal View" guid="{8BFFCA10-A97E-43DB-A10A-DB0A21E06383}" mergeInterval="0" personalView="1" xWindow="75" yWindow="75" windowWidth="1707" windowHeight="1032" activeSheetId="2"/>
    <customWorkbookView name="Willemsen, Thomas (Tessella,RAL,ISIS) - Personal View" guid="{2FD27013-34EA-408F-80D9-9AE4DD52D5A3}" mergeInterval="0" personalView="1" maximized="1" xWindow="-8" yWindow="-8" windowWidth="1936" windowHeight="1176" activeSheetId="2"/>
    <customWorkbookView name="David Keymer - Personal View" guid="{7D900B46-42CB-4AD7-89CF-8A6BDE7583C7}" mergeInterval="0" personalView="1" maximized="1" windowWidth="1789" windowHeight="772" activeSheetId="2"/>
    <customWorkbookView name="Akeroyd, Freddie (STFC,RAL,ISIS) - Personal View" guid="{A261AA16-395A-4133-AC57-0EAB9A6305EB}" mergeInterval="0" personalView="1" maximized="1" windowWidth="1667" windowHeight="917" activeSheetId="2"/>
    <customWorkbookView name="Oram, Dominic (STFC,RAL,ISIS) - Personal View" guid="{684D6F67-3A9F-42B8-B57C-B09D2BC01A42}" mergeInterval="0" personalView="1" maximized="1" windowWidth="1920" windowHeight="894" activeSheetId="2"/>
    <customWorkbookView name="Potter, Adrian (Tessella,RAL,ISIS) - Personal View" guid="{85F3695B-032A-4A88-B2A8-7589EA4BF272}" mergeInterval="0" personalView="1" maximized="1" windowWidth="1920" windowHeight="1014" activeSheetId="2"/>
    <customWorkbookView name="Spencer, Jeremy (STFC,RAL,SC) - Personal View" guid="{3C568D49-0283-4011-B94D-E411C6036403}" mergeInterval="0" personalView="1" maximized="1" xWindow="-1928" yWindow="-8" windowWidth="1936" windowHeight="1176" activeSheetId="2"/>
    <customWorkbookView name="Liam - Personal View" guid="{D94C77A3-4647-4E88-B8DA-2D06EDBBF681}" mergeInterval="0" personalView="1" maximized="1" xWindow="1912" yWindow="-8" windowWidth="1936" windowHeight="1056" activeSheetId="1"/>
  </customWorkbookViews>
</workbook>
</file>

<file path=xl/calcChain.xml><?xml version="1.0" encoding="utf-8"?>
<calcChain xmlns="http://schemas.openxmlformats.org/spreadsheetml/2006/main">
  <c r="C84" i="2" l="1"/>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130" i="2" l="1"/>
  <c r="C89" i="2" l="1"/>
  <c r="C88" i="2"/>
  <c r="C72" i="1" l="1"/>
  <c r="C71" i="1" l="1"/>
  <c r="C70" i="1"/>
  <c r="C103" i="2" l="1"/>
  <c r="C129" i="2" l="1"/>
  <c r="C87" i="2" l="1"/>
  <c r="C104" i="2" l="1"/>
  <c r="C102" i="2"/>
  <c r="C86" i="2"/>
  <c r="C128" i="2" l="1"/>
  <c r="C127" i="2"/>
  <c r="C126" i="2" l="1"/>
  <c r="C125" i="2" l="1"/>
  <c r="C123" i="2"/>
  <c r="C122" i="2"/>
  <c r="C124" i="2"/>
  <c r="C96" i="4" l="1"/>
  <c r="C95" i="4"/>
  <c r="C94" i="4"/>
  <c r="C93" i="4"/>
  <c r="C92" i="4"/>
  <c r="C91" i="4"/>
  <c r="C90" i="4"/>
  <c r="C89" i="4"/>
  <c r="C88" i="4"/>
  <c r="C87" i="4"/>
  <c r="C86" i="4"/>
  <c r="C85" i="4"/>
  <c r="C84" i="4"/>
  <c r="C83" i="4"/>
  <c r="C82" i="4"/>
  <c r="C81" i="4"/>
  <c r="C80" i="4"/>
  <c r="C79" i="4"/>
  <c r="C69" i="1" l="1"/>
  <c r="C68" i="1"/>
  <c r="C67" i="1"/>
  <c r="C66" i="1"/>
  <c r="C65" i="1"/>
  <c r="C64" i="1"/>
  <c r="C63" i="1"/>
  <c r="C27" i="1"/>
  <c r="C26" i="1"/>
  <c r="C25" i="1"/>
  <c r="C24" i="1"/>
  <c r="C23" i="1"/>
  <c r="C22" i="1"/>
  <c r="C21" i="1"/>
  <c r="C20" i="1"/>
  <c r="C19" i="1"/>
  <c r="C18" i="1"/>
  <c r="C17" i="1"/>
  <c r="C16" i="1"/>
  <c r="C15" i="1"/>
  <c r="C14" i="1"/>
  <c r="C13" i="1"/>
  <c r="C12" i="1"/>
  <c r="C11" i="1"/>
  <c r="C10" i="1"/>
  <c r="C9" i="1"/>
  <c r="C8" i="1"/>
  <c r="C7" i="1"/>
  <c r="C6" i="1"/>
  <c r="C5" i="1"/>
  <c r="C4" i="1"/>
  <c r="C3" i="1"/>
  <c r="C2" i="1"/>
  <c r="C78" i="4"/>
  <c r="C77" i="4"/>
  <c r="C76" i="4"/>
  <c r="C75" i="4"/>
  <c r="C74" i="4"/>
  <c r="C73" i="4"/>
  <c r="C71" i="4"/>
  <c r="C72" i="4"/>
  <c r="C62" i="4"/>
  <c r="C63" i="4"/>
  <c r="C64" i="4"/>
  <c r="C65" i="4"/>
  <c r="C66" i="4"/>
  <c r="C67" i="4"/>
  <c r="C68" i="4"/>
  <c r="C69" i="4"/>
  <c r="C70" i="4"/>
  <c r="C61" i="4" l="1"/>
  <c r="C60" i="4"/>
  <c r="C59" i="4"/>
  <c r="C58" i="4"/>
  <c r="C57" i="4"/>
  <c r="C56" i="4"/>
  <c r="C55" i="4"/>
  <c r="C54" i="4"/>
  <c r="C53" i="4"/>
  <c r="C52" i="4"/>
  <c r="C51" i="4"/>
  <c r="C50" i="4"/>
  <c r="C49" i="4"/>
  <c r="C48" i="4"/>
  <c r="C47" i="4"/>
  <c r="C43" i="4"/>
  <c r="C44" i="4"/>
  <c r="C45" i="4"/>
  <c r="C46" i="4"/>
  <c r="C42" i="4"/>
  <c r="A41" i="4"/>
  <c r="C41" i="4" s="1"/>
  <c r="C40" i="4"/>
  <c r="C39" i="4"/>
  <c r="C38" i="4"/>
  <c r="C37" i="4"/>
  <c r="C36" i="4"/>
  <c r="C35" i="4"/>
  <c r="C34" i="4"/>
  <c r="C33" i="4"/>
  <c r="C32" i="4"/>
  <c r="C31" i="4"/>
  <c r="C30" i="4"/>
  <c r="C29" i="4"/>
  <c r="C28" i="4"/>
  <c r="C27" i="4" l="1"/>
  <c r="C26" i="4" l="1"/>
  <c r="C25" i="4"/>
  <c r="C24" i="4"/>
  <c r="C23" i="4"/>
  <c r="C22" i="4"/>
  <c r="C21" i="4"/>
  <c r="C20" i="4"/>
  <c r="C19" i="4"/>
  <c r="C18" i="4"/>
  <c r="C17" i="4"/>
  <c r="C16" i="4"/>
  <c r="C15" i="4"/>
  <c r="C14" i="4"/>
  <c r="C13" i="4"/>
  <c r="C12" i="4"/>
  <c r="C11" i="4"/>
  <c r="C10" i="4"/>
  <c r="C9" i="4"/>
  <c r="C8" i="4"/>
  <c r="C7" i="4"/>
  <c r="C6" i="4"/>
  <c r="C5" i="4"/>
  <c r="C4" i="4"/>
  <c r="C3" i="4"/>
  <c r="C2" i="4"/>
  <c r="C121" i="2" l="1"/>
  <c r="C120" i="2"/>
  <c r="C119" i="2"/>
  <c r="C111" i="2"/>
  <c r="C110" i="2"/>
  <c r="C109" i="2"/>
  <c r="C108" i="2"/>
  <c r="C107" i="2"/>
  <c r="C106" i="2"/>
  <c r="C105" i="2"/>
  <c r="C101" i="2"/>
  <c r="C100" i="2"/>
  <c r="C99" i="2"/>
  <c r="C98" i="2"/>
  <c r="C97" i="2"/>
  <c r="C96" i="2"/>
  <c r="C95" i="2"/>
  <c r="C94" i="2"/>
  <c r="C93" i="2"/>
  <c r="C92" i="2"/>
  <c r="C91" i="2"/>
  <c r="C90" i="2"/>
  <c r="C85" i="2"/>
</calcChain>
</file>

<file path=xl/sharedStrings.xml><?xml version="1.0" encoding="utf-8"?>
<sst xmlns="http://schemas.openxmlformats.org/spreadsheetml/2006/main" count="1181" uniqueCount="451">
  <si>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</si>
  <si>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</si>
  <si>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</si>
  <si>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</si>
  <si>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</si>
  <si>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</si>
  <si>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</si>
  <si>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</si>
  <si>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</si>
  <si>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</si>
  <si>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</si>
  <si>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</si>
  <si>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</si>
  <si>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</si>
  <si>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Blocks</t>
  </si>
  <si>
    <t>Blocks Perspective</t>
  </si>
  <si>
    <t>BLOCKSVR runs (as above)</t>
  </si>
  <si>
    <t>Local console works</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</si>
  <si>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</si>
  <si>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</si>
  <si>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</si>
  <si>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</si>
  <si>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</si>
  <si>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</si>
  <si>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</si>
  <si>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</si>
  <si>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</si>
  <si>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</si>
  <si>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</si>
  <si>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</si>
  <si>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</si>
  <si>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</si>
  <si>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</si>
  <si>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</si>
  <si>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</si>
  <si>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</si>
  <si>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</si>
  <si>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</si>
  <si>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</si>
  <si>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</si>
  <si>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</si>
  <si>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</si>
  <si>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</si>
  <si>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</si>
  <si>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</si>
  <si>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</si>
  <si>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</si>
  <si>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</si>
  <si>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</si>
  <si>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</si>
  <si>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</si>
  <si>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Periods: selecting a new period file does not update the current file</t>
  </si>
  <si>
    <t>Yes</t>
  </si>
  <si>
    <t>Experiment Details Perspective</t>
  </si>
  <si>
    <t>Can set a fake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</si>
  <si>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</si>
  <si>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</si>
  <si>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</si>
  <si>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</si>
  <si>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</si>
  <si>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</si>
  <si>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</si>
  <si>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</si>
  <si>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</si>
  <si>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</si>
  <si>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</si>
  <si>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</si>
  <si>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</si>
  <si>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</si>
  <si>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</si>
  <si>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</si>
  <si>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</si>
  <si>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</si>
  <si>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</si>
  <si>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</si>
  <si>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</si>
  <si>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</si>
  <si>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</si>
  <si>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</si>
  <si>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</si>
  <si>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</si>
  <si>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</si>
  <si>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</si>
  <si>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</si>
  <si>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</si>
  <si>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</si>
  <si>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</si>
  <si>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</si>
  <si>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</si>
  <si>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</si>
  <si>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Web Links Perspective</t>
  </si>
  <si>
    <t>Switch Instruments</t>
  </si>
  <si>
    <t>Switch instruments by typing a known name</t>
  </si>
  <si>
    <t>Switch instruments by typing an unknown name and giving it the correct prefix</t>
  </si>
  <si>
    <t>Configs</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</si>
  <si>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</si>
  <si>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</si>
  <si>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</si>
  <si>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</si>
  <si>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</si>
  <si>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</si>
  <si>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</si>
  <si>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</si>
  <si>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</si>
  <si>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</si>
  <si>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</si>
  <si>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</si>
  <si>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</si>
  <si>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</si>
  <si>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</si>
  <si>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</si>
  <si>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</si>
  <si>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</si>
  <si>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</si>
  <si>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</si>
  <si>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</si>
  <si>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</si>
  <si>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</si>
  <si>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</si>
  <si>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</si>
  <si>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</si>
  <si>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</si>
  <si>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</si>
  <si>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</si>
  <si>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</si>
  <si>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</si>
  <si>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</si>
  <si>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</si>
  <si>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</si>
  <si>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</si>
  <si>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</si>
  <si>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</si>
  <si>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</si>
  <si>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a default synoptic to a config</t>
  </si>
  <si>
    <t>Edit the default synoptic of a config</t>
  </si>
  <si>
    <t>Remove the default synoptic of a config</t>
  </si>
  <si>
    <t>Configs within the system</t>
  </si>
  <si>
    <t>Set a macro via the GUI</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</si>
  <si>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</si>
  <si>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</si>
  <si>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</si>
  <si>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</si>
  <si>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</si>
  <si>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</si>
  <si>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</si>
  <si>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</si>
  <si>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Cannot create a synoptic with a name of greater than 30 characters</t>
  </si>
  <si>
    <t>Maybe</t>
  </si>
  <si>
    <t>Synoptics within the system</t>
  </si>
  <si>
    <t>Create a synoptic that shows the beam, load it and verify that the beam is there</t>
  </si>
  <si>
    <t>Create a synoptic that doesn't shows the beam, load it and verify that the beam is not there</t>
  </si>
  <si>
    <t>The synoptic is available immediately</t>
  </si>
  <si>
    <t>IOC Start/Stop</t>
  </si>
  <si>
    <t>Start an IOC from the menu</t>
  </si>
  <si>
    <t>Stop an IOC, and verify that it stops</t>
  </si>
  <si>
    <t>Run Control</t>
  </si>
  <si>
    <t>View the run control settings</t>
  </si>
  <si>
    <t>Edit the run control settings</t>
  </si>
  <si>
    <t>Restore the configuration values for run control</t>
  </si>
  <si>
    <t>OPIs and IOCs</t>
  </si>
  <si>
    <t>Start IOC, open OPI, Restart IOC, get an idea of length of time, pass at &lt;5 seconds</t>
  </si>
  <si>
    <t>Open OPI, Wait 2 minutes, Start IOC, get an idea of length of time, pass at &lt;5s</t>
  </si>
  <si>
    <t>Create a block, verify it appears in the blocks panel</t>
  </si>
  <si>
    <t>Disconnect a connected block, verify it appears disconnected within 5s</t>
  </si>
  <si>
    <t>Reconnect a disconnected block, verify it appears connected within 5s (check various disconnection times up to 5mins)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</si>
  <si>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</si>
  <si>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</si>
  <si>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</si>
  <si>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</si>
  <si>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</si>
  <si>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</si>
  <si>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</si>
  <si>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</si>
  <si>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</si>
  <si>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</si>
  <si>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</si>
  <si>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</si>
  <si>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</si>
  <si>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</si>
  <si>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</si>
  <si>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</si>
  <si>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</si>
  <si>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</si>
  <si>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</si>
  <si>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</si>
  <si>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</si>
  <si>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</si>
  <si>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</si>
  <si>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</si>
  <si>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</si>
  <si>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</si>
  <si>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</si>
  <si>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</si>
  <si>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</si>
  <si>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</si>
  <si>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</si>
  <si>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</si>
  <si>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</si>
  <si>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</si>
  <si>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</si>
  <si>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</si>
  <si>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</si>
  <si>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</si>
  <si>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</si>
  <si>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</si>
  <si>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</si>
  <si>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</si>
  <si>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</si>
  <si>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</si>
  <si>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</si>
  <si>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</si>
  <si>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</si>
  <si>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</si>
  <si>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</si>
  <si>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</si>
  <si>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</si>
  <si>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</si>
  <si>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</si>
  <si>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</si>
  <si>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</si>
  <si>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</si>
  <si>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</si>
  <si>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</si>
  <si>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</si>
  <si>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</si>
  <si>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</si>
  <si>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</si>
  <si>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</si>
  <si>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</si>
  <si>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</si>
  <si>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</si>
  <si>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</si>
  <si>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</si>
  <si>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</si>
  <si>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</si>
  <si>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</si>
  <si>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</si>
  <si>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</si>
  <si>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</si>
  <si>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</si>
  <si>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</si>
  <si>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</si>
  <si>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</si>
  <si>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</si>
  <si>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</si>
  <si>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</si>
  <si>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</si>
  <si>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</si>
  <si>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</si>
  <si>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</si>
  <si>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</si>
  <si>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</si>
  <si>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</si>
  <si>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</si>
  <si>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</si>
  <si>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</si>
  <si>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</si>
  <si>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</si>
  <si>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Script Generator</t>
  </si>
  <si>
    <t>Clicking the Preview Script button brings up a popup window containing a preview of the generated script.</t>
  </si>
  <si>
    <t>Clicking the Write Script button allows the user to write the script to a python file at a chosen location</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</si>
  <si>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</si>
  <si>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</si>
  <si>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</si>
  <si>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</si>
  <si>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</si>
  <si>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</si>
  <si>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</si>
  <si>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</si>
  <si>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</si>
  <si>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Menu Items</t>
  </si>
  <si>
    <t>Whilst pointing to an instrument that you do not have write permission for (or is offline) the synoptic menu items are greyed out</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</si>
  <si>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</si>
  <si>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</si>
  <si>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</si>
  <si>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</si>
  <si>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</si>
  <si>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</si>
  <si>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</si>
  <si>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</si>
  <si>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Difficult</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</si>
  <si>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</si>
  <si>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</si>
  <si>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</si>
  <si>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</si>
  <si>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</si>
  <si>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config with an 2 IOCs in.
Load it
Remove an ioc and add a different IOC
Check that config has the correct IOCs in it.
</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</si>
  <si>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</si>
  <si>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</si>
  <si>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</si>
  <si>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</si>
  <si>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</si>
  <si>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</si>
  <si>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</si>
  <si>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Partial</t>
  </si>
  <si>
    <t>Motors</t>
  </si>
  <si>
    <t>Should probably remain in the manual tests until there is away to check the client pv prefix (#2419)</t>
  </si>
  <si>
    <t>Links open the correct web pages</t>
  </si>
  <si>
    <t>genie_python</t>
  </si>
  <si>
    <t>As above in a genie_python console</t>
  </si>
  <si>
    <t>Verify that a purple border appears around blocks in an INVALID-alarm state (.SEVR field)</t>
  </si>
  <si>
    <t>Verify that an orange border appears around blocks in a MINOR-alarm state (.SEVR field)</t>
  </si>
  <si>
    <t>Verify that a red border appears around blocks in an MAJOR-alarm state (.SEVR field)</t>
  </si>
  <si>
    <t>Hard</t>
  </si>
  <si>
    <t>Check that spectra plots appear. Check that you can change the Y axis type and that this is reflected in the graph's Y axis.</t>
  </si>
  <si>
    <t>From a genie_python console (i.e. from the GUI) run `g.plot_spectrum(1)`</t>
  </si>
  <si>
    <t>A matplotlib window should appear with a sensible plot (probably a flat line for a simulated instrument). No error message should appear in the scripting window</t>
  </si>
  <si>
    <t>When you have no TCB files in your settings then the error message in the TCB file dropdown points to the correct location to place files</t>
  </si>
  <si>
    <t>As above for spectra tables</t>
  </si>
  <si>
    <t>As above for wiring tables</t>
  </si>
  <si>
    <t>As above for detector tables</t>
  </si>
  <si>
    <t>As above for period files</t>
  </si>
  <si>
    <t>Fixed at ticket 2825 for NDX machines</t>
  </si>
  <si>
    <t>Previously automated but system test became unstable</t>
  </si>
  <si>
    <t>Device screen</t>
  </si>
  <si>
    <t>Unticked: No. Ticked: Yes</t>
  </si>
  <si>
    <t>Create a block called [PVPREFIX]:DAE:TITLE:DISPLAY. Check its value when the "Show DAE title on web dashboard" box is ticked/unticked in the DAE run summary</t>
  </si>
  <si>
    <t>Create a configuration. 
Set a default synoptic and save
Verify the previously selected synoptic is set as this configuration's default synoptic. 
Verify this works when the default synoptic of the configuration being edited is different from the default synoptic in the currently active configuration</t>
  </si>
  <si>
    <t>Open the Synoptic perspective. Verify the synoptic selected in the drop down menu by default is the current configuration's default synoptic</t>
  </si>
  <si>
    <t>In the synoptic perspective, verify that pushing the "Load Default" button selects the current configurations default synoptic in the adjacent drop down menu.</t>
  </si>
  <si>
    <t>Create a synoptic. Create a new configuration with that synoptic as default. Save. Delete the synoptic</t>
  </si>
  <si>
    <t>The synoptic will be deleted and no IOC error will be generated</t>
  </si>
  <si>
    <t>motors</t>
  </si>
  <si>
    <t>Open a motor OPI from the motors perspective. Switch instrument</t>
  </si>
  <si>
    <t>The open OPI should close</t>
  </si>
  <si>
    <t>No actual data available at time of testing so just checked that blank plots appear and that the Y axis label updates properly when changing axis type</t>
  </si>
  <si>
    <t>Set 1 IOCs to Auto Start, 1 IOC Auto restart, 1 IOC to both, 1 IOC to neither in a config. Load that config. Confirm the two IOCs with Auto Start set have started.</t>
  </si>
  <si>
    <t>Add a component and select a target (e.g. Analyser). Verify that the appropriate target details come up</t>
  </si>
  <si>
    <t>Using the Analyser*, alter the component target details to be something else, and verify that they change (*or whichever you picked in the previous test)</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</si>
  <si>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</si>
  <si>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</si>
  <si>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Adding a New PV to a component gives it a default name that is unique (for that component)</t>
  </si>
  <si>
    <t>With the synoptic perspective open, verify that switching configurations automatically brings up the new configurations default synoptic</t>
  </si>
  <si>
    <t>Using the console, stop an IOC set to auto-restart in the config, and verify that it restarts</t>
  </si>
  <si>
    <t>Configurations can not be edited on instruments where you do not have write access</t>
  </si>
  <si>
    <t xml:space="preserve">Check start/stop ioc functionality works </t>
  </si>
  <si>
    <t>Can search for an RB number by user name</t>
  </si>
  <si>
    <t>Create a component and set DAE as a custom icon. Confirm that clicking on that component in the synoptic opens the DAE perspective</t>
  </si>
  <si>
    <t>Check start/ stop ioc dialog is populated, check log file for errors</t>
  </si>
  <si>
    <t>Check experiment details search is populated, check log file for errors</t>
  </si>
  <si>
    <t>Check messages appear in GUI IOC log, check log file for errors</t>
  </si>
  <si>
    <t>Whilst pointing to an instrument that you do not have write permission open the the Configuration submenu items</t>
  </si>
  <si>
    <t>All items are greyed out</t>
  </si>
  <si>
    <t>Whilst pointing to an instrument that you do not have write permission look at the top item of the Configurations menu</t>
  </si>
  <si>
    <t>Top item is not edit current config but is view curent config</t>
  </si>
  <si>
    <t>A synoptic can be edited after saving using "save as"</t>
  </si>
  <si>
    <t>Confirm the "Restart" button in the start/stop IOC dialog works (both for IOC with and without "auto-restart" enabled.</t>
  </si>
  <si>
    <t>Check the HVCAEN OPI allows you to see and edit the list of channels</t>
  </si>
  <si>
    <t>Add some values to the table on multiple rows. Click the Clear Table button.</t>
  </si>
  <si>
    <t>All rows are empty of data.</t>
  </si>
  <si>
    <t>Add a Row by setting a non-blank position value.</t>
  </si>
  <si>
    <t>All the columns, except sample_name, are filled with default values</t>
  </si>
  <si>
    <t>From Test</t>
  </si>
  <si>
    <t>Typically in the region 10-20s</t>
  </si>
  <si>
    <t>JournalViewer</t>
  </si>
  <si>
    <t>Check the Journalviewer can establish a connection to the database</t>
  </si>
  <si>
    <t>Status at the bottom shows last refresh time</t>
  </si>
  <si>
    <t>Confirm the manual "Refresh" button works.</t>
  </si>
  <si>
    <t>Change the description in the current config, save. Verify Gateway, Runcontrol, Archiver and IOCs don't restart.</t>
  </si>
  <si>
    <t>Change blocks in the current config, save. Verify Gateway, Runcontrol, and Archiver restart.</t>
  </si>
  <si>
    <t>PASS</t>
  </si>
  <si>
    <t>Spectra Plots: Check that setting the spectra / period number updates the plot on a running instrument (Can use simluated DAE)</t>
  </si>
  <si>
    <t>All configs can be viewed via their config name PV from a remote system.
Example on NDXIRISTEST: 1. Run caget -S -t IN:IRISTEST:CS:BLOCKSERVER:CONFIGS | uzhex 2. Find the PV for the config you want to view 3. Run caget -S -t IN:IRISTEST:CS:BLOCKSERVER:&lt;&gt;pv name:GET_CONFIG_DETAILS | uzhex</t>
  </si>
  <si>
    <t>FAIL</t>
  </si>
  <si>
    <t>Create a block with a pv which has a field (VAL, HLM on a motor) check the values are correct</t>
  </si>
  <si>
    <t>Edit a component of the current config, get an idea of length of time for config to reload, pass at &lt;10s</t>
  </si>
  <si>
    <t>If an IOC is running, but is not in the config, when the config is loaded, the IOC is stopped</t>
  </si>
  <si>
    <t>Pass at &lt;5 seconds</t>
  </si>
  <si>
    <t>With an IOC started, open OPI, get an idea of length of time before blocks are connected</t>
  </si>
  <si>
    <t>With an OPI open , Start IOC, get an idea of length of time before pvs are connected</t>
  </si>
  <si>
    <t>pass at &lt;5s</t>
  </si>
  <si>
    <t>Start IOC, open OPI, Stop IOC, Wait 2 minutes, Restart IOC, get an idea of length of time before pvs reconnnect</t>
  </si>
  <si>
    <t>pass at &lt;60 seconds</t>
  </si>
  <si>
    <t>Typically in the region 60s for immediate and 5 mins for switch off for 2; and 2:30 for connect ioc after OPI is open</t>
  </si>
  <si>
    <t xml:space="preserve">Verify that the manager mode dialog can be opened first time. From GUI go to IBEX menu -&gt; Manager mode. </t>
  </si>
  <si>
    <t>The dialog should either ask you for a password if you aren't in manager mode already, or ask you if you want to leave manager mode if you were.</t>
  </si>
  <si>
    <t>Check button behaviour on IOC Log button (flashing red if there is an alarm, clears to grey on click)</t>
  </si>
  <si>
    <t>Add a device screen and select 'Remove this device when IBEX is closed'. Restart the client</t>
  </si>
  <si>
    <t>Add a device screen and select 'save this device screen'. Restart the client</t>
  </si>
  <si>
    <t>Device screen is preserved on the device screens list after restart</t>
  </si>
  <si>
    <t>Device screen is removed from device screens list after restart</t>
  </si>
  <si>
    <t>Create a config with SIMPLE IOC and blocks TEST_BLOCK_NUM (SIMPLE:VALUE:P5) and TEST_BLOCK_STR (SIMPLE:HELLO). Run the SIMPLE IOC. Run script "genie_python_blocks.py" from the testing area of the developer manual. Check that no assertions are violated and prompted behaviours are observed</t>
  </si>
  <si>
    <t>While the DAE is in a state it can begin a run: Load the script  "genie_python_dae.py" found in the testing area of the developer manual from the scripting perspective using g.load_script(&lt;script_name&gt;). Run script . Check that no assertions are violated and prompted behaviours are observed</t>
  </si>
  <si>
    <t>duplicated in non automatable?</t>
  </si>
  <si>
    <t>List of supported instruments appears in the instrument list (IBEX &gt; Switch Instrument…)</t>
  </si>
  <si>
    <t>can still preview synoptic</t>
  </si>
  <si>
    <t>Check EXPDB runs when IBEX server starts.</t>
  </si>
  <si>
    <t>EXPDB runs when IBEX server starts.</t>
  </si>
  <si>
    <t>Check DBSVR runs  when IBEX server starts.</t>
  </si>
  <si>
    <t>DBSVR runs  when IBEX server starts.</t>
  </si>
  <si>
    <t>Check PSCTRL runs  when IBEX server starts.</t>
  </si>
  <si>
    <t>PSCTRL runs  when IBEX server starts.</t>
  </si>
  <si>
    <t>Check IOCLOG runs when IBEX server starts.</t>
  </si>
  <si>
    <t>IOCLOG runs when IBEX server starts.</t>
  </si>
  <si>
    <t>Check JMS runs  when IBEX server starts.</t>
  </si>
  <si>
    <t>JMS runs  when IBEX server starts.</t>
  </si>
  <si>
    <t>Check RUNCTRL_01 runs when IBEX server starts.</t>
  </si>
  <si>
    <t>RUNCTRL_01 runs when IBEX server starts.</t>
  </si>
  <si>
    <t>Remote console works (e.g. console -M NDXDEMO -l spudulike EUROTHRM_01) (flag is a lower case L)</t>
  </si>
  <si>
    <t>Open the java visual VM in C:\Program Files (x86)\Java\jdk&lt;version&gt;\bin\jvisualvm.exe and point it at the IBEX GUI. Keep it open through all the system tests to do with configurations.</t>
  </si>
  <si>
    <t>N/A</t>
  </si>
  <si>
    <t>Verify that config changes are pushed to the repo (changes are only passed once per 5 minutes)</t>
  </si>
  <si>
    <t>Create a new config with an IOC which is affected by macros.
Set macros in config
Save and load the config
Check that IOC has macros set in it
Edit the current config changing a macro value, adding a value and removing/clearing a value
Save
Check that the IOC is restarted and that it now obeys the new macro settings</t>
  </si>
  <si>
    <t>Create a new config with an IOC which is affected by macros.
Set macros in config
Save and load the config
Check that IOC has macros set in it
Edit a config (not the current config) changing a macro value, adding a value and removing/clearing a value
Check macros of running IOC are unaffected</t>
  </si>
  <si>
    <t xml:space="preserve">All synoptics can be loaded on a remote instrument (especially synoptics with lots of components) </t>
  </si>
  <si>
    <t>Create blocks looking at motors, and vary the run control limits to see the violations change</t>
  </si>
  <si>
    <t>In a scripting window run the two commands waitfor_move("motor1", "motor2") to check when the motors stop. Also run  check_limit_violations("motor1", "motor2") to see soft limit violations within the motor</t>
  </si>
  <si>
    <t>SKIPPED</t>
  </si>
  <si>
    <t>Check the Journalviewer handles failure to establish a connection properly. Change to a nonsense machine (e.g. abcdedg).</t>
  </si>
  <si>
    <t>Status at the bottom shows highlighted error message in red.</t>
  </si>
  <si>
    <t>The alarm perspetive opens in the current view field</t>
  </si>
  <si>
    <t>Experiment Setup, Data Acquisition: selecting new wiring/detector/spectra table file updates the current table after clicking Apply Changes</t>
  </si>
  <si>
    <t>Experiment Setup, Periods: selecting a new period file updates the current file after clicking Apply Changes</t>
  </si>
  <si>
    <t>Can set a RB number of an actual Experimental Team</t>
  </si>
  <si>
    <t>Alter the name information to include utf8 characters in the name string "₣·₤·₥·₦·₧·₨·₩·₪·₫·₭·₮·₯·₹·ø"</t>
  </si>
  <si>
    <t>??</t>
  </si>
  <si>
    <t>Edit the current config (add an IOC), and save it, changes stored</t>
  </si>
  <si>
    <t>Edit the current config (add an IOC) and cancel, no changes seen</t>
  </si>
  <si>
    <t>Create a new config. Click 'Save As'. Enter the name of the current configuration. An error message appears saying the operation is invalid and the 'OK' button remains disabled.</t>
  </si>
  <si>
    <t>New block log settings default to enabled and 30 s rate of periodic scan</t>
  </si>
  <si>
    <t>1. Create a configuration. Add an IOC. Set it to auto-start and put it in recsim mode. Save the config. 2.  Edit the config, change the sim level to None. Save the config.</t>
  </si>
  <si>
    <t>1. Verify the IOC starts. 2. Verify that the Block Server restarts the IOC</t>
  </si>
  <si>
    <t>22-6</t>
  </si>
  <si>
    <t xml:space="preserve">genie_python block tests don't work in scripting window </t>
  </si>
  <si>
    <t xml:space="preserve">run genie_python_blocks.py test with correct block. The questions wont appear and the test will hang after 'test setting run-control'. Possibly an issue with assert_from_user_input funtion </t>
  </si>
  <si>
    <t xml:space="preserve">Cannot scitch to some custon instrument not on list </t>
  </si>
  <si>
    <t>try to switch to NDXSCIDEMO, NDXTEST1</t>
  </si>
  <si>
    <t>15-66</t>
  </si>
  <si>
    <t xml:space="preserve">Cannot delete synoptic. Dialog does not show </t>
  </si>
  <si>
    <t>try to delete a synotpic</t>
  </si>
  <si>
    <t>27-(1..3)</t>
  </si>
  <si>
    <t>Keyboard shortcuts don't work. Probably E4 change</t>
  </si>
  <si>
    <t>try to use ALT + SHIFT shortcuts</t>
  </si>
  <si>
    <t>19-3</t>
  </si>
  <si>
    <t>restart IOC when looking at OPI</t>
  </si>
  <si>
    <t>Restarting IOC takes a long time to reconnect PVs in OPI (10+ seconds)</t>
  </si>
  <si>
    <t>27-3</t>
  </si>
  <si>
    <t>21-2</t>
  </si>
  <si>
    <t>21-3</t>
  </si>
  <si>
    <t>21-6</t>
  </si>
  <si>
    <t>21-7</t>
  </si>
  <si>
    <t>21-8</t>
  </si>
  <si>
    <t>21-26</t>
  </si>
  <si>
    <t>21-27</t>
  </si>
  <si>
    <t>Can connect to machines on R3, R80, R55 networks.</t>
  </si>
  <si>
    <t>24-1</t>
  </si>
  <si>
    <t>Synoptics starting with rcptt_ are added to a repo</t>
  </si>
  <si>
    <t>Create synoptic with that prefix and wait 5 mins</t>
  </si>
  <si>
    <t>Ignore</t>
  </si>
  <si>
    <t>Ticket (no priority)</t>
  </si>
  <si>
    <t xml:space="preserve">Ticket for release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</si>
</sst>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
      <sz val="11"/>
      <color rgb="FF000000"/>
      <name val="Calibri"/>
    </font>
    <font>
      <sz val="11"/>
      <name val="Calibri"/>
    </font>
    <font>
      <sz val="10"/>
      <name val="Arial"/>
    </font>
    <font>
      <sz val="11"/>
      <color rgb="FF006100"/>
      <name val="Calibri"/>
      <family val="2"/>
      <scheme val="minor"/>
    </font>
    <font>
      <sz val="11"/>
      <name val="Calibri"/>
      <family val="2"/>
    </font>
  </fonts>
  <fills count="5">
    <fill>
      <patternFill patternType="none"/>
    </fill>
    <fill>
      <patternFill patternType="gray125"/>
    </fill>
    <fill>
      <patternFill patternType="solid">
        <fgColor rgb="FFFFFFFF"/>
        <bgColor rgb="FFFFFFFF"/>
      </patternFill>
    </fill>
    <fill>
      <patternFill patternType="solid">
        <fgColor rgb="FFC6EFCE"/>
      </patternFill>
    </fill>
    <fill>
      <patternFill patternType="solid">
        <fgColor rgb="FF92D050"/>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indexed="64"/>
      </right>
      <top/>
      <bottom style="thin">
        <color indexed="64"/>
      </bottom>
      <diagonal/>
    </border>
    <border>
      <left style="thin">
        <color rgb="FF000000"/>
      </left>
      <right style="thin">
        <color indexed="64"/>
      </right>
      <top style="thin">
        <color indexed="64"/>
      </top>
      <bottom style="thin">
        <color indexed="64"/>
      </bottom>
      <diagonal/>
    </border>
  </borders>
  <cellStyleXfs count="1">
    <xf numFmtId="0" fontId="0" fillId="0" borderId="0"/>
  </cellStyleXfs>
  <cellXfs count="123">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0" fillId="0" borderId="11" xfId="0" applyFont="1" applyBorder="1" applyAlignment="1"/>
    <xf numFmtId="0" fontId="2" fillId="0" borderId="11" xfId="0" applyFont="1" applyFill="1" applyBorder="1" applyAlignment="1"/>
    <xf numFmtId="0" fontId="2" fillId="0" borderId="11" xfId="0" applyFont="1" applyFill="1" applyBorder="1" applyAlignment="1">
      <alignment wrapText="1"/>
    </xf>
    <xf numFmtId="0" fontId="2" fillId="0" borderId="11" xfId="0" applyFont="1" applyBorder="1" applyAlignment="1">
      <alignment wrapText="1"/>
    </xf>
    <xf numFmtId="0" fontId="2" fillId="0" borderId="5" xfId="0" applyFont="1" applyBorder="1"/>
    <xf numFmtId="0" fontId="2" fillId="0" borderId="5" xfId="0" applyFont="1" applyBorder="1" applyAlignment="1"/>
    <xf numFmtId="0" fontId="8" fillId="0" borderId="1" xfId="0" applyFont="1" applyBorder="1" applyAlignment="1">
      <alignment horizontal="right"/>
    </xf>
    <xf numFmtId="0" fontId="0" fillId="0" borderId="5" xfId="0" applyFont="1" applyFill="1" applyBorder="1" applyAlignment="1"/>
    <xf numFmtId="0" fontId="9" fillId="0" borderId="5" xfId="0" applyFont="1" applyFill="1" applyBorder="1" applyAlignment="1"/>
    <xf numFmtId="0" fontId="9" fillId="0" borderId="5" xfId="0" applyFont="1" applyFill="1" applyBorder="1" applyAlignment="1">
      <alignment wrapText="1"/>
    </xf>
    <xf numFmtId="0" fontId="0" fillId="0" borderId="0" xfId="0" applyFont="1" applyBorder="1" applyAlignment="1"/>
    <xf numFmtId="0" fontId="1" fillId="0" borderId="1" xfId="0" applyNumberFormat="1" applyFont="1" applyBorder="1" applyAlignment="1">
      <alignment horizontal="right"/>
    </xf>
    <xf numFmtId="0" fontId="1" fillId="0" borderId="1" xfId="0" quotePrefix="1" applyNumberFormat="1" applyFont="1" applyBorder="1" applyAlignment="1">
      <alignment horizontal="right"/>
    </xf>
    <xf numFmtId="0" fontId="1" fillId="0" borderId="1" xfId="0" applyFont="1" applyFill="1" applyBorder="1" applyAlignment="1">
      <alignment horizontal="righ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xf numFmtId="0" fontId="10" fillId="0" borderId="5" xfId="0" applyFont="1" applyBorder="1" applyAlignment="1"/>
    <xf numFmtId="0" fontId="10" fillId="0" borderId="5" xfId="0" applyFont="1" applyBorder="1" applyAlignment="1">
      <alignment wrapText="1"/>
    </xf>
    <xf numFmtId="0" fontId="10" fillId="0" borderId="8" xfId="0" applyFont="1" applyBorder="1" applyAlignment="1">
      <alignment horizontal="center" vertical="center" wrapText="1"/>
    </xf>
    <xf numFmtId="0" fontId="10" fillId="0" borderId="10" xfId="0" applyFont="1" applyBorder="1" applyAlignment="1">
      <alignment horizontal="center" vertical="center" wrapText="1"/>
    </xf>
    <xf numFmtId="0" fontId="2" fillId="0" borderId="2" xfId="0" applyFont="1" applyBorder="1" applyAlignment="1">
      <alignment wrapText="1"/>
    </xf>
    <xf numFmtId="0" fontId="0" fillId="0" borderId="12" xfId="0" applyFont="1" applyBorder="1" applyAlignment="1"/>
    <xf numFmtId="0" fontId="1" fillId="0" borderId="13" xfId="0" applyFont="1" applyBorder="1" applyAlignment="1">
      <alignment horizontal="right"/>
    </xf>
    <xf numFmtId="0" fontId="2" fillId="0" borderId="13" xfId="0" applyFont="1" applyBorder="1"/>
    <xf numFmtId="0" fontId="2" fillId="0" borderId="13" xfId="0" applyFont="1" applyBorder="1" applyAlignment="1"/>
    <xf numFmtId="0" fontId="2" fillId="0" borderId="13" xfId="0" applyFont="1" applyBorder="1" applyAlignment="1">
      <alignment wrapText="1"/>
    </xf>
    <xf numFmtId="0" fontId="4" fillId="0" borderId="5"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1" fillId="0" borderId="0" xfId="0" applyFont="1" applyBorder="1" applyAlignment="1"/>
    <xf numFmtId="0" fontId="0" fillId="0" borderId="0" xfId="0" applyNumberFormat="1" applyFont="1" applyFill="1" applyBorder="1" applyAlignment="1" applyProtection="1">
      <alignment wrapText="1"/>
    </xf>
    <xf numFmtId="0" fontId="0" fillId="0" borderId="11" xfId="0" applyFont="1" applyBorder="1" applyAlignment="1">
      <alignment wrapText="1"/>
    </xf>
    <xf numFmtId="0" fontId="0" fillId="0" borderId="6" xfId="0" applyFont="1" applyBorder="1" applyAlignment="1">
      <alignment wrapText="1"/>
    </xf>
    <xf numFmtId="0" fontId="0" fillId="0" borderId="0" xfId="0" applyFont="1" applyAlignment="1">
      <alignment wrapText="1"/>
    </xf>
    <xf numFmtId="49" fontId="2" fillId="0" borderId="0" xfId="0" applyNumberFormat="1" applyFont="1" applyAlignment="1"/>
    <xf numFmtId="49" fontId="2" fillId="0" borderId="0" xfId="0" applyNumberFormat="1" applyFont="1" applyAlignment="1">
      <alignment wrapText="1"/>
    </xf>
    <xf numFmtId="49" fontId="0" fillId="0" borderId="0" xfId="0" applyNumberFormat="1" applyFont="1" applyAlignment="1"/>
    <xf numFmtId="0" fontId="0" fillId="0" borderId="14" xfId="0" applyFont="1" applyBorder="1" applyAlignment="1">
      <alignment wrapText="1"/>
    </xf>
    <xf numFmtId="0" fontId="9" fillId="0" borderId="15" xfId="0" applyFont="1" applyBorder="1" applyAlignment="1">
      <alignment wrapText="1"/>
    </xf>
    <xf numFmtId="0" fontId="4" fillId="0" borderId="15" xfId="0" applyFont="1" applyBorder="1" applyAlignment="1">
      <alignment wrapText="1"/>
    </xf>
    <xf numFmtId="0" fontId="1" fillId="0" borderId="16" xfId="0" applyFont="1" applyBorder="1" applyAlignment="1">
      <alignment horizontal="right"/>
    </xf>
    <xf numFmtId="0" fontId="1" fillId="0" borderId="17" xfId="0" applyFont="1" applyFill="1" applyBorder="1" applyAlignment="1">
      <alignment horizontal="right"/>
    </xf>
    <xf numFmtId="0" fontId="4" fillId="0" borderId="11" xfId="0" applyFont="1" applyFill="1" applyBorder="1" applyAlignment="1"/>
    <xf numFmtId="0" fontId="0" fillId="0" borderId="11" xfId="0" applyFont="1" applyFill="1" applyBorder="1" applyAlignment="1"/>
    <xf numFmtId="0" fontId="0" fillId="0" borderId="11" xfId="0" applyFont="1" applyFill="1" applyBorder="1" applyAlignment="1">
      <alignment wrapText="1"/>
    </xf>
    <xf numFmtId="0" fontId="2" fillId="0" borderId="18" xfId="0" applyFont="1" applyBorder="1" applyAlignment="1">
      <alignment wrapText="1"/>
    </xf>
    <xf numFmtId="0" fontId="0" fillId="0" borderId="19" xfId="0" applyFont="1" applyBorder="1" applyAlignment="1"/>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6" xfId="0" applyFont="1" applyFill="1" applyBorder="1" applyAlignment="1">
      <alignment horizontal="center"/>
    </xf>
    <xf numFmtId="0" fontId="2" fillId="0" borderId="11" xfId="0" applyFont="1" applyFill="1" applyBorder="1" applyAlignment="1">
      <alignment horizontal="center"/>
    </xf>
    <xf numFmtId="0" fontId="0" fillId="0" borderId="6" xfId="0" applyFont="1" applyBorder="1" applyAlignment="1">
      <alignment horizontal="center"/>
    </xf>
    <xf numFmtId="0" fontId="0" fillId="0" borderId="11" xfId="0" applyFont="1" applyBorder="1" applyAlignment="1">
      <alignment horizontal="center"/>
    </xf>
    <xf numFmtId="0" fontId="4" fillId="0" borderId="6" xfId="0" applyFont="1" applyBorder="1" applyAlignment="1">
      <alignment horizontal="center"/>
    </xf>
    <xf numFmtId="0" fontId="4" fillId="0" borderId="1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2" fillId="0" borderId="2" xfId="0" applyFont="1" applyBorder="1" applyAlignment="1"/>
    <xf numFmtId="0" fontId="2" fillId="0" borderId="3" xfId="0" applyFont="1" applyBorder="1" applyAlignment="1"/>
    <xf numFmtId="0" fontId="2" fillId="0" borderId="4" xfId="0" applyFont="1" applyBorder="1" applyAlignment="1"/>
    <xf numFmtId="0" fontId="11" fillId="3" borderId="1" xfId="0" applyFont="1" applyFill="1" applyBorder="1" applyAlignment="1"/>
    <xf numFmtId="0" fontId="11" fillId="4" borderId="1" xfId="0" applyFont="1" applyFill="1" applyBorder="1" applyAlignment="1"/>
    <xf numFmtId="0" fontId="0" fillId="0" borderId="0" xfId="0" applyNumberFormat="1" applyFont="1" applyFill="1" applyBorder="1" applyAlignment="1" applyProtection="1"/>
    <xf numFmtId="0" fontId="11" fillId="3" borderId="0" xfId="0" applyNumberFormat="1" applyFont="1" applyFill="1" applyBorder="1" applyAlignment="1" applyProtection="1"/>
    <xf numFmtId="0" fontId="12" fillId="0" borderId="5" xfId="0" applyFont="1" applyFill="1" applyBorder="1" applyAlignment="1"/>
    <xf numFmtId="0" fontId="12" fillId="0" borderId="5" xfId="0" applyFont="1" applyFill="1" applyBorder="1" applyAlignment="1">
      <alignment wrapText="1"/>
    </xf>
    <xf numFmtId="0" fontId="1" fillId="0" borderId="1" xfId="0" applyFont="1" applyBorder="1"/>
    <xf numFmtId="0" fontId="11" fillId="3" borderId="2" xfId="0" applyFont="1" applyFill="1" applyBorder="1" applyAlignment="1"/>
    <xf numFmtId="0" fontId="2" fillId="0" borderId="0" xfId="0" applyFont="1" applyAlignment="1">
      <alignment wrapText="1"/>
    </xf>
    <xf numFmtId="0" fontId="1" fillId="0" borderId="1" xfId="0" applyFont="1" applyBorder="1" applyAlignment="1">
      <alignment horizontal="right"/>
    </xf>
    <xf numFmtId="0" fontId="2" fillId="0" borderId="1" xfId="0" applyFont="1" applyBorder="1" applyAlignment="1"/>
    <xf numFmtId="0" fontId="2" fillId="0" borderId="1" xfId="0" applyFont="1" applyBorder="1" applyAlignment="1">
      <alignment wrapText="1"/>
    </xf>
    <xf numFmtId="0" fontId="2" fillId="0" borderId="1" xfId="0" applyFont="1" applyBorder="1"/>
    <xf numFmtId="0" fontId="2" fillId="0" borderId="2" xfId="0" applyFont="1" applyBorder="1"/>
    <xf numFmtId="0" fontId="2" fillId="0" borderId="2" xfId="0" applyFont="1" applyBorder="1" applyAlignment="1"/>
    <xf numFmtId="0" fontId="2" fillId="0" borderId="5" xfId="0" applyFont="1" applyFill="1" applyBorder="1" applyAlignment="1">
      <alignment wrapText="1"/>
    </xf>
    <xf numFmtId="0" fontId="2" fillId="0" borderId="2" xfId="0" applyFont="1" applyBorder="1" applyAlignment="1">
      <alignment wrapText="1"/>
    </xf>
    <xf numFmtId="0" fontId="11" fillId="3" borderId="3" xfId="0" applyNumberFormat="1" applyFont="1" applyFill="1" applyBorder="1" applyAlignment="1" applyProtection="1">
      <alignment wrapText="1"/>
    </xf>
  </cellXfs>
  <cellStyles count="1">
    <cellStyle name="Normal" xfId="0" builtinId="0"/>
  </cellStyles>
  <dxfs count="44">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3"/>
      <tableStyleElement type="headerRow" dxfId="4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revisions/_rels/revisionHeaders.xml.rels><?xml version="1.0" encoding="UTF-8" standalone="yes"?>
<Relationships xmlns="http://schemas.openxmlformats.org/package/2006/relationships"><Relationship Id="rId55" Type="http://schemas.openxmlformats.org/officeDocument/2006/relationships/revisionLog" Target="revisionLog4.xml"/><Relationship Id="rId59" Type="http://schemas.openxmlformats.org/officeDocument/2006/relationships/revisionLog" Target="revisionLog8.xml"/><Relationship Id="rId54" Type="http://schemas.openxmlformats.org/officeDocument/2006/relationships/revisionLog" Target="revisionLog3.xml"/><Relationship Id="rId53" Type="http://schemas.openxmlformats.org/officeDocument/2006/relationships/revisionLog" Target="revisionLog2.xml"/><Relationship Id="rId58" Type="http://schemas.openxmlformats.org/officeDocument/2006/relationships/revisionLog" Target="revisionLog7.xml"/><Relationship Id="rId57" Type="http://schemas.openxmlformats.org/officeDocument/2006/relationships/revisionLog" Target="revisionLog6.xml"/><Relationship Id="rId52" Type="http://schemas.openxmlformats.org/officeDocument/2006/relationships/revisionLog" Target="revisionLog1.xml"/><Relationship Id="rId60" Type="http://schemas.openxmlformats.org/officeDocument/2006/relationships/revisionLog" Target="revisionLog9.xml"/><Relationship Id="rId56" Type="http://schemas.openxmlformats.org/officeDocument/2006/relationships/revisionLog" Target="revisionLog5.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3DF8C78-20A7-4668-AD63-902129467E1D}" diskRevisions="1" revisionId="880" version="7">
  <header guid="{FDC6F7DD-E568-4A37-A0D9-A34770F1FA09}" dateTime="2018-08-30T11:40:37" maxSheetId="6" userName="Liam" r:id="rId52">
    <sheetIdMap count="5">
      <sheetId val="1"/>
      <sheetId val="2"/>
      <sheetId val="3"/>
      <sheetId val="4"/>
      <sheetId val="5"/>
    </sheetIdMap>
  </header>
  <header guid="{DFE4B538-4D2E-4A57-BA98-B30EC0B35A4F}" dateTime="2018-08-31T10:21:58" maxSheetId="6" userName="Liam" r:id="rId53" minRId="344" maxRId="526">
    <sheetIdMap count="5">
      <sheetId val="1"/>
      <sheetId val="2"/>
      <sheetId val="3"/>
      <sheetId val="4"/>
      <sheetId val="5"/>
    </sheetIdMap>
  </header>
  <header guid="{D1FB2859-A41F-40E4-8D7C-1D9EA23AF144}" dateTime="2018-08-31T10:22:15" maxSheetId="6" userName="Liam" r:id="rId54" minRId="527">
    <sheetIdMap count="5">
      <sheetId val="1"/>
      <sheetId val="2"/>
      <sheetId val="3"/>
      <sheetId val="4"/>
      <sheetId val="5"/>
    </sheetIdMap>
  </header>
  <header guid="{689B878D-F2A9-4545-969E-D85BE4E11628}" dateTime="2018-08-31T10:32:26" maxSheetId="6" userName="Liam" r:id="rId55" minRId="528" maxRId="807">
    <sheetIdMap count="5">
      <sheetId val="1"/>
      <sheetId val="2"/>
      <sheetId val="3"/>
      <sheetId val="4"/>
      <sheetId val="5"/>
    </sheetIdMap>
  </header>
  <header guid="{7AE208C4-60BA-40CA-B2B8-01D19C1EF3FB}" dateTime="2018-08-31T10:44:27" maxSheetId="6" userName="Liam" r:id="rId56" minRId="808" maxRId="812">
    <sheetIdMap count="5">
      <sheetId val="1"/>
      <sheetId val="2"/>
      <sheetId val="3"/>
      <sheetId val="4"/>
      <sheetId val="5"/>
    </sheetIdMap>
  </header>
  <header guid="{DD35746F-EB5E-4C19-9077-B1FEAA411AFA}" dateTime="2018-08-31T10:52:34" maxSheetId="6" userName="Liam" r:id="rId57" minRId="813">
    <sheetIdMap count="5">
      <sheetId val="1"/>
      <sheetId val="2"/>
      <sheetId val="3"/>
      <sheetId val="4"/>
      <sheetId val="5"/>
    </sheetIdMap>
  </header>
  <header guid="{DAAAD742-FF77-4CD7-B3B9-17CB5CF37E25}" dateTime="2018-08-31T12:41:28" maxSheetId="6" userName="Liam" r:id="rId58" minRId="814" maxRId="835">
    <sheetIdMap count="5">
      <sheetId val="1"/>
      <sheetId val="2"/>
      <sheetId val="3"/>
      <sheetId val="4"/>
      <sheetId val="5"/>
    </sheetIdMap>
  </header>
  <header guid="{F9D0EB31-5649-48B1-8AF9-B8EFE66C1AB8}" dateTime="2018-08-31T13:19:46" maxSheetId="6" userName="Liam" r:id="rId59" minRId="836" maxRId="860">
    <sheetIdMap count="5">
      <sheetId val="1"/>
      <sheetId val="2"/>
      <sheetId val="3"/>
      <sheetId val="4"/>
      <sheetId val="5"/>
    </sheetIdMap>
  </header>
  <header guid="{B3DF8C78-20A7-4668-AD63-902129467E1D}" dateTime="2018-08-31T16:07:14" maxSheetId="6" userName="Liam" r:id="rId60" minRId="861" maxRId="880">
    <sheetIdMap count="5">
      <sheetId val="1"/>
      <sheetId val="2"/>
      <sheetId val="3"/>
      <sheetId val="4"/>
      <sheetId val="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94C77A3-4647-4E88-B8DA-2D06EDBBF681}"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1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K1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K18">
    <dxf>
      <fill>
        <patternFill>
          <bgColor rgb="FF92D050"/>
        </patternFill>
      </fill>
    </dxf>
  </rfmt>
  <rcc rId="344" sId="1">
    <nc r="K18" t="inlineStr">
      <is>
        <t>PASS</t>
      </is>
    </nc>
  </rcc>
  <rcc rId="345" sId="1">
    <nc r="K19" t="inlineStr">
      <is>
        <t>PASS</t>
      </is>
    </nc>
  </rcc>
  <rcc rId="346" sId="1">
    <nc r="K20" t="inlineStr">
      <is>
        <t>PASS</t>
      </is>
    </nc>
  </rcc>
  <rcc rId="347" sId="1">
    <nc r="K21" t="inlineStr">
      <is>
        <t>PASS</t>
      </is>
    </nc>
  </rcc>
  <rcc rId="348" sId="1">
    <nc r="K22" t="inlineStr">
      <is>
        <t>PASS</t>
      </is>
    </nc>
  </rcc>
  <rcc rId="349" sId="1">
    <nc r="K23" t="inlineStr">
      <is>
        <t>PASS</t>
      </is>
    </nc>
  </rcc>
  <rcc rId="350" sId="1">
    <nc r="K24" t="inlineStr">
      <is>
        <t>?</t>
      </is>
    </nc>
  </rcc>
  <rcc rId="351" sId="1">
    <nc r="K24" t="inlineStr">
      <is>
        <t>PASS</t>
      </is>
    </nc>
  </rcc>
  <rcc rId="352" sId="1">
    <nc r="K24" t="inlineStr">
      <is>
        <t>FAIL</t>
      </is>
    </nc>
  </rcc>
  <rcc rId="353" sId="1">
    <nc r="K24" t="inlineStr">
      <is>
        <t>PASS</t>
      </is>
    </nc>
  </rcc>
  <rcc rId="354" sId="1">
    <nc r="K25" t="inlineStr">
      <is>
        <t>PASS</t>
      </is>
    </nc>
  </rcc>
  <rcc rId="355" sId="1">
    <nc r="K10" t="inlineStr">
      <is>
        <t>PASS</t>
      </is>
    </nc>
  </rcc>
  <rcc rId="356" sId="1">
    <nc r="K11" t="inlineStr">
      <is>
        <t>PASS</t>
      </is>
    </nc>
  </rcc>
  <rcc rId="357" sId="1">
    <nc r="K12" t="inlineStr">
      <is>
        <t>PASS</t>
      </is>
    </nc>
  </rcc>
  <rcc rId="358" sId="1">
    <nc r="K13" t="inlineStr">
      <is>
        <t>PASS</t>
      </is>
    </nc>
  </rcc>
  <rcc rId="359" sId="1">
    <nc r="K14" t="inlineStr">
      <is>
        <t>PASS</t>
      </is>
    </nc>
  </rcc>
  <rcc rId="360" sId="1">
    <oc r="I15" t="inlineStr">
      <is>
        <t>Check button behaviour on IOC Log button (flashing red if there is an alaram, clears to grey on click)</t>
      </is>
    </oc>
    <nc r="I15" t="inlineStr">
      <is>
        <t>Check button behaviour on IOC Log button (flashing red if there is an alarm, clears to grey on click)</t>
      </is>
    </nc>
  </rcc>
  <rcc rId="361" sId="1">
    <nc r="K16" t="inlineStr">
      <is>
        <t>PASS</t>
      </is>
    </nc>
  </rcc>
  <rcc rId="362" sId="1">
    <nc r="K40" t="inlineStr">
      <is>
        <t>PASS</t>
      </is>
    </nc>
  </rcc>
  <rcc rId="363" sId="1">
    <nc r="K28" t="inlineStr">
      <is>
        <t>PASS</t>
      </is>
    </nc>
  </rcc>
  <rcc rId="364" sId="1">
    <nc r="K64" t="inlineStr">
      <is>
        <t>PASS</t>
      </is>
    </nc>
  </rcc>
  <rcc rId="365" sId="1">
    <nc r="K65" t="inlineStr">
      <is>
        <t>PASS</t>
      </is>
    </nc>
  </rcc>
  <rcc rId="366" sId="1">
    <nc r="K66" t="inlineStr">
      <is>
        <t>PASS</t>
      </is>
    </nc>
  </rcc>
  <rcc rId="367" sId="1">
    <nc r="K67" t="inlineStr">
      <is>
        <t>PASS</t>
      </is>
    </nc>
  </rcc>
  <rcc rId="368" sId="1">
    <nc r="K68" t="inlineStr">
      <is>
        <t>PASS</t>
      </is>
    </nc>
  </rcc>
  <rcc rId="369" sId="1">
    <nc r="K69" t="inlineStr">
      <is>
        <t>PASS</t>
      </is>
    </nc>
  </rcc>
  <rcc rId="370" sId="1">
    <nc r="K70" t="inlineStr">
      <is>
        <t>PASS</t>
      </is>
    </nc>
  </rcc>
  <rcc rId="371" sId="1">
    <nc r="K71" t="inlineStr">
      <is>
        <t>PASS</t>
      </is>
    </nc>
  </rcc>
  <rcc rId="372" sId="1">
    <nc r="K73" t="inlineStr">
      <is>
        <t>PASS</t>
      </is>
    </nc>
  </rcc>
  <rfmt sheetId="2" sqref="K2">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373" sId="2">
    <oc r="K2" t="inlineStr">
      <is>
        <t>Pass</t>
      </is>
    </oc>
    <nc r="K2"/>
  </rcc>
  <rcc rId="374" sId="2">
    <oc r="K3" t="inlineStr">
      <is>
        <t>Pass</t>
      </is>
    </oc>
    <nc r="K3"/>
  </rcc>
  <rcc rId="375" sId="2">
    <oc r="K4" t="inlineStr">
      <is>
        <t>Pass</t>
      </is>
    </oc>
    <nc r="K4"/>
  </rcc>
  <rcc rId="376" sId="2">
    <oc r="K5" t="inlineStr">
      <is>
        <t>Pass</t>
      </is>
    </oc>
    <nc r="K5"/>
  </rcc>
  <rcc rId="377" sId="2">
    <oc r="K6" t="inlineStr">
      <is>
        <t>Pass</t>
      </is>
    </oc>
    <nc r="K6"/>
  </rcc>
  <rcc rId="378" sId="2">
    <oc r="K7" t="inlineStr">
      <is>
        <t>Pass</t>
      </is>
    </oc>
    <nc r="K7"/>
  </rcc>
  <rcc rId="379" sId="2">
    <oc r="K9" t="inlineStr">
      <is>
        <t>Pass</t>
      </is>
    </oc>
    <nc r="K9"/>
  </rcc>
  <rcc rId="380" sId="2">
    <oc r="K10" t="inlineStr">
      <is>
        <t>Pass</t>
      </is>
    </oc>
    <nc r="K10"/>
  </rcc>
  <rcc rId="381" sId="2">
    <oc r="K11" t="inlineStr">
      <is>
        <t>Pass</t>
      </is>
    </oc>
    <nc r="K11"/>
  </rcc>
  <rcc rId="382" sId="2">
    <oc r="K12" t="inlineStr">
      <is>
        <t>Pass</t>
      </is>
    </oc>
    <nc r="K12"/>
  </rcc>
  <rcc rId="383" sId="2">
    <oc r="K13" t="inlineStr">
      <is>
        <t>Pass</t>
      </is>
    </oc>
    <nc r="K13"/>
  </rcc>
  <rcc rId="384" sId="2">
    <oc r="K14" t="inlineStr">
      <is>
        <t>Pass</t>
      </is>
    </oc>
    <nc r="K14"/>
  </rcc>
  <rcc rId="385" sId="2">
    <oc r="K15" t="inlineStr">
      <is>
        <t>Pass</t>
      </is>
    </oc>
    <nc r="K15"/>
  </rcc>
  <rcc rId="386" sId="2">
    <oc r="K16" t="inlineStr">
      <is>
        <t>Fail</t>
      </is>
    </oc>
    <nc r="K16"/>
  </rcc>
  <rcc rId="387" sId="2">
    <oc r="K17" t="inlineStr">
      <is>
        <t>Pass</t>
      </is>
    </oc>
    <nc r="K17"/>
  </rcc>
  <rcc rId="388" sId="2">
    <oc r="K18" t="inlineStr">
      <is>
        <t>Pass</t>
      </is>
    </oc>
    <nc r="K18"/>
  </rcc>
  <rcc rId="389" sId="2">
    <oc r="K19" t="inlineStr">
      <is>
        <t>Pass</t>
      </is>
    </oc>
    <nc r="K19"/>
  </rcc>
  <rcc rId="390" sId="2">
    <oc r="K20" t="inlineStr">
      <is>
        <t>Pass</t>
      </is>
    </oc>
    <nc r="K20"/>
  </rcc>
  <rcc rId="391" sId="2">
    <oc r="K21" t="inlineStr">
      <is>
        <t>Pass</t>
      </is>
    </oc>
    <nc r="K21"/>
  </rcc>
  <rcc rId="392" sId="2">
    <oc r="K22" t="inlineStr">
      <is>
        <t>Pass</t>
      </is>
    </oc>
    <nc r="K22"/>
  </rcc>
  <rcc rId="393" sId="2">
    <oc r="K23" t="inlineStr">
      <is>
        <t>Fail</t>
      </is>
    </oc>
    <nc r="K23"/>
  </rcc>
  <rcc rId="394" sId="2">
    <oc r="K24" t="inlineStr">
      <is>
        <t>Pass</t>
      </is>
    </oc>
    <nc r="K24"/>
  </rcc>
  <rcc rId="395" sId="2">
    <oc r="K25" t="inlineStr">
      <is>
        <t>Fail</t>
      </is>
    </oc>
    <nc r="K25"/>
  </rcc>
  <rcc rId="396" sId="2">
    <oc r="K26" t="inlineStr">
      <is>
        <t>Pass</t>
      </is>
    </oc>
    <nc r="K26"/>
  </rcc>
  <rcc rId="397" sId="2">
    <oc r="K27" t="inlineStr">
      <is>
        <t>Pass</t>
      </is>
    </oc>
    <nc r="K27"/>
  </rcc>
  <rcc rId="398" sId="2">
    <oc r="K28" t="inlineStr">
      <is>
        <t>Fail</t>
      </is>
    </oc>
    <nc r="K28"/>
  </rcc>
  <rcc rId="399" sId="2">
    <oc r="K29" t="inlineStr">
      <is>
        <t>Pass</t>
      </is>
    </oc>
    <nc r="K29"/>
  </rcc>
  <rcc rId="400" sId="2">
    <oc r="K30" t="inlineStr">
      <is>
        <t>PASS</t>
      </is>
    </oc>
    <nc r="K30"/>
  </rcc>
  <rcc rId="401" sId="2">
    <oc r="K31" t="inlineStr">
      <is>
        <t>Pass</t>
      </is>
    </oc>
    <nc r="K31"/>
  </rcc>
  <rcc rId="402" sId="2">
    <oc r="K32" t="inlineStr">
      <is>
        <t>Pass</t>
      </is>
    </oc>
    <nc r="K32"/>
  </rcc>
  <rcc rId="403" sId="2">
    <oc r="K33" t="inlineStr">
      <is>
        <t>PASS</t>
      </is>
    </oc>
    <nc r="K33"/>
  </rcc>
  <rcc rId="404" sId="2">
    <oc r="K34" t="inlineStr">
      <is>
        <t>PASS</t>
      </is>
    </oc>
    <nc r="K34"/>
  </rcc>
  <rcc rId="405" sId="2">
    <oc r="K35" t="inlineStr">
      <is>
        <t>PASS</t>
      </is>
    </oc>
    <nc r="K35"/>
  </rcc>
  <rcc rId="406" sId="2">
    <oc r="K36" t="inlineStr">
      <is>
        <t>PASS</t>
      </is>
    </oc>
    <nc r="K36"/>
  </rcc>
  <rcc rId="407" sId="2">
    <oc r="K37" t="inlineStr">
      <is>
        <t>PASS</t>
      </is>
    </oc>
    <nc r="K37"/>
  </rcc>
  <rcc rId="408" sId="2">
    <oc r="K38" t="inlineStr">
      <is>
        <t>PASS</t>
      </is>
    </oc>
    <nc r="K38"/>
  </rcc>
  <rcc rId="409" sId="2">
    <oc r="K39" t="inlineStr">
      <is>
        <t>PASS</t>
      </is>
    </oc>
    <nc r="K39"/>
  </rcc>
  <rcc rId="410" sId="2">
    <oc r="K40" t="inlineStr">
      <is>
        <t>PASS</t>
      </is>
    </oc>
    <nc r="K40"/>
  </rcc>
  <rcc rId="411" sId="2">
    <oc r="K41" t="inlineStr">
      <is>
        <t>PASS</t>
      </is>
    </oc>
    <nc r="K41"/>
  </rcc>
  <rcc rId="412" sId="2">
    <oc r="K42" t="inlineStr">
      <is>
        <t>PASS</t>
      </is>
    </oc>
    <nc r="K42"/>
  </rcc>
  <rcc rId="413" sId="2">
    <oc r="K43" t="inlineStr">
      <is>
        <t>PASS</t>
      </is>
    </oc>
    <nc r="K43"/>
  </rcc>
  <rcc rId="414" sId="2">
    <oc r="K44" t="inlineStr">
      <is>
        <t>PASS</t>
      </is>
    </oc>
    <nc r="K44"/>
  </rcc>
  <rcc rId="415" sId="2">
    <oc r="K45" t="inlineStr">
      <is>
        <t>PASS</t>
      </is>
    </oc>
    <nc r="K45"/>
  </rcc>
  <rcc rId="416" sId="2">
    <oc r="K46" t="inlineStr">
      <is>
        <t>PASS</t>
      </is>
    </oc>
    <nc r="K46"/>
  </rcc>
  <rcc rId="417" sId="2">
    <oc r="K47" t="inlineStr">
      <is>
        <t>PASS</t>
      </is>
    </oc>
    <nc r="K47"/>
  </rcc>
  <rcc rId="418" sId="2">
    <oc r="K48" t="inlineStr">
      <is>
        <t>PASS</t>
      </is>
    </oc>
    <nc r="K48"/>
  </rcc>
  <rcc rId="419" sId="2">
    <oc r="K49" t="inlineStr">
      <is>
        <t>FAIL</t>
      </is>
    </oc>
    <nc r="K49"/>
  </rcc>
  <rcc rId="420" sId="2">
    <oc r="K50" t="inlineStr">
      <is>
        <t>FAIL</t>
      </is>
    </oc>
    <nc r="K50"/>
  </rcc>
  <rcc rId="421" sId="2">
    <oc r="K51" t="inlineStr">
      <is>
        <t>PASS</t>
      </is>
    </oc>
    <nc r="K51"/>
  </rcc>
  <rcc rId="422" sId="2">
    <oc r="K52" t="inlineStr">
      <is>
        <t>PASS</t>
      </is>
    </oc>
    <nc r="K52"/>
  </rcc>
  <rcc rId="423" sId="2">
    <oc r="K53" t="inlineStr">
      <is>
        <t>PASS</t>
      </is>
    </oc>
    <nc r="K53"/>
  </rcc>
  <rcc rId="424" sId="2">
    <oc r="K54" t="inlineStr">
      <is>
        <t>PASS</t>
      </is>
    </oc>
    <nc r="K54"/>
  </rcc>
  <rcc rId="425" sId="2">
    <oc r="K55" t="inlineStr">
      <is>
        <t>PASS</t>
      </is>
    </oc>
    <nc r="K55"/>
  </rcc>
  <rcc rId="426" sId="2">
    <oc r="K56" t="inlineStr">
      <is>
        <t>PASS</t>
      </is>
    </oc>
    <nc r="K56"/>
  </rcc>
  <rcc rId="427" sId="2">
    <oc r="K57" t="inlineStr">
      <is>
        <t>PASS</t>
      </is>
    </oc>
    <nc r="K57"/>
  </rcc>
  <rcc rId="428" sId="2">
    <oc r="K58" t="inlineStr">
      <is>
        <t>PASS</t>
      </is>
    </oc>
    <nc r="K58"/>
  </rcc>
  <rcc rId="429" sId="2">
    <oc r="K59" t="inlineStr">
      <is>
        <t>PASS</t>
      </is>
    </oc>
    <nc r="K59"/>
  </rcc>
  <rcc rId="430" sId="2">
    <oc r="K60" t="inlineStr">
      <is>
        <t>PASS</t>
      </is>
    </oc>
    <nc r="K60"/>
  </rcc>
  <rcc rId="431" sId="2">
    <oc r="K61" t="inlineStr">
      <is>
        <t>PASS</t>
      </is>
    </oc>
    <nc r="K61"/>
  </rcc>
  <rcc rId="432" sId="2">
    <oc r="K62" t="inlineStr">
      <is>
        <t>PASS</t>
      </is>
    </oc>
    <nc r="K62"/>
  </rcc>
  <rcc rId="433" sId="2">
    <oc r="K63" t="inlineStr">
      <is>
        <t>PASS</t>
      </is>
    </oc>
    <nc r="K63"/>
  </rcc>
  <rcc rId="434" sId="2">
    <oc r="K64" t="inlineStr">
      <is>
        <t>PASS</t>
      </is>
    </oc>
    <nc r="K64"/>
  </rcc>
  <rcc rId="435" sId="2">
    <oc r="K65" t="inlineStr">
      <is>
        <t>PASS</t>
      </is>
    </oc>
    <nc r="K65"/>
  </rcc>
  <rcc rId="436" sId="2">
    <oc r="K66" t="inlineStr">
      <is>
        <t>PASS</t>
      </is>
    </oc>
    <nc r="K66"/>
  </rcc>
  <rcc rId="437" sId="2">
    <oc r="K67" t="inlineStr">
      <is>
        <t>pass</t>
      </is>
    </oc>
    <nc r="K67"/>
  </rcc>
  <rcc rId="438" sId="2">
    <oc r="K68" t="inlineStr">
      <is>
        <t>pass</t>
      </is>
    </oc>
    <nc r="K68"/>
  </rcc>
  <rcc rId="439" sId="2">
    <oc r="K69" t="inlineStr">
      <is>
        <t>pass</t>
      </is>
    </oc>
    <nc r="K69"/>
  </rcc>
  <rcc rId="440" sId="2">
    <oc r="K70" t="inlineStr">
      <is>
        <t>pass</t>
      </is>
    </oc>
    <nc r="K70"/>
  </rcc>
  <rcc rId="441" sId="2">
    <oc r="K71" t="inlineStr">
      <is>
        <t>pass</t>
      </is>
    </oc>
    <nc r="K71"/>
  </rcc>
  <rcc rId="442" sId="2">
    <oc r="K72" t="inlineStr">
      <is>
        <t>paSs</t>
      </is>
    </oc>
    <nc r="K72"/>
  </rcc>
  <rcc rId="443" sId="2">
    <oc r="K73" t="inlineStr">
      <is>
        <t>PASS</t>
      </is>
    </oc>
    <nc r="K73"/>
  </rcc>
  <rcc rId="444" sId="2">
    <oc r="K74" t="inlineStr">
      <is>
        <t>PASS</t>
      </is>
    </oc>
    <nc r="K74"/>
  </rcc>
  <rcc rId="445" sId="2">
    <oc r="K75" t="inlineStr">
      <is>
        <t>pass</t>
      </is>
    </oc>
    <nc r="K75"/>
  </rcc>
  <rcc rId="446" sId="2">
    <oc r="K76" t="inlineStr">
      <is>
        <t>pass</t>
      </is>
    </oc>
    <nc r="K76"/>
  </rcc>
  <rcc rId="447" sId="2">
    <oc r="K77" t="inlineStr">
      <is>
        <t>PASS</t>
      </is>
    </oc>
    <nc r="K77"/>
  </rcc>
  <rcc rId="448" sId="2">
    <oc r="K78" t="inlineStr">
      <is>
        <t>PASS</t>
      </is>
    </oc>
    <nc r="K78"/>
  </rcc>
  <rcc rId="449" sId="2">
    <oc r="K79" t="inlineStr">
      <is>
        <t>PASS</t>
      </is>
    </oc>
    <nc r="K79"/>
  </rcc>
  <rcc rId="450" sId="2">
    <oc r="K80" t="inlineStr">
      <is>
        <t>PASS</t>
      </is>
    </oc>
    <nc r="K80"/>
  </rcc>
  <rcc rId="451" sId="2">
    <oc r="K81" t="inlineStr">
      <is>
        <t>PASS</t>
      </is>
    </oc>
    <nc r="K81"/>
  </rcc>
  <rcc rId="452" sId="2">
    <oc r="K82" t="inlineStr">
      <is>
        <t>PASS</t>
      </is>
    </oc>
    <nc r="K82"/>
  </rcc>
  <rcc rId="453" sId="2">
    <oc r="K83" t="inlineStr">
      <is>
        <t>PASS</t>
      </is>
    </oc>
    <nc r="K83"/>
  </rcc>
  <rcc rId="454" sId="2">
    <oc r="K84" t="inlineStr">
      <is>
        <t>PASS</t>
      </is>
    </oc>
    <nc r="K84"/>
  </rcc>
  <rcc rId="455" sId="2">
    <oc r="K85" t="inlineStr">
      <is>
        <t>PASS</t>
      </is>
    </oc>
    <nc r="K85"/>
  </rcc>
  <rcc rId="456" sId="2">
    <oc r="K86" t="inlineStr">
      <is>
        <t>PASS</t>
      </is>
    </oc>
    <nc r="K86"/>
  </rcc>
  <rcc rId="457" sId="2">
    <oc r="K87" t="inlineStr">
      <is>
        <t>FAIL</t>
      </is>
    </oc>
    <nc r="K87"/>
  </rcc>
  <rcc rId="458" sId="2">
    <oc r="K88" t="inlineStr">
      <is>
        <t>pass</t>
      </is>
    </oc>
    <nc r="K88"/>
  </rcc>
  <rcc rId="459" sId="2">
    <oc r="K89" t="inlineStr">
      <is>
        <t>pass</t>
      </is>
    </oc>
    <nc r="K89"/>
  </rcc>
  <rfmt sheetId="2" sqref="K130" start="0" length="0">
    <dxf/>
  </rfmt>
  <rcc rId="460" sId="2">
    <nc r="K130" t="inlineStr">
      <is>
        <t>PASS</t>
      </is>
    </nc>
  </rcc>
  <rcc rId="461" sId="2">
    <nc r="K130" t="inlineStr">
      <is>
        <t>PASS</t>
      </is>
    </nc>
  </rcc>
  <rcc rId="462" sId="2">
    <nc r="K129" t="inlineStr">
      <is>
        <t>PASS</t>
      </is>
    </nc>
  </rcc>
  <rcc rId="463" sId="2">
    <nc r="K127" t="inlineStr">
      <is>
        <t>PASS</t>
      </is>
    </nc>
  </rcc>
  <rcc rId="464" sId="2">
    <oc r="I127" t="inlineStr">
      <is>
        <t>Add a local device screen. Restart the client</t>
      </is>
    </oc>
    <nc r="I127" t="inlineStr">
      <is>
        <t>Add a device screen and select 'Remove this device when IBEX is closed'. Restart the client</t>
      </is>
    </nc>
  </rcc>
  <rcc rId="465" sId="2">
    <oc r="I128" t="inlineStr">
      <is>
        <t>Add a remote device screen. Restart the client</t>
      </is>
    </oc>
    <nc r="I128" t="inlineStr">
      <is>
        <t>Add a device screen and select 'save this device screen'. Restart the client</t>
      </is>
    </nc>
  </rcc>
  <rcc rId="466" sId="2" odxf="1" dxf="1">
    <oc r="J128" t="inlineStr">
      <is>
        <t>Remote device screen is preserved on the device screens list after restart</t>
      </is>
    </oc>
    <nc r="J128" t="inlineStr">
      <is>
        <t>Device screen is preserved on the device screens list after restart</t>
      </is>
    </nc>
    <odxf>
      <font>
        <sz val="10"/>
        <color rgb="FF000000"/>
        <name val="Arial"/>
        <scheme val="none"/>
      </font>
    </odxf>
    <ndxf>
      <font>
        <sz val="10"/>
        <color rgb="FF000000"/>
        <name val="Arial"/>
        <scheme val="none"/>
      </font>
    </ndxf>
  </rcc>
  <rcc rId="467" sId="2" odxf="1" dxf="1">
    <oc r="J127" t="inlineStr">
      <is>
        <t>Local device screen is removed from device screens list after restart</t>
      </is>
    </oc>
    <nc r="J127" t="inlineStr">
      <is>
        <t>Device screen is removed from device screens list after restart</t>
      </is>
    </nc>
    <odxf>
      <font>
        <sz val="10"/>
        <color rgb="FF000000"/>
        <name val="Arial"/>
        <scheme val="none"/>
      </font>
    </odxf>
    <ndxf>
      <font>
        <sz val="10"/>
        <color rgb="FF000000"/>
        <name val="Arial"/>
        <scheme val="none"/>
      </font>
    </ndxf>
  </rcc>
  <rcc rId="468" sId="2">
    <nc r="K128" t="inlineStr">
      <is>
        <t>PASS</t>
      </is>
    </nc>
  </rcc>
  <rcc rId="469" sId="2">
    <nc r="K126" t="inlineStr">
      <is>
        <t>PASS</t>
      </is>
    </nc>
  </rcc>
  <rcc rId="470" sId="2">
    <nc r="K123" t="inlineStr">
      <is>
        <t>PASS</t>
      </is>
    </nc>
  </rcc>
  <rcc rId="471" sId="2">
    <nc r="K122" t="inlineStr">
      <is>
        <t>FAIL</t>
      </is>
    </nc>
  </rcc>
  <rcc rId="472" sId="2">
    <oc r="I124" t="inlineStr">
      <is>
        <t>Create a config with SIMPLE IOC and blocks TEST_BLOCK_NUM (SIMPLE:VALUE:P5) and TEST_BLOCK_STR (SIMPLE:HELLO). Run script "genie_python_blocks.py" from the testing area of the developer manual. Check that no assertions are violated and prompted behaviours are observed</t>
      </is>
    </oc>
    <nc r="I124" t="inlineStr">
      <is>
        <t>Create a config with SIMPLE IOC and blocks TEST_BLOCK_NUM (SIMPLE:VALUE:P5) and TEST_BLOCK_STR (SIMPLE:HELLO). Run the SIMPLE IOC. Run script "genie_python_blocks.py" from the testing area of the developer manual. Check that no assertions are violated and prompted behaviours are observed</t>
      </is>
    </nc>
  </rcc>
  <rcc rId="473" sId="2">
    <oc r="I122" t="inlineStr">
      <is>
        <t>While the DAE is in a state it can begin a run:
Run script "genie_python_dae.py" found in the testing area of the developer manual from the scripting perspective. Check that no assertions are violated and prompted behaviours are observed</t>
      </is>
    </oc>
    <nc r="I122" t="inlineStr">
      <is>
        <t>While the DAE is in a state it can begin a run: Load the script  "genie_python_dae.py" found in the testing area of the developer manual from the scripting perspective using g.load_script(&lt;script_name&gt;). Run script . Check that no assertions are violated and prompted behaviours are observed</t>
      </is>
    </nc>
  </rcc>
  <rcc rId="474" sId="2">
    <nc r="K125" t="inlineStr">
      <is>
        <t>PASS</t>
      </is>
    </nc>
  </rcc>
  <rcc rId="475" sId="2">
    <nc r="K124" t="inlineStr">
      <is>
        <t>FAIL</t>
      </is>
    </nc>
  </rcc>
  <rcc rId="476" sId="2">
    <nc r="K121" t="inlineStr">
      <is>
        <t>PASS</t>
      </is>
    </nc>
  </rcc>
  <rcc rId="477" sId="2">
    <nc r="L121" t="inlineStr">
      <is>
        <t>duplicated in non automatable?</t>
      </is>
    </nc>
  </rcc>
  <rcc rId="478" sId="2" xfDxf="1" dxf="1">
    <nc r="L124" t="inlineStr">
      <is>
        <t>Scripting perspective doesn't seem to allow input</t>
      </is>
    </nc>
    <ndxf>
      <font>
        <color auto="1"/>
      </font>
      <alignment wrapText="1" readingOrder="0"/>
      <border outline="0">
        <left style="thin">
          <color indexed="64"/>
        </left>
        <right style="thin">
          <color indexed="64"/>
        </right>
        <top style="thin">
          <color indexed="64"/>
        </top>
        <bottom style="thin">
          <color indexed="64"/>
        </bottom>
      </border>
    </ndxf>
  </rcc>
  <rcc rId="479" sId="2">
    <nc r="L122" t="inlineStr">
      <is>
        <t>Scripting perspective doesn't seem to show test questions</t>
      </is>
    </nc>
  </rcc>
  <rcc rId="480" sId="2">
    <nc r="L124" t="inlineStr">
      <is>
        <t>Scripting perspective doesn't seem to show test questions</t>
      </is>
    </nc>
  </rcc>
  <rcc rId="481" sId="2" xfDxf="1" dxf="1">
    <nc r="L124" t="inlineStr">
      <is>
        <t>Scripting perspective doesn't seem to show test questions</t>
      </is>
    </nc>
    <ndxf>
      <font>
        <color auto="1"/>
      </font>
      <alignment wrapText="1" readingOrder="0"/>
      <border outline="0">
        <left style="thin">
          <color indexed="64"/>
        </left>
        <right style="thin">
          <color indexed="64"/>
        </right>
        <top style="thin">
          <color indexed="64"/>
        </top>
        <bottom style="thin">
          <color indexed="64"/>
        </bottom>
      </border>
    </ndxf>
  </rcc>
  <rcc rId="482" sId="2">
    <nc r="K120" t="inlineStr">
      <is>
        <t>PASS</t>
      </is>
    </nc>
  </rcc>
  <rcc rId="483" sId="2">
    <oc r="I120" t="inlineStr">
      <is>
        <t>List of supported instruments appears in the instrument list</t>
      </is>
    </oc>
    <nc r="I120" t="inlineStr">
      <is>
        <t>List of supported instruments appears in the instrument list (IBEX &gt; Switch Instrument…)</t>
      </is>
    </nc>
  </rcc>
  <rcc rId="484" sId="2">
    <nc r="K119" t="inlineStr">
      <is>
        <t>PASS</t>
      </is>
    </nc>
  </rcc>
  <rcc rId="485" sId="2">
    <nc r="L119" t="inlineStr">
      <is>
        <t>duplicated in non automatable?</t>
      </is>
    </nc>
  </rcc>
  <rcc rId="486" sId="2">
    <oc r="K90" t="inlineStr">
      <is>
        <t>Pass</t>
      </is>
    </oc>
    <nc r="K90" t="inlineStr">
      <is>
        <t>PASS</t>
      </is>
    </nc>
  </rcc>
  <rcc rId="487" sId="2">
    <oc r="K91" t="inlineStr">
      <is>
        <t>Fail</t>
      </is>
    </oc>
    <nc r="K91" t="inlineStr">
      <is>
        <t>PASS</t>
      </is>
    </nc>
  </rcc>
  <rcc rId="488" sId="2">
    <oc r="K92" t="inlineStr">
      <is>
        <t>Pass</t>
      </is>
    </oc>
    <nc r="K92" t="inlineStr">
      <is>
        <t>PASS</t>
      </is>
    </nc>
  </rcc>
  <rcc rId="489" sId="2">
    <oc r="K93" t="inlineStr">
      <is>
        <t>Pass</t>
      </is>
    </oc>
    <nc r="K93" t="inlineStr">
      <is>
        <t>PASS</t>
      </is>
    </nc>
  </rcc>
  <rcc rId="490" sId="2">
    <oc r="K94" t="inlineStr">
      <is>
        <t>Pass</t>
      </is>
    </oc>
    <nc r="K94" t="inlineStr">
      <is>
        <t>FAIL</t>
      </is>
    </nc>
  </rcc>
  <rcc rId="491" sId="2">
    <oc r="K95" t="inlineStr">
      <is>
        <t>Pass</t>
      </is>
    </oc>
    <nc r="K95" t="inlineStr">
      <is>
        <t>PASS</t>
      </is>
    </nc>
  </rcc>
  <rcc rId="492" sId="2">
    <oc r="K96" t="inlineStr">
      <is>
        <t>Pass</t>
      </is>
    </oc>
    <nc r="K96" t="inlineStr">
      <is>
        <t>PASS</t>
      </is>
    </nc>
  </rcc>
  <rcc rId="493" sId="2">
    <nc r="L96" t="inlineStr">
      <is>
        <t>can still preview synoptic</t>
      </is>
    </nc>
  </rcc>
  <rcc rId="494" sId="2">
    <oc r="K97" t="inlineStr">
      <is>
        <t>Pass</t>
      </is>
    </oc>
    <nc r="K97" t="inlineStr">
      <is>
        <t>PASS</t>
      </is>
    </nc>
  </rcc>
  <rcc rId="495" sId="2">
    <oc r="K98" t="inlineStr">
      <is>
        <t>Pass</t>
      </is>
    </oc>
    <nc r="K98" t="inlineStr">
      <is>
        <t>PASS</t>
      </is>
    </nc>
  </rcc>
  <rcc rId="496" sId="2">
    <oc r="K99" t="inlineStr">
      <is>
        <t>Pass</t>
      </is>
    </oc>
    <nc r="K99" t="inlineStr">
      <is>
        <t>PASS</t>
      </is>
    </nc>
  </rcc>
  <rcc rId="497" sId="2">
    <oc r="K100" t="inlineStr">
      <is>
        <t>Pass</t>
      </is>
    </oc>
    <nc r="K100" t="inlineStr">
      <is>
        <t>PASS</t>
      </is>
    </nc>
  </rcc>
  <rcc rId="498" sId="2">
    <oc r="K101" t="inlineStr">
      <is>
        <t>Pass</t>
      </is>
    </oc>
    <nc r="K101" t="inlineStr">
      <is>
        <t>PASS</t>
      </is>
    </nc>
  </rcc>
  <rcc rId="499" sId="2">
    <oc r="K102" t="inlineStr">
      <is>
        <t>Pass</t>
      </is>
    </oc>
    <nc r="K102" t="inlineStr">
      <is>
        <t>PASS</t>
      </is>
    </nc>
  </rcc>
  <rcc rId="500" sId="2">
    <nc r="K103" t="inlineStr">
      <is>
        <t>pass</t>
      </is>
    </nc>
  </rcc>
  <rcc rId="501" sId="2">
    <oc r="K103" t="inlineStr">
      <is>
        <t>Pass</t>
      </is>
    </oc>
    <nc r="K103" t="inlineStr">
      <is>
        <t>PASS</t>
      </is>
    </nc>
  </rcc>
  <rcc rId="502" sId="2">
    <nc r="K104" t="inlineStr">
      <is>
        <t>PASS</t>
      </is>
    </nc>
  </rcc>
  <rcc rId="503" sId="2">
    <nc r="K105" t="inlineStr">
      <is>
        <t>PASS</t>
      </is>
    </nc>
  </rcc>
  <rcc rId="504" sId="2">
    <nc r="K106" t="inlineStr">
      <is>
        <t>PASS</t>
      </is>
    </nc>
  </rcc>
  <rcc rId="505" sId="2">
    <nc r="K107" t="inlineStr">
      <is>
        <t>PASS</t>
      </is>
    </nc>
  </rcc>
  <rcc rId="506" sId="2">
    <nc r="K108" t="inlineStr">
      <is>
        <t>PASS</t>
      </is>
    </nc>
  </rcc>
  <rcc rId="507" sId="2">
    <nc r="K109" t="inlineStr">
      <is>
        <t>FAIL</t>
      </is>
    </nc>
  </rcc>
  <rcc rId="508" sId="2">
    <nc r="K110" t="inlineStr">
      <is>
        <t>PASS</t>
      </is>
    </nc>
  </rcc>
  <rcc rId="509" sId="2">
    <nc r="K111" t="inlineStr">
      <is>
        <t>PASS</t>
      </is>
    </nc>
  </rcc>
  <rfmt sheetId="4" sqref="J2">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fmt sheetId="4" sqref="J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4" sqref="J2">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4" sqref="J3" start="0" length="0">
    <dxf/>
  </rfmt>
  <rfmt sheetId="4" sqref="J4" start="0" length="0">
    <dxf>
      <font>
        <sz val="10"/>
        <color rgb="FF000000"/>
        <name val="Arial"/>
        <scheme val="none"/>
      </font>
      <alignment wrapText="0" readingOrder="0"/>
    </dxf>
  </rfmt>
  <rfmt sheetId="4" sqref="J5" start="0" length="0">
    <dxf/>
  </rfmt>
  <rfmt sheetId="4" sqref="J6" start="0" length="0">
    <dxf/>
  </rfmt>
  <rfmt sheetId="4" sqref="J7" start="0" length="0">
    <dxf/>
  </rfmt>
  <rfmt sheetId="4" sqref="J8" start="0" length="0">
    <dxf>
      <font>
        <sz val="10"/>
        <color rgb="FF000000"/>
        <name val="Arial"/>
        <scheme val="none"/>
      </font>
      <alignment wrapText="0" readingOrder="0"/>
    </dxf>
  </rfmt>
  <rfmt sheetId="4" sqref="J9" start="0" length="0">
    <dxf>
      <font>
        <sz val="10"/>
        <color rgb="FF000000"/>
        <name val="Arial"/>
        <scheme val="none"/>
      </font>
      <alignment wrapText="0" readingOrder="0"/>
    </dxf>
  </rfmt>
  <rfmt sheetId="4" sqref="J10" start="0" length="0">
    <dxf>
      <font>
        <sz val="10"/>
        <color rgb="FF000000"/>
        <name val="Arial"/>
        <scheme val="none"/>
      </font>
      <alignment wrapText="0" readingOrder="0"/>
    </dxf>
  </rfmt>
  <rfmt sheetId="4" sqref="J11" start="0" length="0">
    <dxf>
      <font>
        <sz val="10"/>
        <color rgb="FF000000"/>
        <name val="Arial"/>
        <scheme val="none"/>
      </font>
      <alignment wrapText="0" readingOrder="0"/>
    </dxf>
  </rfmt>
  <rfmt sheetId="4" sqref="J12" start="0" length="0">
    <dxf>
      <font>
        <sz val="10"/>
        <color rgb="FF000000"/>
        <name val="Arial"/>
        <scheme val="none"/>
      </font>
      <alignment wrapText="0" readingOrder="0"/>
    </dxf>
  </rfmt>
  <rfmt sheetId="4" sqref="J13" start="0" length="0">
    <dxf>
      <font>
        <sz val="10"/>
        <color rgb="FF000000"/>
        <name val="Arial"/>
        <scheme val="none"/>
      </font>
      <alignment wrapText="0" readingOrder="0"/>
    </dxf>
  </rfmt>
  <rfmt sheetId="4" sqref="J14" start="0" length="0">
    <dxf>
      <font>
        <sz val="10"/>
        <color rgb="FF000000"/>
        <name val="Arial"/>
        <scheme val="none"/>
      </font>
      <alignment wrapText="0" readingOrder="0"/>
    </dxf>
  </rfmt>
  <rfmt sheetId="4" sqref="J15" start="0" length="0">
    <dxf>
      <font>
        <sz val="10"/>
        <color rgb="FF000000"/>
        <name val="Arial"/>
        <scheme val="none"/>
      </font>
      <alignment wrapText="0" readingOrder="0"/>
    </dxf>
  </rfmt>
  <rfmt sheetId="4" sqref="J16" start="0" length="0">
    <dxf>
      <font>
        <sz val="10"/>
        <color rgb="FF000000"/>
        <name val="Arial"/>
        <scheme val="none"/>
      </font>
      <alignment wrapText="0" readingOrder="0"/>
    </dxf>
  </rfmt>
  <rfmt sheetId="4" sqref="J17" start="0" length="0">
    <dxf>
      <font>
        <sz val="10"/>
        <color rgb="FF000000"/>
        <name val="Arial"/>
        <scheme val="none"/>
      </font>
      <alignment wrapText="0" readingOrder="0"/>
    </dxf>
  </rfmt>
  <rfmt sheetId="4" sqref="J18" start="0" length="0">
    <dxf>
      <font>
        <sz val="10"/>
        <color rgb="FF000000"/>
        <name val="Arial"/>
        <scheme val="none"/>
      </font>
      <alignment wrapText="0" readingOrder="0"/>
    </dxf>
  </rfmt>
  <rfmt sheetId="4" sqref="J19" start="0" length="0">
    <dxf>
      <font>
        <sz val="10"/>
        <color rgb="FF000000"/>
        <name val="Arial"/>
        <scheme val="none"/>
      </font>
      <alignment wrapText="0" readingOrder="0"/>
    </dxf>
  </rfmt>
  <rfmt sheetId="4" sqref="J20" start="0" length="0">
    <dxf>
      <font>
        <sz val="10"/>
        <color rgb="FF000000"/>
        <name val="Arial"/>
        <scheme val="none"/>
      </font>
      <alignment wrapText="0" readingOrder="0"/>
    </dxf>
  </rfmt>
  <rfmt sheetId="4" sqref="J21" start="0" length="0">
    <dxf>
      <font>
        <sz val="10"/>
        <color rgb="FF000000"/>
        <name val="Arial"/>
        <scheme val="none"/>
      </font>
      <alignment wrapText="0" readingOrder="0"/>
    </dxf>
  </rfmt>
  <rfmt sheetId="4" sqref="J22" start="0" length="0">
    <dxf>
      <font>
        <sz val="10"/>
        <color rgb="FF000000"/>
        <name val="Arial"/>
        <scheme val="none"/>
      </font>
      <alignment wrapText="0" readingOrder="0"/>
    </dxf>
  </rfmt>
  <rfmt sheetId="4" sqref="J23" start="0" length="0">
    <dxf>
      <font>
        <sz val="10"/>
        <color rgb="FF000000"/>
        <name val="Arial"/>
        <scheme val="none"/>
      </font>
      <alignment wrapText="0" readingOrder="0"/>
    </dxf>
  </rfmt>
  <rfmt sheetId="4" sqref="J24" start="0" length="0">
    <dxf>
      <font>
        <sz val="10"/>
        <color rgb="FF000000"/>
        <name val="Arial"/>
        <scheme val="none"/>
      </font>
      <alignment wrapText="0" readingOrder="0"/>
    </dxf>
  </rfmt>
  <rfmt sheetId="4" sqref="J25" start="0" length="0">
    <dxf/>
  </rfmt>
  <rfmt sheetId="4" sqref="J26" start="0" length="0">
    <dxf>
      <font>
        <sz val="10"/>
        <color rgb="FF000000"/>
        <name val="Arial"/>
        <scheme val="none"/>
      </font>
      <alignment wrapText="0" readingOrder="0"/>
    </dxf>
  </rfmt>
  <rfmt sheetId="4" sqref="J27" start="0" length="0">
    <dxf/>
  </rfmt>
  <rfmt sheetId="4" sqref="J28" start="0" length="0">
    <dxf>
      <font>
        <sz val="10"/>
        <color rgb="FF000000"/>
        <name val="Arial"/>
        <scheme val="none"/>
      </font>
      <alignment wrapText="0" readingOrder="0"/>
    </dxf>
  </rfmt>
  <rfmt sheetId="4" sqref="J29" start="0" length="0">
    <dxf>
      <font>
        <sz val="10"/>
        <color rgb="FF000000"/>
        <name val="Arial"/>
        <scheme val="none"/>
      </font>
      <alignment wrapText="0" readingOrder="0"/>
    </dxf>
  </rfmt>
  <rfmt sheetId="4" sqref="J30" start="0" length="0">
    <dxf>
      <font>
        <sz val="10"/>
        <color rgb="FF000000"/>
        <name val="Arial"/>
        <scheme val="none"/>
      </font>
      <alignment wrapText="0" readingOrder="0"/>
    </dxf>
  </rfmt>
  <rfmt sheetId="4" sqref="J31" start="0" length="0">
    <dxf>
      <font>
        <sz val="10"/>
        <color rgb="FF000000"/>
        <name val="Arial"/>
        <scheme val="none"/>
      </font>
      <alignment wrapText="0" readingOrder="0"/>
    </dxf>
  </rfmt>
  <rfmt sheetId="4" sqref="J32" start="0" length="0">
    <dxf>
      <font>
        <sz val="10"/>
        <color rgb="FF000000"/>
        <name val="Arial"/>
        <scheme val="none"/>
      </font>
      <alignment wrapText="0" readingOrder="0"/>
    </dxf>
  </rfmt>
  <rfmt sheetId="4" sqref="J33" start="0" length="0">
    <dxf>
      <font>
        <sz val="10"/>
        <color rgb="FF000000"/>
        <name val="Arial"/>
        <scheme val="none"/>
      </font>
      <alignment wrapText="0" readingOrder="0"/>
    </dxf>
  </rfmt>
  <rfmt sheetId="4" sqref="J34" start="0" length="0">
    <dxf>
      <font>
        <sz val="10"/>
        <color rgb="FF000000"/>
        <name val="Arial"/>
        <scheme val="none"/>
      </font>
      <alignment wrapText="0" readingOrder="0"/>
    </dxf>
  </rfmt>
  <rfmt sheetId="4" sqref="J35" start="0" length="0">
    <dxf>
      <font>
        <sz val="10"/>
        <color rgb="FF000000"/>
        <name val="Arial"/>
        <scheme val="none"/>
      </font>
      <alignment wrapText="0" readingOrder="0"/>
    </dxf>
  </rfmt>
  <rfmt sheetId="4" sqref="J36" start="0" length="0">
    <dxf>
      <font>
        <sz val="10"/>
        <color rgb="FF000000"/>
        <name val="Arial"/>
        <scheme val="none"/>
      </font>
      <alignment wrapText="0" readingOrder="0"/>
    </dxf>
  </rfmt>
  <rfmt sheetId="4" sqref="J37" start="0" length="0">
    <dxf>
      <font>
        <sz val="10"/>
        <color rgb="FF000000"/>
        <name val="Arial"/>
        <scheme val="none"/>
      </font>
      <alignment wrapText="0" readingOrder="0"/>
    </dxf>
  </rfmt>
  <rfmt sheetId="4" sqref="J38" start="0" length="0">
    <dxf>
      <font>
        <sz val="10"/>
        <color rgb="FF000000"/>
        <name val="Arial"/>
        <scheme val="none"/>
      </font>
      <alignment wrapText="0" readingOrder="0"/>
    </dxf>
  </rfmt>
  <rfmt sheetId="4" sqref="J39" start="0" length="0">
    <dxf>
      <font>
        <sz val="10"/>
        <color rgb="FF000000"/>
        <name val="Arial"/>
        <scheme val="none"/>
      </font>
      <alignment wrapText="0" readingOrder="0"/>
    </dxf>
  </rfmt>
  <rfmt sheetId="4" sqref="J40" start="0" length="0">
    <dxf>
      <font>
        <sz val="10"/>
        <color rgb="FF000000"/>
        <name val="Arial"/>
        <scheme val="none"/>
      </font>
      <alignment wrapText="0" readingOrder="0"/>
    </dxf>
  </rfmt>
  <rfmt sheetId="4" sqref="J41" start="0" length="0">
    <dxf>
      <font>
        <sz val="10"/>
        <color rgb="FF000000"/>
        <name val="Arial"/>
        <scheme val="none"/>
      </font>
      <alignment wrapText="0" readingOrder="0"/>
    </dxf>
  </rfmt>
  <rfmt sheetId="4" sqref="J42" start="0" length="0">
    <dxf>
      <font>
        <sz val="10"/>
        <color rgb="FF000000"/>
        <name val="Arial"/>
        <scheme val="none"/>
      </font>
      <alignment wrapText="0" readingOrder="0"/>
    </dxf>
  </rfmt>
  <rfmt sheetId="4" sqref="J43" start="0" length="0">
    <dxf>
      <font>
        <sz val="10"/>
        <color rgb="FF000000"/>
        <name val="Arial"/>
        <scheme val="none"/>
      </font>
      <alignment wrapText="0" readingOrder="0"/>
    </dxf>
  </rfmt>
  <rfmt sheetId="4" sqref="J44" start="0" length="0">
    <dxf>
      <font>
        <sz val="10"/>
        <color rgb="FF000000"/>
        <name val="Arial"/>
        <scheme val="none"/>
      </font>
      <alignment wrapText="0" readingOrder="0"/>
    </dxf>
  </rfmt>
  <rfmt sheetId="4" sqref="J45" start="0" length="0">
    <dxf>
      <font>
        <sz val="10"/>
        <color rgb="FF000000"/>
        <name val="Arial"/>
        <scheme val="none"/>
      </font>
      <alignment wrapText="0" readingOrder="0"/>
    </dxf>
  </rfmt>
  <rfmt sheetId="4" sqref="J46" start="0" length="0">
    <dxf>
      <font>
        <sz val="10"/>
        <color rgb="FF000000"/>
        <name val="Arial"/>
        <scheme val="none"/>
      </font>
      <alignment wrapText="0" readingOrder="0"/>
    </dxf>
  </rfmt>
  <rfmt sheetId="4" sqref="J47" start="0" length="0">
    <dxf/>
  </rfmt>
  <rfmt sheetId="4" sqref="J48" start="0" length="0">
    <dxf>
      <font>
        <sz val="10"/>
        <color rgb="FF000000"/>
        <name val="Arial"/>
        <scheme val="none"/>
      </font>
      <alignment wrapText="0" readingOrder="0"/>
    </dxf>
  </rfmt>
  <rfmt sheetId="4" sqref="J49" start="0" length="0">
    <dxf>
      <font>
        <sz val="10"/>
        <color rgb="FF000000"/>
        <name val="Arial"/>
        <scheme val="none"/>
      </font>
      <alignment wrapText="0" readingOrder="0"/>
    </dxf>
  </rfmt>
  <rfmt sheetId="4" sqref="J50" start="0" length="0">
    <dxf>
      <font>
        <sz val="10"/>
        <color rgb="FF000000"/>
        <name val="Arial"/>
        <scheme val="none"/>
      </font>
      <alignment wrapText="0" readingOrder="0"/>
    </dxf>
  </rfmt>
  <rfmt sheetId="4" sqref="J51" start="0" length="0">
    <dxf>
      <font>
        <sz val="10"/>
        <color rgb="FF000000"/>
        <name val="Arial"/>
        <scheme val="none"/>
      </font>
      <alignment wrapText="0" readingOrder="0"/>
    </dxf>
  </rfmt>
  <rfmt sheetId="4" sqref="J52" start="0" length="0">
    <dxf>
      <font>
        <sz val="10"/>
        <color rgb="FF000000"/>
        <name val="Arial"/>
        <scheme val="none"/>
      </font>
      <alignment wrapText="0" readingOrder="0"/>
    </dxf>
  </rfmt>
  <rfmt sheetId="4" sqref="J53" start="0" length="0">
    <dxf/>
  </rfmt>
  <rfmt sheetId="4" sqref="J54" start="0" length="0">
    <dxf>
      <font>
        <sz val="10"/>
        <color rgb="FF000000"/>
        <name val="Arial"/>
        <scheme val="none"/>
      </font>
      <alignment wrapText="0" readingOrder="0"/>
    </dxf>
  </rfmt>
  <rfmt sheetId="4" sqref="J55" start="0" length="0">
    <dxf>
      <font>
        <sz val="10"/>
        <color rgb="FF000000"/>
        <name val="Arial"/>
        <scheme val="none"/>
      </font>
      <alignment wrapText="0" readingOrder="0"/>
    </dxf>
  </rfmt>
  <rfmt sheetId="4" sqref="J56" start="0" length="0">
    <dxf>
      <font>
        <sz val="10"/>
        <color rgb="FF000000"/>
        <name val="Arial"/>
        <scheme val="none"/>
      </font>
      <alignment wrapText="0" readingOrder="0"/>
    </dxf>
  </rfmt>
  <rfmt sheetId="4" sqref="J57" start="0" length="0">
    <dxf>
      <font>
        <sz val="10"/>
        <color rgb="FF000000"/>
        <name val="Arial"/>
        <scheme val="none"/>
      </font>
      <alignment wrapText="0" readingOrder="0"/>
    </dxf>
  </rfmt>
  <rfmt sheetId="4" sqref="J58" start="0" length="0">
    <dxf>
      <font>
        <sz val="10"/>
        <color rgb="FF000000"/>
        <name val="Arial"/>
        <scheme val="none"/>
      </font>
      <alignment wrapText="0" readingOrder="0"/>
    </dxf>
  </rfmt>
  <rfmt sheetId="4" sqref="J59" start="0" length="0">
    <dxf>
      <font>
        <sz val="10"/>
        <color rgb="FF000000"/>
        <name val="Arial"/>
        <scheme val="none"/>
      </font>
      <alignment wrapText="0" readingOrder="0"/>
    </dxf>
  </rfmt>
  <rfmt sheetId="4" sqref="J60" start="0" length="0">
    <dxf>
      <font>
        <sz val="10"/>
        <color rgb="FF000000"/>
        <name val="Arial"/>
        <scheme val="none"/>
      </font>
      <alignment wrapText="0" readingOrder="0"/>
    </dxf>
  </rfmt>
  <rfmt sheetId="4" sqref="J61" start="0" length="0">
    <dxf>
      <font>
        <sz val="10"/>
        <color rgb="FF000000"/>
        <name val="Arial"/>
        <scheme val="none"/>
      </font>
      <alignment wrapText="0" readingOrder="0"/>
    </dxf>
  </rfmt>
  <rfmt sheetId="4" sqref="J62" start="0" length="0">
    <dxf>
      <font>
        <sz val="10"/>
        <color rgb="FF000000"/>
        <name val="Arial"/>
        <scheme val="none"/>
      </font>
      <alignment wrapText="0" readingOrder="0"/>
    </dxf>
  </rfmt>
  <rfmt sheetId="4" sqref="J63" start="0" length="0">
    <dxf>
      <font>
        <sz val="10"/>
        <color rgb="FF000000"/>
        <name val="Arial"/>
        <scheme val="none"/>
      </font>
      <alignment wrapText="0" readingOrder="0"/>
    </dxf>
  </rfmt>
  <rfmt sheetId="4" sqref="J64" start="0" length="0">
    <dxf>
      <font>
        <sz val="10"/>
        <color rgb="FF000000"/>
        <name val="Arial"/>
        <scheme val="none"/>
      </font>
      <alignment wrapText="0" readingOrder="0"/>
    </dxf>
  </rfmt>
  <rfmt sheetId="4" sqref="J65" start="0" length="0">
    <dxf>
      <font>
        <sz val="10"/>
        <color rgb="FF000000"/>
        <name val="Arial"/>
        <scheme val="none"/>
      </font>
      <alignment wrapText="0" readingOrder="0"/>
    </dxf>
  </rfmt>
  <rfmt sheetId="4" sqref="J66" start="0" length="0">
    <dxf>
      <font>
        <sz val="10"/>
        <color rgb="FF000000"/>
        <name val="Arial"/>
        <scheme val="none"/>
      </font>
      <alignment wrapText="0" readingOrder="0"/>
    </dxf>
  </rfmt>
  <rfmt sheetId="4" sqref="J67" start="0" length="0">
    <dxf>
      <font>
        <sz val="10"/>
        <color rgb="FF000000"/>
        <name val="Arial"/>
        <scheme val="none"/>
      </font>
      <alignment wrapText="0" readingOrder="0"/>
    </dxf>
  </rfmt>
  <rfmt sheetId="4" sqref="J68" start="0" length="0">
    <dxf>
      <font>
        <sz val="10"/>
        <color rgb="FF000000"/>
        <name val="Arial"/>
        <scheme val="none"/>
      </font>
      <alignment wrapText="0" readingOrder="0"/>
    </dxf>
  </rfmt>
  <rfmt sheetId="4" sqref="J69" start="0" length="0">
    <dxf>
      <font>
        <sz val="10"/>
        <color rgb="FF000000"/>
        <name val="Arial"/>
        <scheme val="none"/>
      </font>
      <alignment wrapText="0" readingOrder="0"/>
    </dxf>
  </rfmt>
  <rfmt sheetId="4" sqref="J70" start="0" length="0">
    <dxf>
      <font>
        <sz val="10"/>
        <color rgb="FF000000"/>
        <name val="Arial"/>
        <scheme val="none"/>
      </font>
      <alignment wrapText="0" readingOrder="0"/>
    </dxf>
  </rfmt>
  <rfmt sheetId="4" sqref="J71" start="0" length="0">
    <dxf>
      <font>
        <sz val="10"/>
        <color rgb="FF000000"/>
        <name val="Arial"/>
        <scheme val="none"/>
      </font>
      <alignment wrapText="0" readingOrder="0"/>
    </dxf>
  </rfmt>
  <rfmt sheetId="4" sqref="J72" start="0" length="0">
    <dxf>
      <font>
        <sz val="10"/>
        <color rgb="FF000000"/>
        <name val="Arial"/>
        <scheme val="none"/>
      </font>
      <alignment wrapText="0" readingOrder="0"/>
    </dxf>
  </rfmt>
  <rfmt sheetId="4" sqref="J73" start="0" length="0">
    <dxf/>
  </rfmt>
  <rfmt sheetId="4" sqref="J74" start="0" length="0">
    <dxf>
      <font>
        <sz val="10"/>
        <color rgb="FF000000"/>
        <name val="Arial"/>
        <scheme val="none"/>
      </font>
      <alignment wrapText="0" readingOrder="0"/>
    </dxf>
  </rfmt>
  <rfmt sheetId="4" sqref="J75" start="0" length="0">
    <dxf>
      <font>
        <sz val="10"/>
        <color rgb="FF000000"/>
        <name val="Arial"/>
        <scheme val="none"/>
      </font>
      <alignment wrapText="0" readingOrder="0"/>
    </dxf>
  </rfmt>
  <rfmt sheetId="4" sqref="J76" start="0" length="0">
    <dxf>
      <font>
        <sz val="10"/>
        <color rgb="FF000000"/>
        <name val="Arial"/>
        <scheme val="none"/>
      </font>
      <alignment wrapText="0" readingOrder="0"/>
    </dxf>
  </rfmt>
  <rfmt sheetId="4" sqref="J77" start="0" length="0">
    <dxf>
      <font>
        <sz val="10"/>
        <color rgb="FF000000"/>
        <name val="Arial"/>
        <scheme val="none"/>
      </font>
      <alignment wrapText="0" readingOrder="0"/>
    </dxf>
  </rfmt>
  <rfmt sheetId="4" sqref="J78" start="0" length="0">
    <dxf>
      <font>
        <sz val="10"/>
        <color rgb="FF000000"/>
        <name val="Arial"/>
        <scheme val="none"/>
      </font>
      <alignment wrapText="0" readingOrder="0"/>
    </dxf>
  </rfmt>
  <rfmt sheetId="4" sqref="J79" start="0" length="0">
    <dxf>
      <font>
        <sz val="10"/>
        <color rgb="FF000000"/>
        <name val="Arial"/>
        <scheme val="none"/>
      </font>
      <alignment wrapText="0" readingOrder="0"/>
    </dxf>
  </rfmt>
  <rfmt sheetId="4" sqref="J80" start="0" length="0">
    <dxf>
      <font>
        <sz val="10"/>
        <color rgb="FF000000"/>
        <name val="Arial"/>
        <scheme val="none"/>
      </font>
      <alignment wrapText="0" readingOrder="0"/>
    </dxf>
  </rfmt>
  <rfmt sheetId="4" sqref="J81" start="0" length="0">
    <dxf>
      <font>
        <sz val="10"/>
        <color rgb="FF000000"/>
        <name val="Arial"/>
        <scheme val="none"/>
      </font>
      <alignment wrapText="0" readingOrder="0"/>
    </dxf>
  </rfmt>
  <rfmt sheetId="4" sqref="J82" start="0" length="0">
    <dxf>
      <font>
        <sz val="10"/>
        <color rgb="FF000000"/>
        <name val="Arial"/>
        <scheme val="none"/>
      </font>
      <alignment wrapText="0" readingOrder="0"/>
    </dxf>
  </rfmt>
  <rfmt sheetId="4" sqref="J83" start="0" length="0">
    <dxf>
      <font>
        <sz val="10"/>
        <color rgb="FF000000"/>
        <name val="Arial"/>
        <scheme val="none"/>
      </font>
      <alignment wrapText="0" readingOrder="0"/>
    </dxf>
  </rfmt>
  <rfmt sheetId="4" sqref="J84" start="0" length="0">
    <dxf>
      <font>
        <sz val="10"/>
        <color rgb="FF000000"/>
        <name val="Arial"/>
        <scheme val="none"/>
      </font>
      <alignment wrapText="0" readingOrder="0"/>
    </dxf>
  </rfmt>
  <rfmt sheetId="4" sqref="J85" start="0" length="0">
    <dxf>
      <font>
        <sz val="10"/>
        <color rgb="FF000000"/>
        <name val="Arial"/>
        <scheme val="none"/>
      </font>
      <alignment wrapText="0" readingOrder="0"/>
    </dxf>
  </rfmt>
  <rfmt sheetId="4" sqref="J86" start="0" length="0">
    <dxf>
      <font>
        <sz val="10"/>
        <color rgb="FF000000"/>
        <name val="Arial"/>
        <scheme val="none"/>
      </font>
      <alignment wrapText="0" readingOrder="0"/>
    </dxf>
  </rfmt>
  <rfmt sheetId="4" sqref="J87" start="0" length="0">
    <dxf>
      <font>
        <sz val="10"/>
        <color rgb="FF000000"/>
        <name val="Arial"/>
        <scheme val="none"/>
      </font>
      <alignment wrapText="0" readingOrder="0"/>
    </dxf>
  </rfmt>
  <rfmt sheetId="4" sqref="J88" start="0" length="0">
    <dxf>
      <font>
        <sz val="10"/>
        <color rgb="FF000000"/>
        <name val="Arial"/>
        <scheme val="none"/>
      </font>
      <alignment wrapText="0" readingOrder="0"/>
    </dxf>
  </rfmt>
  <rfmt sheetId="4" sqref="J89" start="0" length="0">
    <dxf>
      <font>
        <sz val="10"/>
        <color rgb="FF000000"/>
        <name val="Arial"/>
        <scheme val="none"/>
      </font>
      <alignment wrapText="0" readingOrder="0"/>
    </dxf>
  </rfmt>
  <rfmt sheetId="4" sqref="J90" start="0" length="0">
    <dxf>
      <font>
        <sz val="10"/>
        <color rgb="FF000000"/>
        <name val="Arial"/>
        <scheme val="none"/>
      </font>
      <alignment wrapText="0" readingOrder="0"/>
    </dxf>
  </rfmt>
  <rfmt sheetId="4" sqref="J91" start="0" length="0">
    <dxf>
      <font>
        <sz val="10"/>
        <color rgb="FF000000"/>
        <name val="Arial"/>
        <scheme val="none"/>
      </font>
      <alignment wrapText="0" readingOrder="0"/>
    </dxf>
  </rfmt>
  <rfmt sheetId="4" sqref="J92" start="0" length="0">
    <dxf>
      <font>
        <sz val="10"/>
        <color rgb="FF000000"/>
        <name val="Arial"/>
        <scheme val="none"/>
      </font>
      <alignment wrapText="0" readingOrder="0"/>
    </dxf>
  </rfmt>
  <rfmt sheetId="4" sqref="J93" start="0" length="0">
    <dxf>
      <font>
        <sz val="10"/>
        <color rgb="FF000000"/>
        <name val="Arial"/>
        <scheme val="none"/>
      </font>
      <alignment wrapText="0" readingOrder="0"/>
    </dxf>
  </rfmt>
  <rfmt sheetId="4" sqref="J94" start="0" length="0">
    <dxf>
      <font>
        <sz val="10"/>
        <color rgb="FF000000"/>
        <name val="Arial"/>
        <scheme val="none"/>
      </font>
      <alignment wrapText="0" readingOrder="0"/>
    </dxf>
  </rfmt>
  <rfmt sheetId="4" sqref="J95" start="0" length="0">
    <dxf>
      <font>
        <sz val="10"/>
        <color rgb="FF000000"/>
        <name val="Arial"/>
        <scheme val="none"/>
      </font>
      <alignment wrapText="0" readingOrder="0"/>
    </dxf>
  </rfmt>
  <rfmt sheetId="4" sqref="J96" start="0" length="0">
    <dxf>
      <font>
        <sz val="10"/>
        <color rgb="FF000000"/>
        <name val="Arial"/>
        <scheme val="none"/>
      </font>
      <alignment wrapText="0" readingOrder="0"/>
    </dxf>
  </rfmt>
  <rcc rId="510" sId="4" odxf="1" dxf="1">
    <nc r="J9" t="inlineStr">
      <is>
        <t>PASS</t>
      </is>
    </nc>
    <ndxf>
      <font>
        <sz val="10"/>
        <color rgb="FF000000"/>
        <name val="Arial"/>
        <scheme val="none"/>
      </font>
    </ndxf>
  </rcc>
  <rfmt sheetId="4" sqref="J9" start="0" length="0">
    <dxf>
      <font>
        <sz val="11"/>
        <name val="Calibri"/>
        <scheme val="none"/>
      </font>
      <border outline="0">
        <left style="thin">
          <color rgb="FF000000"/>
        </left>
        <right style="thin">
          <color rgb="FF000000"/>
        </right>
        <top style="thin">
          <color rgb="FF000000"/>
        </top>
        <bottom style="thin">
          <color rgb="FF000000"/>
        </bottom>
      </border>
    </dxf>
  </rfmt>
  <rcc rId="511" sId="4">
    <nc r="J9" t="inlineStr">
      <is>
        <t>PASS</t>
      </is>
    </nc>
  </rcc>
  <rfmt sheetId="4" sqref="J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12" sId="4" odxf="1" dxf="1">
    <nc r="J10" t="inlineStr">
      <is>
        <t>PASS</t>
      </is>
    </nc>
    <ndxf>
      <font>
        <sz val="11"/>
        <color rgb="FF006100"/>
        <name val="Calibri"/>
        <scheme val="minor"/>
      </font>
      <fill>
        <patternFill patternType="solid">
          <bgColor rgb="FFC6EFCE"/>
        </patternFill>
      </fill>
      <border outline="0">
        <left style="thin">
          <color rgb="FF000000"/>
        </left>
        <right style="thin">
          <color rgb="FF000000"/>
        </right>
        <top style="thin">
          <color rgb="FF000000"/>
        </top>
        <bottom style="thin">
          <color rgb="FF000000"/>
        </bottom>
      </border>
    </ndxf>
  </rcc>
  <rcc rId="513" sId="4" odxf="1" dxf="1">
    <nc r="J11" t="inlineStr">
      <is>
        <t>PASS</t>
      </is>
    </nc>
    <ndxf>
      <font>
        <sz val="11"/>
        <color rgb="FF006100"/>
        <name val="Calibri"/>
        <scheme val="minor"/>
      </font>
      <fill>
        <patternFill patternType="solid">
          <bgColor rgb="FFC6EFCE"/>
        </patternFill>
      </fill>
      <border outline="0">
        <left style="thin">
          <color rgb="FF000000"/>
        </left>
        <right style="thin">
          <color rgb="FF000000"/>
        </right>
        <top style="thin">
          <color rgb="FF000000"/>
        </top>
        <bottom style="thin">
          <color rgb="FF000000"/>
        </bottom>
      </border>
    </ndxf>
  </rcc>
  <rcc rId="514" sId="4" odxf="1" dxf="1">
    <nc r="J62" t="inlineStr">
      <is>
        <t>PASS</t>
      </is>
    </nc>
    <ndxf>
      <font>
        <sz val="10"/>
        <color rgb="FF000000"/>
        <name val="Arial"/>
        <scheme val="none"/>
      </font>
    </ndxf>
  </rcc>
  <rfmt sheetId="4" sqref="J6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15" sId="4" odxf="1" dxf="1">
    <nc r="J63" t="inlineStr">
      <is>
        <t>PASS</t>
      </is>
    </nc>
    <ndxf>
      <font>
        <sz val="11"/>
        <color rgb="FF006100"/>
        <name val="Calibri"/>
        <scheme val="minor"/>
      </font>
      <fill>
        <patternFill patternType="solid">
          <bgColor rgb="FFC6EFCE"/>
        </patternFill>
      </fill>
    </ndxf>
  </rcc>
  <rcc rId="516" sId="4" odxf="1" dxf="1">
    <nc r="J64" t="inlineStr">
      <is>
        <t>PASS</t>
      </is>
    </nc>
    <ndxf>
      <font>
        <sz val="11"/>
        <color rgb="FF006100"/>
        <name val="Calibri"/>
        <scheme val="minor"/>
      </font>
      <fill>
        <patternFill patternType="solid">
          <bgColor rgb="FFC6EFCE"/>
        </patternFill>
      </fill>
    </ndxf>
  </rcc>
  <rcc rId="517" sId="4" odxf="1" dxf="1">
    <nc r="J65" t="inlineStr">
      <is>
        <t>PASS</t>
      </is>
    </nc>
    <ndxf>
      <font>
        <sz val="11"/>
        <color rgb="FF006100"/>
        <name val="Calibri"/>
        <scheme val="minor"/>
      </font>
      <fill>
        <patternFill patternType="solid">
          <bgColor rgb="FFC6EFCE"/>
        </patternFill>
      </fill>
    </ndxf>
  </rcc>
  <rcc rId="518" sId="4" odxf="1" dxf="1">
    <nc r="J66" t="inlineStr">
      <is>
        <t>PASS</t>
      </is>
    </nc>
    <ndxf>
      <font>
        <sz val="11"/>
        <color rgb="FF006100"/>
        <name val="Calibri"/>
        <scheme val="minor"/>
      </font>
      <fill>
        <patternFill patternType="solid">
          <bgColor rgb="FFC6EFCE"/>
        </patternFill>
      </fill>
    </ndxf>
  </rcc>
  <rcc rId="519" sId="4" odxf="1" dxf="1">
    <nc r="J67" t="inlineStr">
      <is>
        <t>PASS</t>
      </is>
    </nc>
    <ndxf>
      <font>
        <sz val="11"/>
        <color rgb="FF006100"/>
        <name val="Calibri"/>
        <scheme val="minor"/>
      </font>
      <fill>
        <patternFill patternType="solid">
          <bgColor rgb="FFC6EFCE"/>
        </patternFill>
      </fill>
    </ndxf>
  </rcc>
  <rcc rId="520" sId="4" odxf="1" dxf="1">
    <nc r="J68" t="inlineStr">
      <is>
        <t>PASS</t>
      </is>
    </nc>
    <ndxf>
      <font>
        <sz val="11"/>
        <color rgb="FF006100"/>
        <name val="Calibri"/>
        <scheme val="minor"/>
      </font>
      <fill>
        <patternFill patternType="solid">
          <bgColor rgb="FFC6EFCE"/>
        </patternFill>
      </fill>
    </ndxf>
  </rcc>
  <rcc rId="521" sId="4" odxf="1" dxf="1">
    <nc r="J69" t="inlineStr">
      <is>
        <t>PASS</t>
      </is>
    </nc>
    <ndxf>
      <font>
        <sz val="11"/>
        <color rgb="FF006100"/>
        <name val="Calibri"/>
        <scheme val="minor"/>
      </font>
      <fill>
        <patternFill patternType="solid">
          <bgColor rgb="FFC6EFCE"/>
        </patternFill>
      </fill>
    </ndxf>
  </rcc>
  <rcc rId="522" sId="1">
    <nc r="K17" t="inlineStr">
      <is>
        <t>PASS</t>
      </is>
    </nc>
  </rcc>
  <rcc rId="523" sId="1">
    <nc r="K26" t="inlineStr">
      <is>
        <t>PASS</t>
      </is>
    </nc>
  </rcc>
  <rcc rId="524" sId="4" odxf="1" dxf="1">
    <nc r="J70" t="inlineStr">
      <is>
        <t>PASS</t>
      </is>
    </nc>
    <ndxf>
      <font>
        <sz val="10"/>
        <color rgb="FF000000"/>
        <name val="Arial"/>
        <scheme val="none"/>
      </font>
    </ndxf>
  </rcc>
  <rfmt sheetId="4" sqref="J70">
    <dxf>
      <font>
        <b val="0"/>
        <i val="0"/>
        <strike val="0"/>
        <condense val="0"/>
        <extend val="0"/>
        <outline val="0"/>
        <shadow val="0"/>
        <u val="none"/>
        <vertAlign val="baseline"/>
        <sz val="11"/>
        <color rgb="FF006100"/>
        <name val="Calibri"/>
        <scheme val="minor"/>
      </font>
      <numFmt numFmtId="0" formatCode="General"/>
      <fill>
        <patternFill patternType="solid">
          <fgColor indexed="65"/>
          <bgColor rgb="FFC6EFCE"/>
        </patternFill>
      </fill>
      <alignment horizontal="general" vertical="bottom" textRotation="0" wrapText="0" indent="0" justifyLastLine="0" shrinkToFit="0" readingOrder="0"/>
      <border diagonalUp="0" diagonalDown="0" outline="0">
        <left/>
        <right/>
        <top/>
        <bottom/>
      </border>
      <protection locked="1" hidden="0"/>
    </dxf>
  </rfmt>
  <rcc rId="525" sId="4" odxf="1" dxf="1">
    <nc r="J71" t="inlineStr">
      <is>
        <t>PASS</t>
      </is>
    </nc>
    <ndxf>
      <font>
        <sz val="11"/>
        <color rgb="FF006100"/>
        <name val="Calibri"/>
        <scheme val="minor"/>
      </font>
      <fill>
        <patternFill patternType="solid">
          <bgColor rgb="FFC6EFCE"/>
        </patternFill>
      </fill>
    </ndxf>
  </rcc>
  <rcc rId="526" sId="4" odxf="1" dxf="1">
    <nc r="J72" t="inlineStr">
      <is>
        <t>PASS</t>
      </is>
    </nc>
    <ndxf>
      <font>
        <sz val="11"/>
        <color rgb="FF006100"/>
        <name val="Calibri"/>
        <scheme val="minor"/>
      </font>
      <fill>
        <patternFill patternType="solid">
          <bgColor rgb="FFC6EFCE"/>
        </patternFill>
      </fill>
    </ndxf>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7" sId="4" odxf="1" dxf="1">
    <nc r="J8" t="inlineStr">
      <is>
        <t>PASS</t>
      </is>
    </nc>
    <odxf>
      <font>
        <sz val="10"/>
        <color rgb="FF000000"/>
        <name val="Arial"/>
        <scheme val="none"/>
      </font>
    </odxf>
    <ndxf>
      <font>
        <sz val="10"/>
        <color rgb="FF000000"/>
        <name val="Arial"/>
        <scheme val="none"/>
      </font>
    </ndxf>
  </rcc>
  <rfmt sheetId="4" sqref="J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8" sId="1">
    <oc r="I2" t="inlineStr">
      <is>
        <t>EXPDB runs (as above)</t>
      </is>
    </oc>
    <nc r="I2" t="inlineStr">
      <is>
        <t>Check EXPDB runs when IBEX server starts.</t>
      </is>
    </nc>
  </rcc>
  <rcc rId="529" sId="1">
    <nc r="J2" t="inlineStr">
      <is>
        <t>EXPDB runs when IBEX server starts.</t>
      </is>
    </nc>
  </rcc>
  <rcc rId="530" sId="1">
    <nc r="K2" t="inlineStr">
      <is>
        <t>PASS</t>
      </is>
    </nc>
  </rcc>
  <rcc rId="531" sId="1">
    <oc r="I3" t="inlineStr">
      <is>
        <t>DBSVR runs (as above)</t>
      </is>
    </oc>
    <nc r="I3" t="inlineStr">
      <is>
        <t>Check DBSVR runs  when IBEX server starts.</t>
      </is>
    </nc>
  </rcc>
  <rcc rId="532" sId="1">
    <nc r="J3" t="inlineStr">
      <is>
        <t>DBSVR runs  when IBEX server starts.</t>
      </is>
    </nc>
  </rcc>
  <rcc rId="533" sId="1">
    <nc r="K3" t="inlineStr">
      <is>
        <t>PASS</t>
      </is>
    </nc>
  </rcc>
  <rcc rId="534" sId="1">
    <oc r="I4" t="inlineStr">
      <is>
        <t>PSCTRL runs (as above)</t>
      </is>
    </oc>
    <nc r="I4" t="inlineStr">
      <is>
        <t>Check PSCTRL runs  when IBEX server starts.</t>
      </is>
    </nc>
  </rcc>
  <rcc rId="535" sId="1">
    <nc r="J4" t="inlineStr">
      <is>
        <t>PSCTRL runs  when IBEX server starts.</t>
      </is>
    </nc>
  </rcc>
  <rcc rId="536" sId="1">
    <nc r="K4" t="inlineStr">
      <is>
        <t>PASS</t>
      </is>
    </nc>
  </rcc>
  <rcc rId="537" sId="1">
    <oc r="I5" t="inlineStr">
      <is>
        <t>IOCLOG runs (as above)</t>
      </is>
    </oc>
    <nc r="I5" t="inlineStr">
      <is>
        <t>Check IOCLOG runs when IBEX server starts.</t>
      </is>
    </nc>
  </rcc>
  <rcc rId="538" sId="1">
    <nc r="J5" t="inlineStr">
      <is>
        <t>IOCLOG runs when IBEX server starts.</t>
      </is>
    </nc>
  </rcc>
  <rcc rId="539" sId="1">
    <nc r="K5" t="inlineStr">
      <is>
        <t>PASS</t>
      </is>
    </nc>
  </rcc>
  <rcc rId="540" sId="1">
    <oc r="I6" t="inlineStr">
      <is>
        <t>JMS runs (as above)</t>
      </is>
    </oc>
    <nc r="I6" t="inlineStr">
      <is>
        <t>Check JMS runs  when IBEX server starts.</t>
      </is>
    </nc>
  </rcc>
  <rcc rId="541" sId="1">
    <nc r="J6" t="inlineStr">
      <is>
        <t>JMS runs  when IBEX server starts.</t>
      </is>
    </nc>
  </rcc>
  <rcc rId="542" sId="1">
    <nc r="K6" t="inlineStr">
      <is>
        <t>PASS</t>
      </is>
    </nc>
  </rcc>
  <rcc rId="543" sId="1">
    <oc r="I7" t="inlineStr">
      <is>
        <t>RUNCTRL_01 runs (as above)</t>
      </is>
    </oc>
    <nc r="I7" t="inlineStr">
      <is>
        <t>Check RUNCTRL_01 runs when IBEX server starts.</t>
      </is>
    </nc>
  </rcc>
  <rcc rId="544" sId="1">
    <nc r="J7" t="inlineStr">
      <is>
        <t>RUNCTRL_01 runs when IBEX server starts.</t>
      </is>
    </nc>
  </rcc>
  <rcc rId="545" sId="1">
    <nc r="K7" t="inlineStr">
      <is>
        <t>PASS</t>
      </is>
    </nc>
  </rcc>
  <rcc rId="546" sId="1">
    <nc r="K8" t="inlineStr">
      <is>
        <t>PASS</t>
      </is>
    </nc>
  </rcc>
  <rcc rId="547" sId="1">
    <oc r="I9" t="inlineStr">
      <is>
        <t>Remote console works (e.g. console -M NDXIRISTEST -l spudulike EUROTHERM_01)</t>
      </is>
    </oc>
    <nc r="I9" t="inlineStr">
      <is>
        <t>Remote console works (e.g. console -M NDXDEMO -l spudulike EUROTHRM_01) (flag is a lower case L)</t>
      </is>
    </nc>
  </rcc>
  <rcc rId="548" sId="1">
    <nc r="K9" t="inlineStr">
      <is>
        <t>PASS</t>
      </is>
    </nc>
  </rcc>
  <rcc rId="549" sId="1">
    <oc r="C29">
      <f>CONCATENATE(A29,"-",B29)</f>
    </oc>
    <nc r="C29">
      <f>CONCATENATE(A29,"-",B29)</f>
    </nc>
  </rcc>
  <rcc rId="550" sId="1">
    <oc r="I29" t="inlineStr">
      <is>
        <t>Open the java visual VM in C:\Program Files\Java\jdk&lt;version&gt;\bin\jvisualvm.exe and point it at the IBEX GUI. Keep it open through all the system tests to do with configurations.</t>
      </is>
    </oc>
    <nc r="I29" t="inlineStr">
      <is>
        <t>Open the java visual VM in C:\Program Files (x86)\Java\jdk&lt;version&gt;\bin\jvisualvm.exe and point it at the IBEX GUI. Keep it open through all the system tests to do with configurations.</t>
      </is>
    </nc>
  </rcc>
  <rcc rId="551" sId="1">
    <nc r="K29" t="inlineStr">
      <is>
        <t>N/A</t>
      </is>
    </nc>
  </rcc>
  <rcc rId="552" sId="1">
    <oc r="C30">
      <f>CONCATENATE(A30,"-",B30)</f>
    </oc>
    <nc r="C30">
      <f>CONCATENATE(A30,"-",B30)</f>
    </nc>
  </rcc>
  <rcc rId="553" sId="1">
    <nc r="K30" t="inlineStr">
      <is>
        <t>PASS</t>
      </is>
    </nc>
  </rcc>
  <rcc rId="554" sId="1">
    <oc r="C31">
      <f>CONCATENATE(A31,"-",B31)</f>
    </oc>
    <nc r="C31">
      <f>CONCATENATE(A31,"-",B31)</f>
    </nc>
  </rcc>
  <rcc rId="555" sId="1">
    <nc r="K31" t="inlineStr">
      <is>
        <t>PASS</t>
      </is>
    </nc>
  </rcc>
  <rcc rId="556" sId="1">
    <oc r="C32">
      <f>CONCATENATE(A32,"-",B32)</f>
    </oc>
    <nc r="C32">
      <f>CONCATENATE(A32,"-",B32)</f>
    </nc>
  </rcc>
  <rcc rId="557" sId="1">
    <oc r="I32" t="inlineStr">
      <is>
        <t>Verify that config changes are pushed to the repo (changes are only passed once per 5 years)</t>
      </is>
    </oc>
    <nc r="I32" t="inlineStr">
      <is>
        <t>Verify that config changes are pushed to the repo (changes are only passed once per 5 minutes)</t>
      </is>
    </nc>
  </rcc>
  <rcc rId="558" sId="1">
    <nc r="K32" t="inlineStr">
      <is>
        <t>PASS</t>
      </is>
    </nc>
  </rcc>
  <rcc rId="559" sId="1">
    <oc r="C33">
      <f>CONCATENATE(A33,"-",B33)</f>
    </oc>
    <nc r="C33">
      <f>CONCATENATE(A33,"-",B33)</f>
    </nc>
  </rcc>
  <rcc rId="560" sId="1">
    <nc r="K33" t="inlineStr">
      <is>
        <t>N/A</t>
      </is>
    </nc>
  </rcc>
  <rcc rId="561" sId="1">
    <oc r="C34">
      <f>CONCATENATE(A34,"-",B34)</f>
    </oc>
    <nc r="C34">
      <f>CONCATENATE(A34,"-",B34)</f>
    </nc>
  </rcc>
  <rcc rId="562" sId="1">
    <oc r="I34" t="inlineStr">
      <is>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is>
    </oc>
    <nc r="I34" t="inlineStr">
      <is>
        <t>Create a new config with an IOC which is affected by macros.
Set macros in config
Save and load the config
Check that IOC has macros set in it
Edit the current config changing a macro value, adding a value and removing/clearing a value
Save
Check that the IOC is restarted and that it now obeys the new macro settings</t>
      </is>
    </nc>
  </rcc>
  <rcc rId="563" sId="1">
    <nc r="K34" t="inlineStr">
      <is>
        <t>PASS</t>
      </is>
    </nc>
  </rcc>
  <rcc rId="564" sId="1">
    <oc r="C35">
      <f>CONCATENATE(A35,"-",B35)</f>
    </oc>
    <nc r="C35">
      <f>CONCATENATE(A35,"-",B35)</f>
    </nc>
  </rcc>
  <rcc rId="565" sId="1">
    <oc r="I35" t="inlineStr">
      <is>
        <t>Create a new config with an IOC which is affected by macros.
Set macros in config
Save and load the config
Check that IOC has macros set in it
Edit a config (not the current config) changing a macro value, adding a vlue and removing/clearing a value
Check macros of running IOC are unaffected</t>
      </is>
    </oc>
    <nc r="I35" t="inlineStr">
      <is>
        <t>Create a new config with an IOC which is affected by macros.
Set macros in config
Save and load the config
Check that IOC has macros set in it
Edit a config (not the current config) changing a macro value, adding a value and removing/clearing a value
Check macros of running IOC are unaffected</t>
      </is>
    </nc>
  </rcc>
  <rcc rId="566" sId="1">
    <nc r="K35" t="inlineStr">
      <is>
        <t>PASS</t>
      </is>
    </nc>
  </rcc>
  <rcc rId="567" sId="1">
    <oc r="C36">
      <f>CONCATENATE(A36,"-",B36)</f>
    </oc>
    <nc r="C36">
      <f>CONCATENATE(A36,"-",B36)</f>
    </nc>
  </rcc>
  <rcc rId="568" sId="1">
    <oc r="I36" t="inlineStr">
      <is>
        <t>All synoptics can be loaded on a remote instrument (especially long ones)</t>
      </is>
    </oc>
    <nc r="I36" t="inlineStr">
      <is>
        <t xml:space="preserve">All synoptics can be loaded on a remote instrument (especially synoptics with lots of components) </t>
      </is>
    </nc>
  </rcc>
  <rcc rId="569" sId="1">
    <nc r="K36" t="inlineStr">
      <is>
        <t>PASS</t>
      </is>
    </nc>
  </rcc>
  <rcc rId="570" sId="1">
    <oc r="C37">
      <f>CONCATENATE(A37,"-",B37)</f>
    </oc>
    <nc r="C37">
      <f>CONCATENATE(A37,"-",B37)</f>
    </nc>
  </rcc>
  <rcc rId="571" sId="1">
    <oc r="I37" t="inlineStr">
      <is>
        <t>Create blocks looking at motors, and vary the limits to see the violations change</t>
      </is>
    </oc>
    <nc r="I37" t="inlineStr">
      <is>
        <t>Create blocks looking at motors, and vary the run control limits to see the violations change</t>
      </is>
    </nc>
  </rcc>
  <rcc rId="572" sId="1">
    <nc r="K37" t="inlineStr">
      <is>
        <t>PASS</t>
      </is>
    </nc>
  </rcc>
  <rcc rId="573" sId="1">
    <oc r="C38">
      <f>CONCATENATE(A38,"-",B38)</f>
    </oc>
    <nc r="C38">
      <f>CONCATENATE(A38,"-",B38)</f>
    </nc>
  </rcc>
  <rcc rId="574" sId="1">
    <oc r="I38" t="inlineStr">
      <is>
        <t>In a scripting window run the two commands waitfor_move("motor1", "motor2") and check_limit_violations("motor1", "motor2")</t>
      </is>
    </oc>
    <nc r="I38" t="inlineStr">
      <is>
        <t>In a scripting window run the two commands waitfor_move("motor1", "motor2") to check when the motors stop. Also run  check_limit_violations("motor1", "motor2") to see soft limit violations within the motor</t>
      </is>
    </nc>
  </rcc>
  <rcc rId="575" sId="1">
    <nc r="K38" t="inlineStr">
      <is>
        <t>PASS</t>
      </is>
    </nc>
  </rcc>
  <rcc rId="576" sId="1">
    <oc r="C39">
      <f>CONCATENATE(A39,"-",B39)</f>
    </oc>
    <nc r="C39">
      <f>CONCATENATE(A39,"-",B39)</f>
    </nc>
  </rcc>
  <rcc rId="577" sId="1">
    <nc r="K39" t="inlineStr">
      <is>
        <t>PASS</t>
      </is>
    </nc>
  </rcc>
  <rcc rId="578" sId="1">
    <oc r="C40">
      <f>CONCATENATE(A40,"-",B40)</f>
    </oc>
    <nc r="C40">
      <f>CONCATENATE(A40,"-",B40)</f>
    </nc>
  </rcc>
  <rcc rId="579" sId="1">
    <oc r="K40" t="inlineStr">
      <is>
        <t>PASS</t>
      </is>
    </oc>
    <nc r="K40"/>
  </rcc>
  <rcc rId="580" sId="1">
    <oc r="C41">
      <f>CONCATENATE(A41,"-",B41)</f>
    </oc>
    <nc r="C41">
      <f>CONCATENATE(A41,"-",B41)</f>
    </nc>
  </rcc>
  <rcc rId="581" sId="1">
    <oc r="G41" t="inlineStr">
      <is>
        <t>No</t>
      </is>
    </oc>
    <nc r="G41" t="inlineStr">
      <is>
        <t>Yes</t>
      </is>
    </nc>
  </rcc>
  <rcc rId="582" sId="1">
    <nc r="K41" t="inlineStr">
      <is>
        <t>PASS</t>
      </is>
    </nc>
  </rcc>
  <rcc rId="583" sId="1">
    <oc r="C42">
      <f>CONCATENATE(A42,"-",B42)</f>
    </oc>
    <nc r="C42">
      <f>CONCATENATE(A42,"-",B42)</f>
    </nc>
  </rcc>
  <rcc rId="584" sId="1">
    <oc r="G42" t="inlineStr">
      <is>
        <t>No</t>
      </is>
    </oc>
    <nc r="G42" t="inlineStr">
      <is>
        <t>Yes</t>
      </is>
    </nc>
  </rcc>
  <rcc rId="585" sId="1">
    <nc r="K42" t="inlineStr">
      <is>
        <t>PASS</t>
      </is>
    </nc>
  </rcc>
  <rcc rId="586" sId="1">
    <oc r="C43">
      <f>CONCATENATE(A43,"-",B43)</f>
    </oc>
    <nc r="C43">
      <f>CONCATENATE(A43,"-",B43)</f>
    </nc>
  </rcc>
  <rcc rId="587" sId="1" odxf="1" dxf="1">
    <oc r="G43" t="inlineStr">
      <is>
        <t>No</t>
      </is>
    </oc>
    <nc r="G43" t="inlineStr">
      <is>
        <t>Yes</t>
      </is>
    </nc>
    <odxf>
      <border outline="0">
        <bottom/>
      </border>
    </odxf>
    <ndxf>
      <border outline="0">
        <bottom style="thin">
          <color indexed="64"/>
        </bottom>
      </border>
    </ndxf>
  </rcc>
  <rcc rId="588" sId="1">
    <nc r="K43" t="inlineStr">
      <is>
        <t>FAIL</t>
      </is>
    </nc>
  </rcc>
  <rcc rId="589" sId="1">
    <oc r="C44">
      <f>CONCATENATE(A44,"-",B44)</f>
    </oc>
    <nc r="C44">
      <f>CONCATENATE(A44,"-",B44)</f>
    </nc>
  </rcc>
  <rcc rId="590" sId="1">
    <nc r="K44" t="inlineStr">
      <is>
        <t>PASS</t>
      </is>
    </nc>
  </rcc>
  <rcc rId="591" sId="1">
    <oc r="C45">
      <f>CONCATENATE(A45,"-",B45)</f>
    </oc>
    <nc r="C45">
      <f>CONCATENATE(A45,"-",B45)</f>
    </nc>
  </rcc>
  <rcc rId="592" sId="1">
    <nc r="K45" t="inlineStr">
      <is>
        <t>PASS</t>
      </is>
    </nc>
  </rcc>
  <rcc rId="593" sId="1">
    <oc r="C46">
      <f>CONCATENATE(A46,"-",B46)</f>
    </oc>
    <nc r="C46">
      <f>CONCATENATE(A46,"-",B46)</f>
    </nc>
  </rcc>
  <rcc rId="594" sId="1">
    <nc r="K46" t="inlineStr">
      <is>
        <t>PASS</t>
      </is>
    </nc>
  </rcc>
  <rcc rId="595" sId="1">
    <oc r="C47">
      <f>CONCATENATE(A47,"-",B47)</f>
    </oc>
    <nc r="C47">
      <f>CONCATENATE(A47,"-",B47)</f>
    </nc>
  </rcc>
  <rcc rId="596" sId="1">
    <nc r="K47" t="inlineStr">
      <is>
        <t>PASS</t>
      </is>
    </nc>
  </rcc>
  <rcc rId="597" sId="1">
    <oc r="C48">
      <f>CONCATENATE(A48,"-",B48)</f>
    </oc>
    <nc r="C48">
      <f>CONCATENATE(A48,"-",B48)</f>
    </nc>
  </rcc>
  <rcc rId="598" sId="1">
    <nc r="K48" t="inlineStr">
      <is>
        <t>PASS</t>
      </is>
    </nc>
  </rcc>
  <rcc rId="599" sId="1">
    <oc r="C49">
      <f>CONCATENATE(A49,"-",B49)</f>
    </oc>
    <nc r="C49">
      <f>CONCATENATE(A49,"-",B49)</f>
    </nc>
  </rcc>
  <rcc rId="600" sId="1">
    <nc r="K49" t="inlineStr">
      <is>
        <t>FAIL</t>
      </is>
    </nc>
  </rcc>
  <rcc rId="601" sId="1">
    <oc r="C50">
      <f>CONCATENATE(A50,"-",B50)</f>
    </oc>
    <nc r="C50">
      <f>CONCATENATE(A50,"-",B50)</f>
    </nc>
  </rcc>
  <rcc rId="602" sId="1">
    <nc r="K50" t="inlineStr">
      <is>
        <t>PASS</t>
      </is>
    </nc>
  </rcc>
  <rcc rId="603" sId="1">
    <oc r="C51">
      <f>CONCATENATE(A51,"-",B51)</f>
    </oc>
    <nc r="C51">
      <f>CONCATENATE(A51,"-",B51)</f>
    </nc>
  </rcc>
  <rcc rId="604" sId="1">
    <nc r="K51" t="inlineStr">
      <is>
        <t>PASS</t>
      </is>
    </nc>
  </rcc>
  <rcc rId="605" sId="1">
    <oc r="C52">
      <f>CONCATENATE(A52,"-",B52)</f>
    </oc>
    <nc r="C52">
      <f>CONCATENATE(A52,"-",B52)</f>
    </nc>
  </rcc>
  <rcc rId="606" sId="1">
    <nc r="K52" t="inlineStr">
      <is>
        <t>PASS</t>
      </is>
    </nc>
  </rcc>
  <rcc rId="607" sId="1">
    <oc r="C53">
      <f>CONCATENATE(A53,"-",B53)</f>
    </oc>
    <nc r="C53">
      <f>CONCATENATE(A53,"-",B53)</f>
    </nc>
  </rcc>
  <rcc rId="608" sId="1">
    <nc r="K53" t="inlineStr">
      <is>
        <t>PASS</t>
      </is>
    </nc>
  </rcc>
  <rcc rId="609" sId="1">
    <oc r="C54">
      <f>CONCATENATE(A54,"-",B54)</f>
    </oc>
    <nc r="C54">
      <f>CONCATENATE(A54,"-",B54)</f>
    </nc>
  </rcc>
  <rcc rId="610" sId="1">
    <nc r="K54" t="inlineStr">
      <is>
        <t>FAIL</t>
      </is>
    </nc>
  </rcc>
  <rcc rId="611" sId="1">
    <oc r="C55">
      <f>CONCATENATE(A55,"-",B55)</f>
    </oc>
    <nc r="C55">
      <f>CONCATENATE(A55,"-",B55)</f>
    </nc>
  </rcc>
  <rcc rId="612" sId="1">
    <nc r="K55" t="inlineStr">
      <is>
        <t>FAIL</t>
      </is>
    </nc>
  </rcc>
  <rcc rId="613" sId="1">
    <oc r="C56">
      <f>CONCATENATE(A56,"-",B56)</f>
    </oc>
    <nc r="C56">
      <f>CONCATENATE(A56,"-",B56)</f>
    </nc>
  </rcc>
  <rcc rId="614" sId="1">
    <nc r="K56" t="inlineStr">
      <is>
        <t>FAIL</t>
      </is>
    </nc>
  </rcc>
  <rcc rId="615" sId="1">
    <oc r="C57">
      <f>CONCATENATE(A57,"-",B57)</f>
    </oc>
    <nc r="C57">
      <f>CONCATENATE(A57,"-",B57)</f>
    </nc>
  </rcc>
  <rcc rId="616" sId="1">
    <nc r="K57" t="inlineStr">
      <is>
        <t>PASS</t>
      </is>
    </nc>
  </rcc>
  <rcc rId="617" sId="1">
    <oc r="C58">
      <f>CONCATENATE(A58,"-",B58)</f>
    </oc>
    <nc r="C58">
      <f>CONCATENATE(A58,"-",B58)</f>
    </nc>
  </rcc>
  <rcc rId="618" sId="1">
    <nc r="K58" t="inlineStr">
      <is>
        <t>SKIPPED</t>
      </is>
    </nc>
  </rcc>
  <rcc rId="619" sId="1">
    <oc r="C59">
      <f>CONCATENATE(A59,"-",B59)</f>
    </oc>
    <nc r="C59">
      <f>CONCATENATE(A59,"-",B59)</f>
    </nc>
  </rcc>
  <rcc rId="620" sId="1">
    <nc r="K59" t="inlineStr">
      <is>
        <t>SKIPPED</t>
      </is>
    </nc>
  </rcc>
  <rcc rId="621" sId="1">
    <oc r="C60">
      <f>CONCATENATE(A60,"-",B60)</f>
    </oc>
    <nc r="C60">
      <f>CONCATENATE(A60,"-",B60)</f>
    </nc>
  </rcc>
  <rcc rId="622" sId="1">
    <nc r="K60" t="inlineStr">
      <is>
        <t>SKIPPED</t>
      </is>
    </nc>
  </rcc>
  <rcc rId="623" sId="1">
    <oc r="C61">
      <f>CONCATENATE(A61,"-",B61)</f>
    </oc>
    <nc r="C61">
      <f>CONCATENATE(A61,"-",B61)</f>
    </nc>
  </rcc>
  <rcc rId="624" sId="1">
    <nc r="K61" t="inlineStr">
      <is>
        <t>SKIPPED</t>
      </is>
    </nc>
  </rcc>
  <rcc rId="625" sId="1">
    <oc r="C62">
      <f>CONCATENATE(A62,"-",B62)</f>
    </oc>
    <nc r="C62">
      <f>CONCATENATE(A62,"-",B62)</f>
    </nc>
  </rcc>
  <rcc rId="626" sId="1">
    <nc r="K62" t="inlineStr">
      <is>
        <t>SKIPPED</t>
      </is>
    </nc>
  </rcc>
  <rcc rId="627" sId="1">
    <oc r="C63">
      <f>CONCATENATE(A63,"-",B63)</f>
    </oc>
    <nc r="C63">
      <f>CONCATENATE(A63,"-",B63)</f>
    </nc>
  </rcc>
  <rcc rId="628" sId="1">
    <nc r="K63" t="inlineStr">
      <is>
        <t>SKIPPED</t>
      </is>
    </nc>
  </rcc>
  <rfmt sheetId="1" sqref="H72" start="0" length="0">
    <dxf>
      <font>
        <sz val="11"/>
        <color auto="1"/>
        <name val="Calibri"/>
        <scheme val="none"/>
      </font>
    </dxf>
  </rfmt>
  <rcc rId="629" sId="1" odxf="1" dxf="1">
    <oc r="I72" t="inlineStr">
      <is>
        <t>Check the Journalviewer handles failure to establish a connection properly (e.g. try disconnecting from network while looking at a remote instrument)</t>
      </is>
    </oc>
    <nc r="I72" t="inlineStr">
      <is>
        <t>Check the Journalviewer handles failure to establish a connection properly. Change to a nonsense machine (e.g. abcdedg).</t>
      </is>
    </nc>
    <odxf>
      <font>
        <sz val="11"/>
        <color auto="1"/>
        <name val="Calibri"/>
        <scheme val="none"/>
      </font>
    </odxf>
    <ndxf>
      <font>
        <sz val="11"/>
        <color auto="1"/>
        <name val="Calibri"/>
        <scheme val="none"/>
      </font>
    </ndxf>
  </rcc>
  <rcc rId="630" sId="1">
    <oc r="J72" t="inlineStr">
      <is>
        <t>Status at the bottom shows highlighted error message</t>
      </is>
    </oc>
    <nc r="J72" t="inlineStr">
      <is>
        <t>Status at the bottom shows highlighted error message in red.</t>
      </is>
    </nc>
  </rcc>
  <rcc rId="631" sId="1">
    <nc r="K72" t="inlineStr">
      <is>
        <t>PASS</t>
      </is>
    </nc>
  </rcc>
  <rcc rId="632" sId="2">
    <oc r="C2">
      <f>CONCATENATE(A2,"-",B2)</f>
    </oc>
    <nc r="C2">
      <f>CONCATENATE(A2,"-",B2)</f>
    </nc>
  </rcc>
  <rfmt sheetId="2" sqref="D2" start="0" length="0">
    <dxf/>
  </rfmt>
  <rfmt sheetId="2" sqref="E2" start="0" length="0">
    <dxf/>
  </rfmt>
  <rfmt sheetId="2" sqref="F2" start="0" length="0">
    <dxf/>
  </rfmt>
  <rfmt sheetId="2" sqref="G2" start="0" length="0">
    <dxf/>
  </rfmt>
  <rfmt sheetId="2" sqref="H2" start="0" length="0">
    <dxf/>
  </rfmt>
  <rfmt sheetId="2" sqref="I2" start="0" length="0">
    <dxf/>
  </rfmt>
  <rcc rId="633" sId="2">
    <nc r="J2" t="inlineStr">
      <is>
        <t>The alarm perspetive opens in the current view field</t>
      </is>
    </nc>
  </rcc>
  <rcc rId="634" sId="2" odxf="1" dxf="1">
    <nc r="K2" t="inlineStr">
      <is>
        <t>PASS</t>
      </is>
    </nc>
    <odxf>
      <font>
        <sz val="11"/>
        <color rgb="FF9C6500"/>
        <name val="Calibri"/>
        <scheme val="minor"/>
      </font>
      <fill>
        <patternFill patternType="solid">
          <bgColor rgb="FFFFEB9C"/>
        </patternFill>
      </fill>
    </odxf>
    <ndxf>
      <font>
        <sz val="11"/>
        <color rgb="FF9C6500"/>
        <name val="Calibri"/>
        <scheme val="none"/>
      </font>
      <fill>
        <patternFill patternType="none">
          <bgColor indexed="65"/>
        </patternFill>
      </fill>
    </ndxf>
  </rcc>
  <rcc rId="635" sId="2">
    <oc r="C3">
      <f>CONCATENATE(A3,"-",B3)</f>
    </oc>
    <nc r="C3">
      <f>CONCATENATE(A3,"-",B3)</f>
    </nc>
  </rcc>
  <rcc rId="636" sId="2">
    <oc r="C4">
      <f>CONCATENATE(A4,"-",B4)</f>
    </oc>
    <nc r="C4">
      <f>CONCATENATE(A4,"-",B4)</f>
    </nc>
  </rcc>
  <rfmt sheetId="2" sqref="D4" start="0" length="0">
    <dxf/>
  </rfmt>
  <rfmt sheetId="2" sqref="E4" start="0" length="0">
    <dxf/>
  </rfmt>
  <rfmt sheetId="2" sqref="F4" start="0" length="0">
    <dxf/>
  </rfmt>
  <rfmt sheetId="2" sqref="G4" start="0" length="0">
    <dxf/>
  </rfmt>
  <rfmt sheetId="2" sqref="I4" start="0" length="0">
    <dxf/>
  </rfmt>
  <rcc rId="637" sId="2" odxf="1" dxf="1">
    <nc r="K4" t="inlineStr">
      <is>
        <t>PASS</t>
      </is>
    </nc>
    <odxf/>
    <ndxf/>
  </rcc>
  <rcc rId="638" sId="2">
    <oc r="C5">
      <f>CONCATENATE(A5,"-",B5)</f>
    </oc>
    <nc r="C5">
      <f>CONCATENATE(A5,"-",B5)</f>
    </nc>
  </rcc>
  <rfmt sheetId="2" sqref="D5" start="0" length="0">
    <dxf/>
  </rfmt>
  <rfmt sheetId="2" sqref="E5" start="0" length="0">
    <dxf/>
  </rfmt>
  <rfmt sheetId="2" sqref="F5" start="0" length="0">
    <dxf/>
  </rfmt>
  <rfmt sheetId="2" sqref="G5" start="0" length="0">
    <dxf/>
  </rfmt>
  <rcc rId="639" sId="2" odxf="1" dxf="1">
    <oc r="I5" t="inlineStr">
      <is>
        <t>Experiment Setup, Data Acquisition: selecting new wiring/detector/spectra table file updates the current table when cliking Apply Changes</t>
      </is>
    </oc>
    <nc r="I5" t="inlineStr">
      <is>
        <t>Experiment Setup, Data Acquisition: selecting new wiring/detector/spectra table file updates the current table after clicking Apply Changes</t>
      </is>
    </nc>
    <odxf/>
    <ndxf/>
  </rcc>
  <rcc rId="640" sId="2" odxf="1" dxf="1">
    <nc r="K5" t="inlineStr">
      <is>
        <t>PASS</t>
      </is>
    </nc>
    <odxf/>
    <ndxf/>
  </rcc>
  <rcc rId="641" sId="2">
    <oc r="C6">
      <f>CONCATENATE(A6,"-",B6)</f>
    </oc>
    <nc r="C6">
      <f>CONCATENATE(A6,"-",B6)</f>
    </nc>
  </rcc>
  <rfmt sheetId="2" sqref="D6" start="0" length="0">
    <dxf/>
  </rfmt>
  <rfmt sheetId="2" sqref="E6" start="0" length="0">
    <dxf/>
  </rfmt>
  <rfmt sheetId="2" sqref="F6" start="0" length="0">
    <dxf/>
  </rfmt>
  <rfmt sheetId="2" sqref="G6" start="0" length="0">
    <dxf/>
  </rfmt>
  <rfmt sheetId="2" sqref="I6" start="0" length="0">
    <dxf/>
  </rfmt>
  <rcc rId="642" sId="2" odxf="1" dxf="1">
    <nc r="K6" t="inlineStr">
      <is>
        <t>PASS</t>
      </is>
    </nc>
    <odxf/>
    <ndxf/>
  </rcc>
  <rcc rId="643" sId="2">
    <oc r="C7">
      <f>CONCATENATE(A7,"-",B7)</f>
    </oc>
    <nc r="C7">
      <f>CONCATENATE(A7,"-",B7)</f>
    </nc>
  </rcc>
  <rfmt sheetId="2" sqref="D7" start="0" length="0">
    <dxf/>
  </rfmt>
  <rfmt sheetId="2" sqref="E7" start="0" length="0">
    <dxf/>
  </rfmt>
  <rfmt sheetId="2" sqref="F7" start="0" length="0">
    <dxf/>
  </rfmt>
  <rfmt sheetId="2" sqref="G7" start="0" length="0">
    <dxf/>
  </rfmt>
  <rcc rId="644" sId="2" odxf="1" dxf="1">
    <oc r="I7" t="inlineStr">
      <is>
        <t>Experiment Setup, Periods: selecting a new period file updates the current file when clicking ApplyChanges</t>
      </is>
    </oc>
    <nc r="I7" t="inlineStr">
      <is>
        <t>Experiment Setup, Periods: selecting a new period file updates the current file after clicking Apply Changes</t>
      </is>
    </nc>
    <odxf/>
    <ndxf/>
  </rcc>
  <rcc rId="645" sId="2" odxf="1" dxf="1">
    <nc r="K7" t="inlineStr">
      <is>
        <t>PASS</t>
      </is>
    </nc>
    <odxf/>
    <ndxf/>
  </rcc>
  <rcc rId="646" sId="2">
    <oc r="C8">
      <f>CONCATENATE(A8,"-",B8)</f>
    </oc>
    <nc r="C8">
      <f>CONCATENATE(A8,"-",B8)</f>
    </nc>
  </rcc>
  <rcc rId="647" sId="2">
    <nc r="K8" t="inlineStr">
      <is>
        <t>PASS</t>
      </is>
    </nc>
  </rcc>
  <rcc rId="648" sId="2">
    <oc r="C9">
      <f>CONCATENATE(A9,"-",B9)</f>
    </oc>
    <nc r="C9">
      <f>CONCATENATE(A9,"-",B9)</f>
    </nc>
  </rcc>
  <rcc rId="649" sId="2">
    <nc r="K9" t="inlineStr">
      <is>
        <t>PASS</t>
      </is>
    </nc>
  </rcc>
  <rcc rId="650" sId="2">
    <oc r="C10">
      <f>CONCATENATE(A10,"-",B10)</f>
    </oc>
    <nc r="C10">
      <f>CONCATENATE(A10,"-",B10)</f>
    </nc>
  </rcc>
  <rcc rId="651" sId="2">
    <nc r="K10" t="inlineStr">
      <is>
        <t>PASS</t>
      </is>
    </nc>
  </rcc>
  <rcc rId="652" sId="2">
    <oc r="C11">
      <f>CONCATENATE(A11,"-",B11)</f>
    </oc>
    <nc r="C11">
      <f>CONCATENATE(A11,"-",B11)</f>
    </nc>
  </rcc>
  <rcc rId="653" sId="2">
    <nc r="K11" t="inlineStr">
      <is>
        <t>PASS</t>
      </is>
    </nc>
  </rcc>
  <rcc rId="654" sId="2">
    <oc r="C12">
      <f>CONCATENATE(A12,"-",B12)</f>
    </oc>
    <nc r="C12">
      <f>CONCATENATE(A12,"-",B12)</f>
    </nc>
  </rcc>
  <rcc rId="655" sId="2">
    <nc r="K12" t="inlineStr">
      <is>
        <t>PASS</t>
      </is>
    </nc>
  </rcc>
  <rcc rId="656" sId="2">
    <oc r="C13">
      <f>CONCATENATE(A13,"-",B13)</f>
    </oc>
    <nc r="C13">
      <f>CONCATENATE(A13,"-",B13)</f>
    </nc>
  </rcc>
  <rcc rId="657" sId="2">
    <nc r="K13" t="inlineStr">
      <is>
        <t>PASS</t>
      </is>
    </nc>
  </rcc>
  <rcc rId="658" sId="2">
    <oc r="C14">
      <f>CONCATENATE(A14,"-",B14)</f>
    </oc>
    <nc r="C14">
      <f>CONCATENATE(A14,"-",B14)</f>
    </nc>
  </rcc>
  <rcc rId="659" sId="2">
    <nc r="K14" t="inlineStr">
      <is>
        <t>PASS</t>
      </is>
    </nc>
  </rcc>
  <rcc rId="660" sId="2">
    <oc r="C15">
      <f>CONCATENATE(A15,"-",B15)</f>
    </oc>
    <nc r="C15">
      <f>CONCATENATE(A15,"-",B15)</f>
    </nc>
  </rcc>
  <rfmt sheetId="2" sqref="D15" start="0" length="0">
    <dxf/>
  </rfmt>
  <rfmt sheetId="2" sqref="E15" start="0" length="0">
    <dxf/>
  </rfmt>
  <rfmt sheetId="2" sqref="G15" start="0" length="0">
    <dxf/>
  </rfmt>
  <rfmt sheetId="2" sqref="H15" start="0" length="0">
    <dxf/>
  </rfmt>
  <rcc rId="661" sId="2" odxf="1" dxf="1">
    <oc r="I15" t="inlineStr">
      <is>
        <t>Can set a real RB number</t>
      </is>
    </oc>
    <nc r="I15" t="inlineStr">
      <is>
        <t>Can set a RB number of an actual Experimental Team</t>
      </is>
    </nc>
    <odxf/>
    <ndxf/>
  </rcc>
  <rcc rId="662" sId="2" odxf="1" dxf="1">
    <nc r="K15" t="inlineStr">
      <is>
        <t>PASS</t>
      </is>
    </nc>
    <odxf/>
    <ndxf/>
  </rcc>
  <rcc rId="663" sId="2">
    <oc r="C16">
      <f>CONCATENATE(A16,"-",B16)</f>
    </oc>
    <nc r="C16">
      <f>CONCATENATE(A16,"-",B16)</f>
    </nc>
  </rcc>
  <rfmt sheetId="2" sqref="D16" start="0" length="0">
    <dxf/>
  </rfmt>
  <rfmt sheetId="2" sqref="E16" start="0" length="0">
    <dxf/>
  </rfmt>
  <rfmt sheetId="2" sqref="F16" start="0" length="0">
    <dxf/>
  </rfmt>
  <rfmt sheetId="2" sqref="G16" start="0" length="0">
    <dxf/>
  </rfmt>
  <rfmt sheetId="2" sqref="H16" start="0" length="0">
    <dxf/>
  </rfmt>
  <rfmt sheetId="2" sqref="I16" start="0" length="0">
    <dxf/>
  </rfmt>
  <rcc rId="664" sId="2" odxf="1" dxf="1">
    <nc r="K16" t="inlineStr">
      <is>
        <t>PASS</t>
      </is>
    </nc>
    <odxf/>
    <ndxf/>
  </rcc>
  <rcc rId="665" sId="2">
    <oc r="C17">
      <f>CONCATENATE(A17,"-",B17)</f>
    </oc>
    <nc r="C17">
      <f>CONCATENATE(A17,"-",B17)</f>
    </nc>
  </rcc>
  <rcc rId="666" sId="2">
    <oc r="I17" t="inlineStr">
      <is>
        <t>Alter the name information to include utf8 characters in the surname string "₣·₤·₥·₦·₧·₨·₩·₪·₫·₭·₮·₯·₹·ø"</t>
      </is>
    </oc>
    <nc r="I17" t="inlineStr">
      <is>
        <t>Alter the name information to include utf8 characters in the name string "₣·₤·₥·₦·₧·₨·₩·₪·₫·₭·₮·₯·₹·ø"</t>
      </is>
    </nc>
  </rcc>
  <rcc rId="667" sId="2">
    <nc r="K17" t="inlineStr">
      <is>
        <t>PASS</t>
      </is>
    </nc>
  </rcc>
  <rcc rId="668" sId="2">
    <oc r="C18">
      <f>CONCATENATE(A18,"-",B18)</f>
    </oc>
    <nc r="C18">
      <f>CONCATENATE(A18,"-",B18)</f>
    </nc>
  </rcc>
  <rcc rId="669" sId="2">
    <nc r="K18" t="inlineStr">
      <is>
        <t>PASS</t>
      </is>
    </nc>
  </rcc>
  <rcc rId="670" sId="2">
    <oc r="C19">
      <f>CONCATENATE(A19,"-",B19)</f>
    </oc>
    <nc r="C19">
      <f>CONCATENATE(A19,"-",B19)</f>
    </nc>
  </rcc>
  <rcc rId="671" sId="2">
    <nc r="K19" t="inlineStr">
      <is>
        <t>PASS</t>
      </is>
    </nc>
  </rcc>
  <rcc rId="672" sId="2">
    <oc r="C20">
      <f>CONCATENATE(A20,"-",B20)</f>
    </oc>
    <nc r="C20">
      <f>CONCATENATE(A20,"-",B20)</f>
    </nc>
  </rcc>
  <rfmt sheetId="2" sqref="D20" start="0" length="0">
    <dxf/>
  </rfmt>
  <rfmt sheetId="2" sqref="E20" start="0" length="0">
    <dxf/>
  </rfmt>
  <rfmt sheetId="2" sqref="F20" start="0" length="0">
    <dxf/>
  </rfmt>
  <rfmt sheetId="2" sqref="G20" start="0" length="0">
    <dxf/>
  </rfmt>
  <rfmt sheetId="2" sqref="H20" start="0" length="0">
    <dxf/>
  </rfmt>
  <rfmt sheetId="2" sqref="I20" start="0" length="0">
    <dxf/>
  </rfmt>
  <rcc rId="673" sId="2" odxf="1" dxf="1">
    <nc r="K20" t="inlineStr">
      <is>
        <t>PASS</t>
      </is>
    </nc>
    <odxf/>
    <ndxf/>
  </rcc>
  <rcc rId="674" sId="2">
    <oc r="C21">
      <f>CONCATENATE(A21,"-",B21)</f>
    </oc>
    <nc r="C21">
      <f>CONCATENATE(A21,"-",B21)</f>
    </nc>
  </rcc>
  <rfmt sheetId="2" sqref="D21" start="0" length="0">
    <dxf/>
  </rfmt>
  <rfmt sheetId="2" sqref="E21" start="0" length="0">
    <dxf/>
  </rfmt>
  <rfmt sheetId="2" sqref="F21" start="0" length="0">
    <dxf/>
  </rfmt>
  <rfmt sheetId="2" sqref="G21" start="0" length="0">
    <dxf/>
  </rfmt>
  <rfmt sheetId="2" sqref="H21" start="0" length="0">
    <dxf/>
  </rfmt>
  <rfmt sheetId="2" sqref="I21" start="0" length="0">
    <dxf/>
  </rfmt>
  <rcc rId="675" sId="2" odxf="1" dxf="1">
    <nc r="K21" t="inlineStr">
      <is>
        <t>PASS</t>
      </is>
    </nc>
    <odxf/>
    <ndxf/>
  </rcc>
  <rcc rId="676" sId="2">
    <oc r="C22">
      <f>CONCATENATE(A22,"-",B22)</f>
    </oc>
    <nc r="C22">
      <f>CONCATENATE(A22,"-",B22)</f>
    </nc>
  </rcc>
  <rfmt sheetId="2" sqref="D22" start="0" length="0">
    <dxf/>
  </rfmt>
  <rfmt sheetId="2" sqref="E22" start="0" length="0">
    <dxf/>
  </rfmt>
  <rfmt sheetId="2" sqref="F22" start="0" length="0">
    <dxf/>
  </rfmt>
  <rfmt sheetId="2" sqref="G22" start="0" length="0">
    <dxf/>
  </rfmt>
  <rfmt sheetId="2" sqref="H22" start="0" length="0">
    <dxf/>
  </rfmt>
  <rfmt sheetId="2" sqref="I22" start="0" length="0">
    <dxf/>
  </rfmt>
  <rcc rId="677" sId="2" odxf="1" dxf="1">
    <nc r="K22" t="inlineStr">
      <is>
        <t>PASS</t>
      </is>
    </nc>
    <odxf/>
    <ndxf/>
  </rcc>
  <rcc rId="678" sId="2">
    <oc r="C23">
      <f>CONCATENATE(A23,"-",B23)</f>
    </oc>
    <nc r="C23">
      <f>CONCATENATE(A23,"-",B23)</f>
    </nc>
  </rcc>
  <rfmt sheetId="2" sqref="D23" start="0" length="0">
    <dxf/>
  </rfmt>
  <rfmt sheetId="2" sqref="E23" start="0" length="0">
    <dxf/>
  </rfmt>
  <rfmt sheetId="2" sqref="F23" start="0" length="0">
    <dxf/>
  </rfmt>
  <rfmt sheetId="2" sqref="G23" start="0" length="0">
    <dxf/>
  </rfmt>
  <rfmt sheetId="2" sqref="H23" start="0" length="0">
    <dxf/>
  </rfmt>
  <rfmt sheetId="2" sqref="I23" start="0" length="0">
    <dxf/>
  </rfmt>
  <rcc rId="679" sId="2" odxf="1" dxf="1">
    <nc r="K23" t="inlineStr">
      <is>
        <t>PASS</t>
      </is>
    </nc>
    <odxf/>
    <ndxf/>
  </rcc>
  <rcc rId="680" sId="2">
    <oc r="C24">
      <f>CONCATENATE(A24,"-",B24)</f>
    </oc>
    <nc r="C24">
      <f>CONCATENATE(A24,"-",B24)</f>
    </nc>
  </rcc>
  <rfmt sheetId="2" sqref="D24" start="0" length="0">
    <dxf/>
  </rfmt>
  <rfmt sheetId="2" sqref="E24" start="0" length="0">
    <dxf/>
  </rfmt>
  <rfmt sheetId="2" sqref="F24" start="0" length="0">
    <dxf/>
  </rfmt>
  <rfmt sheetId="2" sqref="G24" start="0" length="0">
    <dxf/>
  </rfmt>
  <rfmt sheetId="2" sqref="H24" start="0" length="0">
    <dxf/>
  </rfmt>
  <rfmt sheetId="2" sqref="I24" start="0" length="0">
    <dxf/>
  </rfmt>
  <rcc rId="681" sId="2" odxf="1" dxf="1">
    <nc r="K24" t="inlineStr">
      <is>
        <t>PASS</t>
      </is>
    </nc>
    <odxf/>
    <ndxf/>
  </rcc>
  <rcc rId="682" sId="2">
    <oc r="C25">
      <f>CONCATENATE(A25,"-",B25)</f>
    </oc>
    <nc r="C25">
      <f>CONCATENATE(A25,"-",B25)</f>
    </nc>
  </rcc>
  <rfmt sheetId="2" sqref="D25" start="0" length="0">
    <dxf/>
  </rfmt>
  <rfmt sheetId="2" sqref="E25" start="0" length="0">
    <dxf/>
  </rfmt>
  <rfmt sheetId="2" sqref="F25" start="0" length="0">
    <dxf/>
  </rfmt>
  <rfmt sheetId="2" sqref="G25" start="0" length="0">
    <dxf/>
  </rfmt>
  <rfmt sheetId="2" sqref="H25" start="0" length="0">
    <dxf/>
  </rfmt>
  <rfmt sheetId="2" sqref="I25" start="0" length="0">
    <dxf/>
  </rfmt>
  <rcc rId="683" sId="2" odxf="1" dxf="1">
    <nc r="K25" t="inlineStr">
      <is>
        <t>PASS</t>
      </is>
    </nc>
    <odxf/>
    <ndxf/>
  </rcc>
  <rcc rId="684" sId="2">
    <oc r="C26">
      <f>CONCATENATE(A26,"-",B26)</f>
    </oc>
    <nc r="C26">
      <f>CONCATENATE(A26,"-",B26)</f>
    </nc>
  </rcc>
  <rfmt sheetId="2" sqref="D26" start="0" length="0">
    <dxf/>
  </rfmt>
  <rfmt sheetId="2" sqref="E26" start="0" length="0">
    <dxf/>
  </rfmt>
  <rfmt sheetId="2" sqref="F26" start="0" length="0">
    <dxf/>
  </rfmt>
  <rfmt sheetId="2" sqref="G26" start="0" length="0">
    <dxf/>
  </rfmt>
  <rfmt sheetId="2" sqref="H26" start="0" length="0">
    <dxf/>
  </rfmt>
  <rfmt sheetId="2" sqref="I26" start="0" length="0">
    <dxf/>
  </rfmt>
  <rcc rId="685" sId="2" odxf="1" dxf="1">
    <nc r="K26" t="inlineStr">
      <is>
        <t>PASS</t>
      </is>
    </nc>
    <odxf/>
    <ndxf/>
  </rcc>
  <rcc rId="686" sId="2">
    <oc r="C27">
      <f>CONCATENATE(A27,"-",B27)</f>
    </oc>
    <nc r="C27">
      <f>CONCATENATE(A27,"-",B27)</f>
    </nc>
  </rcc>
  <rfmt sheetId="2" sqref="D27" start="0" length="0">
    <dxf/>
  </rfmt>
  <rfmt sheetId="2" sqref="E27" start="0" length="0">
    <dxf/>
  </rfmt>
  <rfmt sheetId="2" sqref="F27" start="0" length="0">
    <dxf/>
  </rfmt>
  <rfmt sheetId="2" sqref="G27" start="0" length="0">
    <dxf/>
  </rfmt>
  <rfmt sheetId="2" sqref="H27" start="0" length="0">
    <dxf/>
  </rfmt>
  <rfmt sheetId="2" sqref="I27" start="0" length="0">
    <dxf/>
  </rfmt>
  <rcc rId="687" sId="2" odxf="1" dxf="1">
    <nc r="K27" t="inlineStr">
      <is>
        <t>PASS</t>
      </is>
    </nc>
    <odxf/>
    <ndxf/>
  </rcc>
  <rcc rId="688" sId="2">
    <oc r="C28">
      <f>CONCATENATE(A28,"-",B28)</f>
    </oc>
    <nc r="C28">
      <f>CONCATENATE(A28,"-",B28)</f>
    </nc>
  </rcc>
  <rfmt sheetId="2" sqref="D28" start="0" length="0">
    <dxf/>
  </rfmt>
  <rfmt sheetId="2" sqref="E28" start="0" length="0">
    <dxf/>
  </rfmt>
  <rfmt sheetId="2" sqref="F28" start="0" length="0">
    <dxf/>
  </rfmt>
  <rfmt sheetId="2" sqref="G28" start="0" length="0">
    <dxf/>
  </rfmt>
  <rfmt sheetId="2" sqref="H28" start="0" length="0">
    <dxf/>
  </rfmt>
  <rfmt sheetId="2" sqref="I28" start="0" length="0">
    <dxf/>
  </rfmt>
  <rcc rId="689" sId="2" odxf="1" dxf="1">
    <nc r="K28" t="inlineStr">
      <is>
        <t>??</t>
      </is>
    </nc>
    <odxf/>
    <ndxf/>
  </rcc>
  <rcc rId="690" sId="2">
    <oc r="C29">
      <f>CONCATENATE(A29,"-",B29)</f>
    </oc>
    <nc r="C29">
      <f>CONCATENATE(A29,"-",B29)</f>
    </nc>
  </rcc>
  <rfmt sheetId="2" sqref="D29" start="0" length="0">
    <dxf/>
  </rfmt>
  <rfmt sheetId="2" sqref="E29" start="0" length="0">
    <dxf/>
  </rfmt>
  <rfmt sheetId="2" sqref="F29" start="0" length="0">
    <dxf/>
  </rfmt>
  <rfmt sheetId="2" sqref="G29" start="0" length="0">
    <dxf/>
  </rfmt>
  <rfmt sheetId="2" sqref="H29" start="0" length="0">
    <dxf/>
  </rfmt>
  <rfmt sheetId="2" sqref="I29" start="0" length="0">
    <dxf/>
  </rfmt>
  <rcc rId="691" sId="2" odxf="1" dxf="1">
    <nc r="K29" t="inlineStr">
      <is>
        <t>PASS</t>
      </is>
    </nc>
    <odxf/>
    <ndxf/>
  </rcc>
  <rcc rId="692" sId="2">
    <oc r="C30">
      <f>CONCATENATE(A30,"-",B30)</f>
    </oc>
    <nc r="C30">
      <f>CONCATENATE(A30,"-",B30)</f>
    </nc>
  </rcc>
  <rcc rId="693" sId="2">
    <nc r="K30" t="inlineStr">
      <is>
        <t>PASS</t>
      </is>
    </nc>
  </rcc>
  <rcc rId="694" sId="2">
    <oc r="C31">
      <f>CONCATENATE(A31,"-",B31)</f>
    </oc>
    <nc r="C31">
      <f>CONCATENATE(A31,"-",B31)</f>
    </nc>
  </rcc>
  <rfmt sheetId="2" sqref="D31" start="0" length="0">
    <dxf/>
  </rfmt>
  <rfmt sheetId="2" sqref="E31" start="0" length="0">
    <dxf/>
  </rfmt>
  <rfmt sheetId="2" sqref="F31" start="0" length="0">
    <dxf/>
  </rfmt>
  <rfmt sheetId="2" sqref="G31" start="0" length="0">
    <dxf/>
  </rfmt>
  <rfmt sheetId="2" sqref="H31" start="0" length="0">
    <dxf/>
  </rfmt>
  <rfmt sheetId="2" sqref="I31" start="0" length="0">
    <dxf/>
  </rfmt>
  <rcc rId="695" sId="2" odxf="1" dxf="1">
    <nc r="K31" t="inlineStr">
      <is>
        <t>PASS</t>
      </is>
    </nc>
    <odxf/>
    <ndxf/>
  </rcc>
  <rcc rId="696" sId="2">
    <oc r="C32">
      <f>CONCATENATE(A32,"-",B32)</f>
    </oc>
    <nc r="C32">
      <f>CONCATENATE(A32,"-",B32)</f>
    </nc>
  </rcc>
  <rfmt sheetId="2" sqref="F32" start="0" length="0">
    <dxf>
      <font>
        <sz val="11"/>
        <name val="Calibri"/>
        <scheme val="none"/>
      </font>
    </dxf>
  </rfmt>
  <rcc rId="697" sId="2">
    <nc r="K32" t="inlineStr">
      <is>
        <t>PASS</t>
      </is>
    </nc>
  </rcc>
  <rcc rId="698" sId="2">
    <oc r="C33">
      <f>CONCATENATE(A33,"-",B33)</f>
    </oc>
    <nc r="C33">
      <f>CONCATENATE(A33,"-",B33)</f>
    </nc>
  </rcc>
  <rcc rId="699" sId="2">
    <nc r="K33" t="inlineStr">
      <is>
        <t>N/A</t>
      </is>
    </nc>
  </rcc>
  <rcc rId="700" sId="2">
    <oc r="C34">
      <f>CONCATENATE(A34,"-",B34)</f>
    </oc>
    <nc r="C34">
      <f>CONCATENATE(A34,"-",B34)</f>
    </nc>
  </rcc>
  <rfmt sheetId="2" sqref="D34" start="0" length="0">
    <dxf/>
  </rfmt>
  <rfmt sheetId="2" sqref="E34" start="0" length="0">
    <dxf/>
  </rfmt>
  <rfmt sheetId="2" sqref="F34" start="0" length="0">
    <dxf/>
  </rfmt>
  <rfmt sheetId="2" sqref="G34" start="0" length="0">
    <dxf/>
  </rfmt>
  <rfmt sheetId="2" sqref="H34" start="0" length="0">
    <dxf/>
  </rfmt>
  <rcc rId="701" sId="2" odxf="1" dxf="1">
    <oc r="I34" t="inlineStr">
      <is>
        <t>Edit the current config (IOC properties in IOCs tabs), and save it, changes stored</t>
      </is>
    </oc>
    <nc r="I34" t="inlineStr">
      <is>
        <t>Edit the current config (add an IOC), and save it, changes stored</t>
      </is>
    </nc>
    <odxf/>
    <ndxf/>
  </rcc>
  <rcc rId="702" sId="2" odxf="1" dxf="1">
    <nc r="K34" t="inlineStr">
      <is>
        <t>PASS</t>
      </is>
    </nc>
    <odxf/>
    <ndxf/>
  </rcc>
  <rcc rId="703" sId="2">
    <oc r="C35">
      <f>CONCATENATE(A35,"-",B35)</f>
    </oc>
    <nc r="C35">
      <f>CONCATENATE(A35,"-",B35)</f>
    </nc>
  </rcc>
  <rfmt sheetId="2" sqref="D35" start="0" length="0">
    <dxf/>
  </rfmt>
  <rfmt sheetId="2" sqref="E35" start="0" length="0">
    <dxf/>
  </rfmt>
  <rfmt sheetId="2" sqref="F35" start="0" length="0">
    <dxf/>
  </rfmt>
  <rfmt sheetId="2" sqref="G35" start="0" length="0">
    <dxf/>
  </rfmt>
  <rfmt sheetId="2" sqref="H35" start="0" length="0">
    <dxf/>
  </rfmt>
  <rcc rId="704" sId="2" odxf="1" dxf="1">
    <oc r="I35" t="inlineStr">
      <is>
        <t>Edit the current config (IOC properties in IOCs tabs) and cancel, no changes seen</t>
      </is>
    </oc>
    <nc r="I35" t="inlineStr">
      <is>
        <t>Edit the current config (add an IOC) and cancel, no changes seen</t>
      </is>
    </nc>
    <odxf/>
    <ndxf/>
  </rcc>
  <rcc rId="705" sId="2" odxf="1" dxf="1">
    <nc r="K35" t="inlineStr">
      <is>
        <t>PASS</t>
      </is>
    </nc>
    <odxf/>
    <ndxf/>
  </rcc>
  <rcc rId="706" sId="2">
    <oc r="C36">
      <f>CONCATENATE(A36,"-",B36)</f>
    </oc>
    <nc r="C36">
      <f>CONCATENATE(A36,"-",B36)</f>
    </nc>
  </rcc>
  <rfmt sheetId="2" sqref="D36" start="0" length="0">
    <dxf/>
  </rfmt>
  <rfmt sheetId="2" sqref="E36" start="0" length="0">
    <dxf/>
  </rfmt>
  <rfmt sheetId="2" sqref="F36" start="0" length="0">
    <dxf/>
  </rfmt>
  <rfmt sheetId="2" sqref="G36" start="0" length="0">
    <dxf/>
  </rfmt>
  <rfmt sheetId="2" sqref="H36" start="0" length="0">
    <dxf/>
  </rfmt>
  <rfmt sheetId="2" sqref="I36" start="0" length="0">
    <dxf/>
  </rfmt>
  <rcc rId="707" sId="2" odxf="1" dxf="1">
    <nc r="K36" t="inlineStr">
      <is>
        <t>PASS</t>
      </is>
    </nc>
    <odxf/>
    <ndxf/>
  </rcc>
  <rcc rId="708" sId="2">
    <oc r="C37">
      <f>CONCATENATE(A37,"-",B37)</f>
    </oc>
    <nc r="C37">
      <f>CONCATENATE(A37,"-",B37)</f>
    </nc>
  </rcc>
  <rfmt sheetId="2" sqref="D37" start="0" length="0">
    <dxf/>
  </rfmt>
  <rfmt sheetId="2" sqref="E37" start="0" length="0">
    <dxf/>
  </rfmt>
  <rfmt sheetId="2" sqref="F37" start="0" length="0">
    <dxf/>
  </rfmt>
  <rfmt sheetId="2" sqref="H37" start="0" length="0">
    <dxf/>
  </rfmt>
  <rfmt sheetId="2" sqref="I37" start="0" length="0">
    <dxf/>
  </rfmt>
  <rcc rId="709" sId="2" odxf="1" dxf="1">
    <nc r="K37" t="inlineStr">
      <is>
        <t>PASS</t>
      </is>
    </nc>
    <odxf/>
    <ndxf/>
  </rcc>
  <rcc rId="710" sId="2">
    <oc r="C38">
      <f>CONCATENATE(A38,"-",B38)</f>
    </oc>
    <nc r="C38">
      <f>CONCATENATE(A38,"-",B38)</f>
    </nc>
  </rcc>
  <rfmt sheetId="2" sqref="D38" start="0" length="0">
    <dxf/>
  </rfmt>
  <rfmt sheetId="2" sqref="E38" start="0" length="0">
    <dxf/>
  </rfmt>
  <rfmt sheetId="2" sqref="F38" start="0" length="0">
    <dxf/>
  </rfmt>
  <rfmt sheetId="2" sqref="H38" start="0" length="0">
    <dxf/>
  </rfmt>
  <rfmt sheetId="2" sqref="I38" start="0" length="0">
    <dxf/>
  </rfmt>
  <rcc rId="711" sId="2" odxf="1" dxf="1">
    <nc r="K38" t="inlineStr">
      <is>
        <t>PASS</t>
      </is>
    </nc>
    <odxf/>
    <ndxf/>
  </rcc>
  <rcc rId="712" sId="2">
    <oc r="C39">
      <f>CONCATENATE(A39,"-",B39)</f>
    </oc>
    <nc r="C39">
      <f>CONCATENATE(A39,"-",B39)</f>
    </nc>
  </rcc>
  <rfmt sheetId="2" sqref="D39" start="0" length="0">
    <dxf/>
  </rfmt>
  <rfmt sheetId="2" sqref="E39" start="0" length="0">
    <dxf/>
  </rfmt>
  <rfmt sheetId="2" sqref="F39" start="0" length="0">
    <dxf/>
  </rfmt>
  <rfmt sheetId="2" sqref="H39" start="0" length="0">
    <dxf/>
  </rfmt>
  <rfmt sheetId="2" sqref="I39" start="0" length="0">
    <dxf/>
  </rfmt>
  <rcc rId="713" sId="2" odxf="1" dxf="1">
    <nc r="K39" t="inlineStr">
      <is>
        <t>PASS</t>
      </is>
    </nc>
    <odxf/>
    <ndxf/>
  </rcc>
  <rcc rId="714" sId="2">
    <oc r="C40">
      <f>CONCATENATE(A40,"-",B40)</f>
    </oc>
    <nc r="C40">
      <f>CONCATENATE(A40,"-",B40)</f>
    </nc>
  </rcc>
  <rfmt sheetId="2" sqref="D40" start="0" length="0">
    <dxf/>
  </rfmt>
  <rfmt sheetId="2" sqref="E40" start="0" length="0">
    <dxf/>
  </rfmt>
  <rfmt sheetId="2" sqref="F40" start="0" length="0">
    <dxf/>
  </rfmt>
  <rfmt sheetId="2" sqref="H40" start="0" length="0">
    <dxf/>
  </rfmt>
  <rfmt sheetId="2" sqref="I40" start="0" length="0">
    <dxf/>
  </rfmt>
  <rcc rId="715" sId="2" odxf="1" dxf="1">
    <nc r="K40" t="inlineStr">
      <is>
        <t>PASS</t>
      </is>
    </nc>
    <odxf/>
    <ndxf/>
  </rcc>
  <rcc rId="716" sId="2">
    <oc r="C41">
      <f>CONCATENATE(A41,"-",B41)</f>
    </oc>
    <nc r="C41">
      <f>CONCATENATE(A41,"-",B41)</f>
    </nc>
  </rcc>
  <rfmt sheetId="2" sqref="D41" start="0" length="0">
    <dxf/>
  </rfmt>
  <rfmt sheetId="2" sqref="E41" start="0" length="0">
    <dxf/>
  </rfmt>
  <rfmt sheetId="2" sqref="F41" start="0" length="0">
    <dxf/>
  </rfmt>
  <rfmt sheetId="2" sqref="H41" start="0" length="0">
    <dxf/>
  </rfmt>
  <rfmt sheetId="2" sqref="I41" start="0" length="0">
    <dxf/>
  </rfmt>
  <rcc rId="717" sId="2" odxf="1" dxf="1">
    <nc r="K41" t="inlineStr">
      <is>
        <t>PASS</t>
      </is>
    </nc>
    <odxf/>
    <ndxf/>
  </rcc>
  <rcc rId="718" sId="2">
    <oc r="C42">
      <f>CONCATENATE(A42,"-",B42)</f>
    </oc>
    <nc r="C42">
      <f>CONCATENATE(A42,"-",B42)</f>
    </nc>
  </rcc>
  <rfmt sheetId="2" sqref="D42" start="0" length="0">
    <dxf/>
  </rfmt>
  <rfmt sheetId="2" sqref="E42" start="0" length="0">
    <dxf/>
  </rfmt>
  <rfmt sheetId="2" sqref="F42" start="0" length="0">
    <dxf/>
  </rfmt>
  <rfmt sheetId="2" sqref="H42" start="0" length="0">
    <dxf/>
  </rfmt>
  <rfmt sheetId="2" sqref="I42" start="0" length="0">
    <dxf/>
  </rfmt>
  <rcc rId="719" sId="2" odxf="1" dxf="1">
    <nc r="K42" t="inlineStr">
      <is>
        <t>PASS</t>
      </is>
    </nc>
    <odxf/>
    <ndxf/>
  </rcc>
  <rcc rId="720" sId="2">
    <oc r="C43">
      <f>CONCATENATE(A43,"-",B43)</f>
    </oc>
    <nc r="C43">
      <f>CONCATENATE(A43,"-",B43)</f>
    </nc>
  </rcc>
  <rfmt sheetId="2" sqref="D43" start="0" length="0">
    <dxf/>
  </rfmt>
  <rfmt sheetId="2" sqref="E43" start="0" length="0">
    <dxf/>
  </rfmt>
  <rfmt sheetId="2" sqref="F43" start="0" length="0">
    <dxf/>
  </rfmt>
  <rfmt sheetId="2" sqref="H43" start="0" length="0">
    <dxf/>
  </rfmt>
  <rfmt sheetId="2" sqref="I43" start="0" length="0">
    <dxf/>
  </rfmt>
  <rcc rId="721" sId="2" odxf="1" dxf="1">
    <nc r="K43" t="inlineStr">
      <is>
        <t>PASS</t>
      </is>
    </nc>
    <odxf/>
    <ndxf/>
  </rcc>
  <rcc rId="722" sId="2">
    <oc r="C44">
      <f>CONCATENATE(A44,"-",B44)</f>
    </oc>
    <nc r="C44">
      <f>CONCATENATE(A44,"-",B44)</f>
    </nc>
  </rcc>
  <rcc rId="723" sId="2">
    <oc r="I44" t="inlineStr">
      <is>
        <t>Create a new config. Click save. Enter the name of the current configuration. An error message appears saying the operation is invalid and the save button remains disabled</t>
      </is>
    </oc>
    <nc r="I44" t="inlineStr">
      <is>
        <t>Create a new config. Click 'Save As'. Enter the name of the current configuration. An error message appears saying the operation is invalid and the 'OK' button remains disabled.</t>
      </is>
    </nc>
  </rcc>
  <rcc rId="724" sId="2">
    <nc r="K44" t="inlineStr">
      <is>
        <t>PASS</t>
      </is>
    </nc>
  </rcc>
  <rcc rId="725" sId="2">
    <oc r="C45">
      <f>CONCATENATE(A45,"-",B45)</f>
    </oc>
    <nc r="C45">
      <f>CONCATENATE(A45,"-",B45)</f>
    </nc>
  </rcc>
  <rcc rId="726" sId="2">
    <nc r="K45" t="inlineStr">
      <is>
        <t>PASS</t>
      </is>
    </nc>
  </rcc>
  <rcc rId="727" sId="2">
    <oc r="C46">
      <f>CONCATENATE(A46,"-",B46)</f>
    </oc>
    <nc r="C46">
      <f>CONCATENATE(A46,"-",B46)</f>
    </nc>
  </rcc>
  <rcc rId="728" sId="2">
    <nc r="K46" t="inlineStr">
      <is>
        <t>PASS</t>
      </is>
    </nc>
  </rcc>
  <rcc rId="729" sId="2">
    <oc r="C47">
      <f>CONCATENATE(A47,"-",B47)</f>
    </oc>
    <nc r="C47">
      <f>CONCATENATE(A47,"-",B47)</f>
    </nc>
  </rcc>
  <rfmt sheetId="2" sqref="D47" start="0" length="0">
    <dxf/>
  </rfmt>
  <rfmt sheetId="2" sqref="E47" start="0" length="0">
    <dxf/>
  </rfmt>
  <rfmt sheetId="2" sqref="F47" start="0" length="0">
    <dxf/>
  </rfmt>
  <rfmt sheetId="2" sqref="H47" start="0" length="0">
    <dxf/>
  </rfmt>
  <rfmt sheetId="2" sqref="I47" start="0" length="0">
    <dxf/>
  </rfmt>
  <rcc rId="730" sId="2" odxf="1" dxf="1">
    <nc r="K47" t="inlineStr">
      <is>
        <t>PASS</t>
      </is>
    </nc>
    <odxf/>
    <ndxf/>
  </rcc>
  <rcc rId="731" sId="2">
    <oc r="C48">
      <f>CONCATENATE(A48,"-",B48)</f>
    </oc>
    <nc r="C48">
      <f>CONCATENATE(A48,"-",B48)</f>
    </nc>
  </rcc>
  <rfmt sheetId="2" sqref="D48" start="0" length="0">
    <dxf/>
  </rfmt>
  <rfmt sheetId="2" sqref="E48" start="0" length="0">
    <dxf/>
  </rfmt>
  <rfmt sheetId="2" sqref="F48" start="0" length="0">
    <dxf/>
  </rfmt>
  <rfmt sheetId="2" sqref="H48" start="0" length="0">
    <dxf/>
  </rfmt>
  <rfmt sheetId="2" sqref="I48" start="0" length="0">
    <dxf/>
  </rfmt>
  <rcc rId="732" sId="2" odxf="1" dxf="1">
    <nc r="K48" t="inlineStr">
      <is>
        <t>PASS</t>
      </is>
    </nc>
    <odxf/>
    <ndxf/>
  </rcc>
  <rcc rId="733" sId="2">
    <oc r="C49">
      <f>CONCATENATE(A49,"-",B49)</f>
    </oc>
    <nc r="C49">
      <f>CONCATENATE(A49,"-",B49)</f>
    </nc>
  </rcc>
  <rfmt sheetId="2" sqref="D49" start="0" length="0">
    <dxf/>
  </rfmt>
  <rfmt sheetId="2" sqref="E49" start="0" length="0">
    <dxf/>
  </rfmt>
  <rfmt sheetId="2" sqref="F49" start="0" length="0">
    <dxf/>
  </rfmt>
  <rfmt sheetId="2" sqref="H49" start="0" length="0">
    <dxf/>
  </rfmt>
  <rfmt sheetId="2" sqref="I49" start="0" length="0">
    <dxf/>
  </rfmt>
  <rcc rId="734" sId="2" odxf="1" dxf="1">
    <nc r="K49" t="inlineStr">
      <is>
        <t>N/A</t>
      </is>
    </nc>
    <odxf/>
    <ndxf/>
  </rcc>
  <rcc rId="735" sId="2">
    <oc r="C50">
      <f>CONCATENATE(A50,"-",B50)</f>
    </oc>
    <nc r="C50">
      <f>CONCATENATE(A50,"-",B50)</f>
    </nc>
  </rcc>
  <rfmt sheetId="2" sqref="D50" start="0" length="0">
    <dxf/>
  </rfmt>
  <rfmt sheetId="2" sqref="E50" start="0" length="0">
    <dxf/>
  </rfmt>
  <rfmt sheetId="2" sqref="F50" start="0" length="0">
    <dxf/>
  </rfmt>
  <rfmt sheetId="2" sqref="H50" start="0" length="0">
    <dxf/>
  </rfmt>
  <rfmt sheetId="2" sqref="I50" start="0" length="0">
    <dxf/>
  </rfmt>
  <rcc rId="736" sId="2" odxf="1" dxf="1">
    <nc r="K50" t="inlineStr">
      <is>
        <t>N/A</t>
      </is>
    </nc>
    <odxf/>
    <ndxf/>
  </rcc>
  <rcc rId="737" sId="2">
    <oc r="C51">
      <f>CONCATENATE(A51,"-",B51)</f>
    </oc>
    <nc r="C51">
      <f>CONCATENATE(A51,"-",B51)</f>
    </nc>
  </rcc>
  <rfmt sheetId="2" sqref="D51" start="0" length="0">
    <dxf/>
  </rfmt>
  <rfmt sheetId="2" sqref="E51" start="0" length="0">
    <dxf/>
  </rfmt>
  <rfmt sheetId="2" sqref="F51" start="0" length="0">
    <dxf/>
  </rfmt>
  <rfmt sheetId="2" sqref="H51" start="0" length="0">
    <dxf/>
  </rfmt>
  <rfmt sheetId="2" sqref="I51" start="0" length="0">
    <dxf/>
  </rfmt>
  <rcc rId="738" sId="2" odxf="1" dxf="1">
    <nc r="K51" t="inlineStr">
      <is>
        <t>PASS</t>
      </is>
    </nc>
    <odxf/>
    <ndxf/>
  </rcc>
  <rcc rId="739" sId="2">
    <oc r="C52">
      <f>CONCATENATE(A52,"-",B52)</f>
    </oc>
    <nc r="C52">
      <f>CONCATENATE(A52,"-",B52)</f>
    </nc>
  </rcc>
  <rfmt sheetId="2" sqref="D52" start="0" length="0">
    <dxf/>
  </rfmt>
  <rfmt sheetId="2" sqref="E52" start="0" length="0">
    <dxf/>
  </rfmt>
  <rfmt sheetId="2" sqref="F52" start="0" length="0">
    <dxf/>
  </rfmt>
  <rfmt sheetId="2" sqref="H52" start="0" length="0">
    <dxf/>
  </rfmt>
  <rfmt sheetId="2" sqref="I52" start="0" length="0">
    <dxf/>
  </rfmt>
  <rcc rId="740" sId="2" odxf="1" dxf="1">
    <nc r="K52" t="inlineStr">
      <is>
        <t>PASS</t>
      </is>
    </nc>
    <odxf/>
    <ndxf/>
  </rcc>
  <rcc rId="741" sId="2">
    <oc r="C53">
      <f>CONCATENATE(A53,"-",B53)</f>
    </oc>
    <nc r="C53">
      <f>CONCATENATE(A53,"-",B53)</f>
    </nc>
  </rcc>
  <rfmt sheetId="2" sqref="D53" start="0" length="0">
    <dxf/>
  </rfmt>
  <rfmt sheetId="2" sqref="E53" start="0" length="0">
    <dxf/>
  </rfmt>
  <rfmt sheetId="2" sqref="F53" start="0" length="0">
    <dxf/>
  </rfmt>
  <rfmt sheetId="2" sqref="H53" start="0" length="0">
    <dxf/>
  </rfmt>
  <rfmt sheetId="2" sqref="I53" start="0" length="0">
    <dxf/>
  </rfmt>
  <rcc rId="742" sId="2" odxf="1" dxf="1">
    <nc r="K53" t="inlineStr">
      <is>
        <t>PASS</t>
      </is>
    </nc>
    <odxf/>
    <ndxf/>
  </rcc>
  <rcc rId="743" sId="2">
    <oc r="C54">
      <f>CONCATENATE(A54,"-",B54)</f>
    </oc>
    <nc r="C54">
      <f>CONCATENATE(A54,"-",B54)</f>
    </nc>
  </rcc>
  <rfmt sheetId="2" sqref="D54" start="0" length="0">
    <dxf/>
  </rfmt>
  <rfmt sheetId="2" sqref="E54" start="0" length="0">
    <dxf/>
  </rfmt>
  <rfmt sheetId="2" sqref="F54" start="0" length="0">
    <dxf/>
  </rfmt>
  <rfmt sheetId="2" sqref="H54" start="0" length="0">
    <dxf/>
  </rfmt>
  <rfmt sheetId="2" sqref="I54" start="0" length="0">
    <dxf/>
  </rfmt>
  <rcc rId="744" sId="2" odxf="1" dxf="1">
    <nc r="K54" t="inlineStr">
      <is>
        <t>PASS</t>
      </is>
    </nc>
    <odxf/>
    <ndxf/>
  </rcc>
  <rcc rId="745" sId="2">
    <oc r="C55">
      <f>CONCATENATE(A55,"-",B55)</f>
    </oc>
    <nc r="C55">
      <f>CONCATENATE(A55,"-",B55)</f>
    </nc>
  </rcc>
  <rfmt sheetId="2" sqref="D55" start="0" length="0">
    <dxf/>
  </rfmt>
  <rfmt sheetId="2" sqref="E55" start="0" length="0">
    <dxf/>
  </rfmt>
  <rfmt sheetId="2" sqref="F55" start="0" length="0">
    <dxf/>
  </rfmt>
  <rfmt sheetId="2" sqref="H55" start="0" length="0">
    <dxf/>
  </rfmt>
  <rfmt sheetId="2" sqref="I55" start="0" length="0">
    <dxf/>
  </rfmt>
  <rcc rId="746" sId="2" odxf="1" dxf="1">
    <nc r="K55" t="inlineStr">
      <is>
        <t>PASS</t>
      </is>
    </nc>
    <odxf/>
    <ndxf/>
  </rcc>
  <rcc rId="747" sId="2">
    <oc r="C56">
      <f>CONCATENATE(A56,"-",B56)</f>
    </oc>
    <nc r="C56">
      <f>CONCATENATE(A56,"-",B56)</f>
    </nc>
  </rcc>
  <rfmt sheetId="2" sqref="D56" start="0" length="0">
    <dxf/>
  </rfmt>
  <rfmt sheetId="2" sqref="E56" start="0" length="0">
    <dxf/>
  </rfmt>
  <rfmt sheetId="2" sqref="F56" start="0" length="0">
    <dxf/>
  </rfmt>
  <rfmt sheetId="2" sqref="H56" start="0" length="0">
    <dxf/>
  </rfmt>
  <rfmt sheetId="2" sqref="I56" start="0" length="0">
    <dxf/>
  </rfmt>
  <rcc rId="748" sId="2" odxf="1" dxf="1">
    <nc r="K56" t="inlineStr">
      <is>
        <t>PASS</t>
      </is>
    </nc>
    <odxf/>
    <ndxf/>
  </rcc>
  <rcc rId="749" sId="2">
    <oc r="C57">
      <f>CONCATENATE(A57,"-",B57)</f>
    </oc>
    <nc r="C57">
      <f>CONCATENATE(A57,"-",B57)</f>
    </nc>
  </rcc>
  <rfmt sheetId="2" sqref="D57" start="0" length="0">
    <dxf/>
  </rfmt>
  <rfmt sheetId="2" sqref="E57" start="0" length="0">
    <dxf/>
  </rfmt>
  <rfmt sheetId="2" sqref="F57" start="0" length="0">
    <dxf/>
  </rfmt>
  <rfmt sheetId="2" sqref="H57" start="0" length="0">
    <dxf/>
  </rfmt>
  <rfmt sheetId="2" sqref="I57" start="0" length="0">
    <dxf/>
  </rfmt>
  <rcc rId="750" sId="2" odxf="1" dxf="1">
    <nc r="K57" t="inlineStr">
      <is>
        <t>PASS</t>
      </is>
    </nc>
    <odxf/>
    <ndxf/>
  </rcc>
  <rcc rId="751" sId="2">
    <oc r="C58">
      <f>CONCATENATE(A58,"-",B58)</f>
    </oc>
    <nc r="C58">
      <f>CONCATENATE(A58,"-",B58)</f>
    </nc>
  </rcc>
  <rfmt sheetId="2" sqref="D58" start="0" length="0">
    <dxf/>
  </rfmt>
  <rfmt sheetId="2" sqref="E58" start="0" length="0">
    <dxf/>
  </rfmt>
  <rfmt sheetId="2" sqref="F58" start="0" length="0">
    <dxf/>
  </rfmt>
  <rfmt sheetId="2" sqref="H58" start="0" length="0">
    <dxf/>
  </rfmt>
  <rfmt sheetId="2" sqref="I58" start="0" length="0">
    <dxf/>
  </rfmt>
  <rcc rId="752" sId="2" odxf="1" dxf="1">
    <nc r="K58" t="inlineStr">
      <is>
        <t>PASS</t>
      </is>
    </nc>
    <odxf/>
    <ndxf/>
  </rcc>
  <rcc rId="753" sId="2">
    <oc r="C59">
      <f>CONCATENATE(A59,"-",B59)</f>
    </oc>
    <nc r="C59">
      <f>CONCATENATE(A59,"-",B59)</f>
    </nc>
  </rcc>
  <rfmt sheetId="2" sqref="D59" start="0" length="0">
    <dxf/>
  </rfmt>
  <rfmt sheetId="2" sqref="E59" start="0" length="0">
    <dxf/>
  </rfmt>
  <rfmt sheetId="2" sqref="F59" start="0" length="0">
    <dxf/>
  </rfmt>
  <rfmt sheetId="2" sqref="H59" start="0" length="0">
    <dxf/>
  </rfmt>
  <rfmt sheetId="2" sqref="I59" start="0" length="0">
    <dxf/>
  </rfmt>
  <rcc rId="754" sId="2" odxf="1" dxf="1">
    <nc r="K59" t="inlineStr">
      <is>
        <t>PASS</t>
      </is>
    </nc>
    <odxf/>
    <ndxf/>
  </rcc>
  <rcc rId="755" sId="2">
    <oc r="C60">
      <f>CONCATENATE(A60,"-",B60)</f>
    </oc>
    <nc r="C60">
      <f>CONCATENATE(A60,"-",B60)</f>
    </nc>
  </rcc>
  <rfmt sheetId="2" sqref="D60" start="0" length="0">
    <dxf/>
  </rfmt>
  <rfmt sheetId="2" sqref="E60" start="0" length="0">
    <dxf/>
  </rfmt>
  <rfmt sheetId="2" sqref="F60" start="0" length="0">
    <dxf/>
  </rfmt>
  <rfmt sheetId="2" sqref="H60" start="0" length="0">
    <dxf/>
  </rfmt>
  <rfmt sheetId="2" sqref="I60" start="0" length="0">
    <dxf/>
  </rfmt>
  <rcc rId="756" sId="2" odxf="1" dxf="1">
    <nc r="K60" t="inlineStr">
      <is>
        <t>PASS</t>
      </is>
    </nc>
    <odxf/>
    <ndxf/>
  </rcc>
  <rcc rId="757" sId="2">
    <oc r="C61">
      <f>CONCATENATE(A61,"-",B61)</f>
    </oc>
    <nc r="C61">
      <f>CONCATENATE(A61,"-",B61)</f>
    </nc>
  </rcc>
  <rfmt sheetId="2" sqref="D61" start="0" length="0">
    <dxf/>
  </rfmt>
  <rfmt sheetId="2" sqref="E61" start="0" length="0">
    <dxf/>
  </rfmt>
  <rfmt sheetId="2" sqref="F61" start="0" length="0">
    <dxf/>
  </rfmt>
  <rfmt sheetId="2" sqref="H61" start="0" length="0">
    <dxf/>
  </rfmt>
  <rfmt sheetId="2" sqref="I61" start="0" length="0">
    <dxf/>
  </rfmt>
  <rcc rId="758" sId="2" odxf="1" dxf="1">
    <nc r="K61" t="inlineStr">
      <is>
        <t>PASS</t>
      </is>
    </nc>
    <odxf/>
    <ndxf/>
  </rcc>
  <rcc rId="759" sId="2">
    <oc r="C62">
      <f>CONCATENATE(A62,"-",B62)</f>
    </oc>
    <nc r="C62">
      <f>CONCATENATE(A62,"-",B62)</f>
    </nc>
  </rcc>
  <rfmt sheetId="2" sqref="D62" start="0" length="0">
    <dxf/>
  </rfmt>
  <rfmt sheetId="2" sqref="E62" start="0" length="0">
    <dxf/>
  </rfmt>
  <rfmt sheetId="2" sqref="F62" start="0" length="0">
    <dxf/>
  </rfmt>
  <rfmt sheetId="2" sqref="H62" start="0" length="0">
    <dxf/>
  </rfmt>
  <rfmt sheetId="2" sqref="I62" start="0" length="0">
    <dxf/>
  </rfmt>
  <rcc rId="760" sId="2" odxf="1" dxf="1">
    <nc r="K62" t="inlineStr">
      <is>
        <t>PASS</t>
      </is>
    </nc>
    <odxf/>
    <ndxf/>
  </rcc>
  <rcc rId="761" sId="2">
    <oc r="C63">
      <f>CONCATENATE(A63,"-",B63)</f>
    </oc>
    <nc r="C63">
      <f>CONCATENATE(A63,"-",B63)</f>
    </nc>
  </rcc>
  <rfmt sheetId="2" sqref="D63" start="0" length="0">
    <dxf/>
  </rfmt>
  <rfmt sheetId="2" sqref="E63" start="0" length="0">
    <dxf/>
  </rfmt>
  <rfmt sheetId="2" sqref="F63" start="0" length="0">
    <dxf/>
  </rfmt>
  <rfmt sheetId="2" sqref="H63" start="0" length="0">
    <dxf/>
  </rfmt>
  <rfmt sheetId="2" sqref="I63" start="0" length="0">
    <dxf/>
  </rfmt>
  <rcc rId="762" sId="2" odxf="1" dxf="1">
    <nc r="K63" t="inlineStr">
      <is>
        <t>PASS</t>
      </is>
    </nc>
    <odxf/>
    <ndxf/>
  </rcc>
  <rcc rId="763" sId="2">
    <oc r="C64">
      <f>CONCATENATE(A64,"-",B64)</f>
    </oc>
    <nc r="C64">
      <f>CONCATENATE(A64,"-",B64)</f>
    </nc>
  </rcc>
  <rfmt sheetId="2" sqref="D64" start="0" length="0">
    <dxf/>
  </rfmt>
  <rfmt sheetId="2" sqref="E64" start="0" length="0">
    <dxf/>
  </rfmt>
  <rfmt sheetId="2" sqref="F64" start="0" length="0">
    <dxf/>
  </rfmt>
  <rfmt sheetId="2" sqref="H64" start="0" length="0">
    <dxf/>
  </rfmt>
  <rfmt sheetId="2" sqref="I64" start="0" length="0">
    <dxf/>
  </rfmt>
  <rcc rId="764" sId="2" odxf="1" dxf="1">
    <nc r="K64" t="inlineStr">
      <is>
        <t>PASS</t>
      </is>
    </nc>
    <odxf/>
    <ndxf/>
  </rcc>
  <rcc rId="765" sId="2">
    <oc r="C65">
      <f>CONCATENATE(A65,"-",B65)</f>
    </oc>
    <nc r="C65">
      <f>CONCATENATE(A65,"-",B65)</f>
    </nc>
  </rcc>
  <rfmt sheetId="2" sqref="D65" start="0" length="0">
    <dxf/>
  </rfmt>
  <rfmt sheetId="2" sqref="E65" start="0" length="0">
    <dxf/>
  </rfmt>
  <rfmt sheetId="2" sqref="F65" start="0" length="0">
    <dxf/>
  </rfmt>
  <rfmt sheetId="2" sqref="H65" start="0" length="0">
    <dxf/>
  </rfmt>
  <rfmt sheetId="2" sqref="I65" start="0" length="0">
    <dxf/>
  </rfmt>
  <rcc rId="766" sId="2" odxf="1" dxf="1">
    <nc r="K65" t="inlineStr">
      <is>
        <t>PASS</t>
      </is>
    </nc>
    <odxf/>
    <ndxf/>
  </rcc>
  <rcc rId="767" sId="2">
    <oc r="C66">
      <f>CONCATENATE(A66,"-",B66)</f>
    </oc>
    <nc r="C66">
      <f>CONCATENATE(A66,"-",B66)</f>
    </nc>
  </rcc>
  <rcc rId="768" sId="2">
    <oc r="I66" t="inlineStr">
      <is>
        <t>New block log settings default to enabled and 30 s rate</t>
      </is>
    </oc>
    <nc r="I66" t="inlineStr">
      <is>
        <t>New block log settings default to enabled and 30 s rate of periodic scan</t>
      </is>
    </nc>
  </rcc>
  <rcc rId="769" sId="2">
    <nc r="K66" t="inlineStr">
      <is>
        <t>PASS</t>
      </is>
    </nc>
  </rcc>
  <rcc rId="770" sId="2">
    <oc r="C67">
      <f>CONCATENATE(A67,"-",B67)</f>
    </oc>
    <nc r="C67">
      <f>CONCATENATE(A67,"-",B67)</f>
    </nc>
  </rcc>
  <rfmt sheetId="2" sqref="D67" start="0" length="0">
    <dxf/>
  </rfmt>
  <rfmt sheetId="2" sqref="E67" start="0" length="0">
    <dxf/>
  </rfmt>
  <rfmt sheetId="2" sqref="F67" start="0" length="0">
    <dxf/>
  </rfmt>
  <rfmt sheetId="2" sqref="H67" start="0" length="0">
    <dxf/>
  </rfmt>
  <rfmt sheetId="2" sqref="I67" start="0" length="0">
    <dxf/>
  </rfmt>
  <rcc rId="771" sId="2" odxf="1" dxf="1">
    <nc r="K67" t="inlineStr">
      <is>
        <t>PASS</t>
      </is>
    </nc>
    <odxf/>
    <ndxf/>
  </rcc>
  <rcc rId="772" sId="2">
    <oc r="C68">
      <f>CONCATENATE(A68,"-",B68)</f>
    </oc>
    <nc r="C68">
      <f>CONCATENATE(A68,"-",B68)</f>
    </nc>
  </rcc>
  <rfmt sheetId="2" sqref="D68" start="0" length="0">
    <dxf/>
  </rfmt>
  <rfmt sheetId="2" sqref="E68" start="0" length="0">
    <dxf/>
  </rfmt>
  <rfmt sheetId="2" sqref="F68" start="0" length="0">
    <dxf/>
  </rfmt>
  <rfmt sheetId="2" sqref="H68" start="0" length="0">
    <dxf/>
  </rfmt>
  <rfmt sheetId="2" sqref="I68" start="0" length="0">
    <dxf/>
  </rfmt>
  <rcc rId="773" sId="2" odxf="1" dxf="1">
    <nc r="K68" t="inlineStr">
      <is>
        <t>PASS</t>
      </is>
    </nc>
    <odxf/>
    <ndxf/>
  </rcc>
  <rcc rId="774" sId="2">
    <oc r="C69">
      <f>CONCATENATE(A69,"-",B69)</f>
    </oc>
    <nc r="C69">
      <f>CONCATENATE(A69,"-",B69)</f>
    </nc>
  </rcc>
  <rfmt sheetId="2" sqref="D69" start="0" length="0">
    <dxf/>
  </rfmt>
  <rfmt sheetId="2" sqref="E69" start="0" length="0">
    <dxf/>
  </rfmt>
  <rfmt sheetId="2" sqref="F69" start="0" length="0">
    <dxf/>
  </rfmt>
  <rfmt sheetId="2" sqref="H69" start="0" length="0">
    <dxf/>
  </rfmt>
  <rfmt sheetId="2" sqref="I69" start="0" length="0">
    <dxf/>
  </rfmt>
  <rcc rId="775" sId="2" odxf="1" dxf="1">
    <nc r="K69" t="inlineStr">
      <is>
        <t>PASS</t>
      </is>
    </nc>
    <odxf/>
    <ndxf/>
  </rcc>
  <rcc rId="776" sId="2">
    <oc r="C70">
      <f>CONCATENATE(A70,"-",B70)</f>
    </oc>
    <nc r="C70">
      <f>CONCATENATE(A70,"-",B70)</f>
    </nc>
  </rcc>
  <rfmt sheetId="2" sqref="D70" start="0" length="0">
    <dxf/>
  </rfmt>
  <rfmt sheetId="2" sqref="E70" start="0" length="0">
    <dxf/>
  </rfmt>
  <rfmt sheetId="2" sqref="F70" start="0" length="0">
    <dxf/>
  </rfmt>
  <rfmt sheetId="2" sqref="H70" start="0" length="0">
    <dxf/>
  </rfmt>
  <rfmt sheetId="2" sqref="I70" start="0" length="0">
    <dxf/>
  </rfmt>
  <rcc rId="777" sId="2" odxf="1" dxf="1">
    <nc r="K70" t="inlineStr">
      <is>
        <t>PASS</t>
      </is>
    </nc>
    <odxf/>
    <ndxf/>
  </rcc>
  <rcc rId="778" sId="2">
    <oc r="C71">
      <f>CONCATENATE(A71,"-",B71)</f>
    </oc>
    <nc r="C71">
      <f>CONCATENATE(A71,"-",B71)</f>
    </nc>
  </rcc>
  <rfmt sheetId="2" sqref="D71" start="0" length="0">
    <dxf/>
  </rfmt>
  <rfmt sheetId="2" sqref="E71" start="0" length="0">
    <dxf/>
  </rfmt>
  <rfmt sheetId="2" sqref="F71" start="0" length="0">
    <dxf/>
  </rfmt>
  <rfmt sheetId="2" sqref="H71" start="0" length="0">
    <dxf/>
  </rfmt>
  <rfmt sheetId="2" sqref="I71" start="0" length="0">
    <dxf/>
  </rfmt>
  <rcc rId="779" sId="2" odxf="1" dxf="1">
    <nc r="K71" t="inlineStr">
      <is>
        <t>PASS</t>
      </is>
    </nc>
    <odxf/>
    <ndxf/>
  </rcc>
  <rcc rId="780" sId="2">
    <oc r="C72">
      <f>CONCATENATE(A72,"-",B72)</f>
    </oc>
    <nc r="C72">
      <f>CONCATENATE(A72,"-",B72)</f>
    </nc>
  </rcc>
  <rfmt sheetId="2" sqref="D72" start="0" length="0">
    <dxf/>
  </rfmt>
  <rfmt sheetId="2" sqref="E72" start="0" length="0">
    <dxf/>
  </rfmt>
  <rfmt sheetId="2" sqref="F72" start="0" length="0">
    <dxf/>
  </rfmt>
  <rfmt sheetId="2" sqref="H72" start="0" length="0">
    <dxf/>
  </rfmt>
  <rfmt sheetId="2" sqref="I72" start="0" length="0">
    <dxf/>
  </rfmt>
  <rcc rId="781" sId="2" odxf="1" dxf="1">
    <nc r="K72" t="inlineStr">
      <is>
        <t>PASS</t>
      </is>
    </nc>
    <odxf/>
    <ndxf/>
  </rcc>
  <rcc rId="782" sId="2">
    <oc r="C73">
      <f>CONCATENATE(A73,"-",B73)</f>
    </oc>
    <nc r="C73">
      <f>CONCATENATE(A73,"-",B73)</f>
    </nc>
  </rcc>
  <rfmt sheetId="2" sqref="D73" start="0" length="0">
    <dxf/>
  </rfmt>
  <rfmt sheetId="2" sqref="E73" start="0" length="0">
    <dxf/>
  </rfmt>
  <rfmt sheetId="2" sqref="F73" start="0" length="0">
    <dxf/>
  </rfmt>
  <rfmt sheetId="2" sqref="H73" start="0" length="0">
    <dxf/>
  </rfmt>
  <rfmt sheetId="2" sqref="I73" start="0" length="0">
    <dxf/>
  </rfmt>
  <rcc rId="783" sId="2" odxf="1" dxf="1">
    <nc r="K73" t="inlineStr">
      <is>
        <t>PASS</t>
      </is>
    </nc>
    <odxf/>
    <ndxf/>
  </rcc>
  <rcc rId="784" sId="2">
    <oc r="C74">
      <f>CONCATENATE(A74,"-",B74)</f>
    </oc>
    <nc r="C74">
      <f>CONCATENATE(A74,"-",B74)</f>
    </nc>
  </rcc>
  <rfmt sheetId="2" sqref="D74" start="0" length="0">
    <dxf/>
  </rfmt>
  <rfmt sheetId="2" sqref="E74" start="0" length="0">
    <dxf/>
  </rfmt>
  <rfmt sheetId="2" sqref="F74" start="0" length="0">
    <dxf/>
  </rfmt>
  <rfmt sheetId="2" sqref="H74" start="0" length="0">
    <dxf/>
  </rfmt>
  <rfmt sheetId="2" sqref="I74" start="0" length="0">
    <dxf/>
  </rfmt>
  <rcc rId="785" sId="2" odxf="1" dxf="1">
    <nc r="K74" t="inlineStr">
      <is>
        <t>PASS</t>
      </is>
    </nc>
    <odxf/>
    <ndxf/>
  </rcc>
  <rcc rId="786" sId="2">
    <oc r="C75">
      <f>CONCATENATE(A75,"-",B75)</f>
    </oc>
    <nc r="C75">
      <f>CONCATENATE(A75,"-",B75)</f>
    </nc>
  </rcc>
  <rfmt sheetId="2" sqref="D75" start="0" length="0">
    <dxf/>
  </rfmt>
  <rfmt sheetId="2" sqref="E75" start="0" length="0">
    <dxf/>
  </rfmt>
  <rfmt sheetId="2" sqref="F75" start="0" length="0">
    <dxf/>
  </rfmt>
  <rfmt sheetId="2" sqref="H75" start="0" length="0">
    <dxf/>
  </rfmt>
  <rfmt sheetId="2" sqref="I75" start="0" length="0">
    <dxf/>
  </rfmt>
  <rcc rId="787" sId="2" odxf="1" dxf="1">
    <nc r="K75" t="inlineStr">
      <is>
        <t>PASS</t>
      </is>
    </nc>
    <odxf/>
    <ndxf/>
  </rcc>
  <rcc rId="788" sId="2">
    <oc r="C76">
      <f>CONCATENATE(A76,"-",B76)</f>
    </oc>
    <nc r="C76">
      <f>CONCATENATE(A76,"-",B76)</f>
    </nc>
  </rcc>
  <rfmt sheetId="2" sqref="D76" start="0" length="0">
    <dxf/>
  </rfmt>
  <rfmt sheetId="2" sqref="E76" start="0" length="0">
    <dxf/>
  </rfmt>
  <rfmt sheetId="2" sqref="F76" start="0" length="0">
    <dxf/>
  </rfmt>
  <rfmt sheetId="2" sqref="H76" start="0" length="0">
    <dxf/>
  </rfmt>
  <rfmt sheetId="2" sqref="I76" start="0" length="0">
    <dxf/>
  </rfmt>
  <rcc rId="789" sId="2" odxf="1" dxf="1">
    <nc r="K76" t="inlineStr">
      <is>
        <t>PASS</t>
      </is>
    </nc>
    <odxf/>
    <ndxf/>
  </rcc>
  <rcc rId="790" sId="2">
    <oc r="C77">
      <f>CONCATENATE(A77,"-",B77)</f>
    </oc>
    <nc r="C77">
      <f>CONCATENATE(A77,"-",B77)</f>
    </nc>
  </rcc>
  <rfmt sheetId="2" sqref="D77" start="0" length="0">
    <dxf/>
  </rfmt>
  <rfmt sheetId="2" sqref="E77" start="0" length="0">
    <dxf/>
  </rfmt>
  <rfmt sheetId="2" sqref="F77" start="0" length="0">
    <dxf/>
  </rfmt>
  <rfmt sheetId="2" sqref="H77" start="0" length="0">
    <dxf/>
  </rfmt>
  <rfmt sheetId="2" sqref="I77" start="0" length="0">
    <dxf/>
  </rfmt>
  <rcc rId="791" sId="2" odxf="1" dxf="1">
    <nc r="K77" t="inlineStr">
      <is>
        <t>PASS</t>
      </is>
    </nc>
    <odxf/>
    <ndxf/>
  </rcc>
  <rcc rId="792" sId="2">
    <oc r="C78">
      <f>CONCATENATE(A78,"-",B78)</f>
    </oc>
    <nc r="C78">
      <f>CONCATENATE(A78,"-",B78)</f>
    </nc>
  </rcc>
  <rfmt sheetId="2" sqref="D78" start="0" length="0">
    <dxf/>
  </rfmt>
  <rfmt sheetId="2" sqref="E78" start="0" length="0">
    <dxf/>
  </rfmt>
  <rfmt sheetId="2" sqref="F78" start="0" length="0">
    <dxf/>
  </rfmt>
  <rfmt sheetId="2" sqref="G78" start="0" length="0">
    <dxf/>
  </rfmt>
  <rfmt sheetId="2" sqref="H78" start="0" length="0">
    <dxf/>
  </rfmt>
  <rfmt sheetId="2" sqref="I78" start="0" length="0">
    <dxf/>
  </rfmt>
  <rcc rId="793" sId="2" odxf="1" dxf="1">
    <nc r="K78" t="inlineStr">
      <is>
        <t>PASS</t>
      </is>
    </nc>
    <odxf/>
    <ndxf/>
  </rcc>
  <rcc rId="794" sId="2">
    <oc r="C79">
      <f>CONCATENATE(A79,"-",B79)</f>
    </oc>
    <nc r="C79">
      <f>CONCATENATE(A79,"-",B79)</f>
    </nc>
  </rcc>
  <rfmt sheetId="2" sqref="D79" start="0" length="0">
    <dxf/>
  </rfmt>
  <rfmt sheetId="2" sqref="E79" start="0" length="0">
    <dxf/>
  </rfmt>
  <rfmt sheetId="2" sqref="F79" start="0" length="0">
    <dxf/>
  </rfmt>
  <rfmt sheetId="2" sqref="G79" start="0" length="0">
    <dxf/>
  </rfmt>
  <rfmt sheetId="2" sqref="H79" start="0" length="0">
    <dxf/>
  </rfmt>
  <rfmt sheetId="2" sqref="I79" start="0" length="0">
    <dxf/>
  </rfmt>
  <rcc rId="795" sId="2" odxf="1" dxf="1">
    <nc r="K79" t="inlineStr">
      <is>
        <t>PASS</t>
      </is>
    </nc>
    <odxf/>
    <ndxf/>
  </rcc>
  <rcc rId="796" sId="2">
    <oc r="C80">
      <f>CONCATENATE(A80,"-",B80)</f>
    </oc>
    <nc r="C80">
      <f>CONCATENATE(A80,"-",B80)</f>
    </nc>
  </rcc>
  <rfmt sheetId="2" sqref="D80" start="0" length="0">
    <dxf/>
  </rfmt>
  <rfmt sheetId="2" sqref="E80" start="0" length="0">
    <dxf/>
  </rfmt>
  <rfmt sheetId="2" sqref="F80" start="0" length="0">
    <dxf/>
  </rfmt>
  <rfmt sheetId="2" sqref="G80" start="0" length="0">
    <dxf/>
  </rfmt>
  <rfmt sheetId="2" sqref="H80" start="0" length="0">
    <dxf/>
  </rfmt>
  <rfmt sheetId="2" sqref="I80" start="0" length="0">
    <dxf/>
  </rfmt>
  <rcc rId="797" sId="2" odxf="1" dxf="1">
    <nc r="K80" t="inlineStr">
      <is>
        <t>PASS</t>
      </is>
    </nc>
    <odxf/>
    <ndxf/>
  </rcc>
  <rcc rId="798" sId="2">
    <oc r="C81">
      <f>CONCATENATE(A81,"-",B81)</f>
    </oc>
    <nc r="C81">
      <f>CONCATENATE(A81,"-",B81)</f>
    </nc>
  </rcc>
  <rcc rId="799" sId="2">
    <nc r="K81" t="inlineStr">
      <is>
        <t>PASS</t>
      </is>
    </nc>
  </rcc>
  <rcc rId="800" sId="2">
    <oc r="C82">
      <f>CONCATENATE(A82,"-",B82)</f>
    </oc>
    <nc r="C82">
      <f>CONCATENATE(A82,"-",B82)</f>
    </nc>
  </rcc>
  <rcc rId="801" sId="2">
    <nc r="K82" t="inlineStr">
      <is>
        <t>PASS</t>
      </is>
    </nc>
  </rcc>
  <rcc rId="802" sId="2">
    <oc r="C83">
      <f>CONCATENATE(A83,"-",B83)</f>
    </oc>
    <nc r="C83">
      <f>CONCATENATE(A83,"-",B83)</f>
    </nc>
  </rcc>
  <rcc rId="803" sId="2">
    <oc r="I83" t="inlineStr">
      <is>
        <t>Create a configuration. Add an IOC. Set it to auto-start and put it in recsim mode. Save the config. Verify the IOC starts. Edit the config, change the sim level to None. Save the config. Verify that the Block Server restarts the IOC</t>
      </is>
    </oc>
    <nc r="I83" t="inlineStr">
      <is>
        <t>1. Create a configuration. Add an IOC. Set it to auto-start and put it in recsim mode. Save the config. 2.  Edit the config, change the sim level to None. Save the config.</t>
      </is>
    </nc>
  </rcc>
  <rcc rId="804" sId="2">
    <nc r="J83" t="inlineStr">
      <is>
        <t>1. Verify the IOC starts. 2. Verify that the Block Server restarts the IOC</t>
      </is>
    </nc>
  </rcc>
  <rcc rId="805" sId="2">
    <nc r="K83" t="inlineStr">
      <is>
        <t>PASS</t>
      </is>
    </nc>
  </rcc>
  <rcc rId="806" sId="2">
    <oc r="C84">
      <f>CONCATENATE(A84,"-",B84)</f>
    </oc>
    <nc r="C84">
      <f>CONCATENATE(A84,"-",B84)</f>
    </nc>
  </rcc>
  <rcc rId="807" sId="2">
    <nc r="K84" t="inlineStr">
      <is>
        <t>PASS</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K1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08" sId="2">
    <nc r="K85" t="inlineStr">
      <is>
        <t>PASS</t>
      </is>
    </nc>
  </rcc>
  <rcc rId="809" sId="2">
    <nc r="K87" t="inlineStr">
      <is>
        <t>PASS</t>
      </is>
    </nc>
  </rcc>
  <rcc rId="810" sId="2">
    <nc r="K88" t="inlineStr">
      <is>
        <t>PASS</t>
      </is>
    </nc>
  </rcc>
  <rcc rId="811" sId="2">
    <nc r="K89" t="inlineStr">
      <is>
        <t>PASS</t>
      </is>
    </nc>
  </rcc>
  <rcc rId="812" sId="2">
    <nc r="K86" t="inlineStr">
      <is>
        <t>PASS</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3" sId="2">
    <nc r="K3" t="inlineStr">
      <is>
        <t>PASS</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4" sId="1">
    <nc r="K15" t="inlineStr">
      <is>
        <t>PASS</t>
      </is>
    </nc>
  </rcc>
  <rcc rId="815" sId="1">
    <nc r="K40" t="inlineStr">
      <is>
        <t>PASS</t>
      </is>
    </nc>
  </rcc>
  <rcc rId="816" sId="2">
    <oc r="K87" t="inlineStr">
      <is>
        <t>PASS</t>
      </is>
    </oc>
    <nc r="K87" t="inlineStr">
      <is>
        <t>FAIL</t>
      </is>
    </nc>
  </rcc>
  <rcc rId="817" sId="1">
    <nc r="L27" t="inlineStr">
      <is>
        <t>Needs to be written/deleted</t>
      </is>
    </nc>
  </rcc>
  <rcc rId="818" sId="2">
    <oc r="L124" t="inlineStr">
      <is>
        <t>Scripting perspective doesn't seem to show test questions</t>
      </is>
    </oc>
    <nc r="L124" t="inlineStr">
      <is>
        <t>Scripting perspective doesn't show test questions</t>
      </is>
    </nc>
  </rcc>
  <rcc rId="819" sId="3">
    <nc r="F2" t="inlineStr">
      <is>
        <t xml:space="preserve">genie_python block tests don't work in scripting window </t>
      </is>
    </nc>
  </rcc>
  <rcc rId="820" sId="3">
    <nc r="G2" t="inlineStr">
      <is>
        <t xml:space="preserve">run genie_python_blocks.py test with correct block. The questions wont appear and the test will hang after 'test setting run-control'. Possibly an issue with assert_from_user_input funtion </t>
      </is>
    </nc>
  </rcc>
  <rcc rId="821" sId="1">
    <oc r="L43" t="inlineStr">
      <is>
        <t>e.g. other DEV machine</t>
      </is>
    </oc>
    <nc r="L43" t="inlineStr">
      <is>
        <t>e.g. other DEV machine, can change to NDW1801 with server running, but not NDXSCIDEMO</t>
      </is>
    </nc>
  </rcc>
  <rcc rId="822" sId="3">
    <nc r="E3" t="inlineStr">
      <is>
        <t>22-6</t>
      </is>
    </nc>
  </rcc>
  <rcc rId="823" sId="3">
    <nc r="F3" t="inlineStr">
      <is>
        <t xml:space="preserve">Cannot scitch to some custon instrument not on list </t>
      </is>
    </nc>
  </rcc>
  <rcc rId="824" sId="3">
    <nc r="G3" t="inlineStr">
      <is>
        <t>try to switch to NDXSCIDEMO, NDXTEST1</t>
      </is>
    </nc>
  </rcc>
  <rcc rId="825" sId="3">
    <nc r="E4" t="inlineStr">
      <is>
        <t>15-66</t>
      </is>
    </nc>
  </rcc>
  <rcc rId="826" sId="3">
    <nc r="F4" t="inlineStr">
      <is>
        <t xml:space="preserve">Cannot delete synoptic. Dialog does not show </t>
      </is>
    </nc>
  </rcc>
  <rcc rId="827" sId="3">
    <nc r="G4" t="inlineStr">
      <is>
        <t>try to delete a synotpic</t>
      </is>
    </nc>
  </rcc>
  <rcc rId="828" sId="3">
    <nc r="E5" t="inlineStr">
      <is>
        <t>27-(1..3)</t>
      </is>
    </nc>
  </rcc>
  <rcc rId="829" sId="3">
    <nc r="F5" t="inlineStr">
      <is>
        <t>Keyboard shortcuts don't work. Probably E4 change</t>
      </is>
    </nc>
  </rcc>
  <rcc rId="830" sId="3">
    <nc r="G5" t="inlineStr">
      <is>
        <t>try to use ALT + SHIFT shortcuts</t>
      </is>
    </nc>
  </rcc>
  <rcc rId="831" sId="3">
    <nc r="E6" t="inlineStr">
      <is>
        <t>19-3</t>
      </is>
    </nc>
  </rcc>
  <rcc rId="832" sId="3">
    <nc r="G6" t="inlineStr">
      <is>
        <t>restart IOC when looking at OPI</t>
      </is>
    </nc>
  </rcc>
  <rcc rId="833" sId="3">
    <nc r="F6" t="inlineStr">
      <is>
        <t>Restarting IOC takes a long time to reconnect PVs in OPI (10+ seconds)</t>
      </is>
    </nc>
  </rcc>
  <rcc rId="834" sId="2">
    <oc r="K122" t="inlineStr">
      <is>
        <t>FAIL</t>
      </is>
    </oc>
    <nc r="K122" t="inlineStr">
      <is>
        <t>PASS</t>
      </is>
    </nc>
  </rcc>
  <rcc rId="835" sId="3">
    <nc r="E2" t="inlineStr">
      <is>
        <t>27-3</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6" sId="2" xfDxf="1" dxf="1">
    <oc r="C112">
      <f>CONCATENATE(A112,"-",B112)</f>
    </oc>
    <nc r="C112" t="inlineStr">
      <is>
        <t>21-2</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2" start="0" length="0">
    <dxf>
      <font>
        <color auto="1"/>
      </font>
      <border outline="0">
        <left style="thin">
          <color rgb="FF000000"/>
        </left>
        <right style="thin">
          <color rgb="FF000000"/>
        </right>
        <top style="thin">
          <color rgb="FF000000"/>
        </top>
        <bottom style="thin">
          <color rgb="FF000000"/>
        </bottom>
      </border>
    </dxf>
  </rfmt>
  <rfmt sheetId="2" xfDxf="1" sqref="E112" start="0" length="0">
    <dxf>
      <font>
        <color auto="1"/>
      </font>
      <border outline="0">
        <left style="thin">
          <color rgb="FF000000"/>
        </left>
        <right style="thin">
          <color rgb="FF000000"/>
        </right>
        <top style="thin">
          <color rgb="FF000000"/>
        </top>
        <bottom style="thin">
          <color rgb="FF000000"/>
        </bottom>
      </border>
    </dxf>
  </rfmt>
  <rfmt sheetId="2" xfDxf="1" sqref="F112" start="0" length="0">
    <dxf>
      <font>
        <color auto="1"/>
      </font>
      <border outline="0">
        <left style="thin">
          <color rgb="FF000000"/>
        </left>
        <right style="thin">
          <color rgb="FF000000"/>
        </right>
        <top style="thin">
          <color rgb="FF000000"/>
        </top>
        <bottom style="thin">
          <color rgb="FF000000"/>
        </bottom>
      </border>
    </dxf>
  </rfmt>
  <rfmt sheetId="2" xfDxf="1" sqref="G112" start="0" length="0">
    <dxf>
      <font>
        <color auto="1"/>
      </font>
      <border outline="0">
        <left style="thin">
          <color rgb="FF000000"/>
        </left>
        <right style="thin">
          <color rgb="FF000000"/>
        </right>
        <top style="thin">
          <color rgb="FF000000"/>
        </top>
        <bottom style="thin">
          <color rgb="FF000000"/>
        </bottom>
      </border>
    </dxf>
  </rfmt>
  <rfmt sheetId="2" xfDxf="1" sqref="H112" start="0" length="0">
    <dxf>
      <font>
        <color auto="1"/>
      </font>
      <border outline="0">
        <left style="thin">
          <color rgb="FF000000"/>
        </left>
        <right style="thin">
          <color rgb="FF000000"/>
        </right>
        <top style="thin">
          <color rgb="FF000000"/>
        </top>
        <bottom style="thin">
          <color rgb="FF000000"/>
        </bottom>
      </border>
    </dxf>
  </rfmt>
  <rfmt sheetId="2" xfDxf="1" sqref="I112" start="0" length="0">
    <dxf>
      <font>
        <color auto="1"/>
      </font>
      <alignment wrapText="1" readingOrder="0"/>
      <border outline="0">
        <left style="thin">
          <color rgb="FF000000"/>
        </left>
        <right style="thin">
          <color rgb="FF000000"/>
        </right>
        <top style="thin">
          <color rgb="FF000000"/>
        </top>
        <bottom style="thin">
          <color rgb="FF000000"/>
        </bottom>
      </border>
    </dxf>
  </rfmt>
  <rfmt sheetId="2" xfDxf="1" sqref="J112" start="0" length="0">
    <dxf>
      <font>
        <color auto="1"/>
      </font>
      <alignment wrapText="1" readingOrder="0"/>
      <border outline="0">
        <left style="thin">
          <color rgb="FF000000"/>
        </left>
        <right style="thin">
          <color rgb="FF000000"/>
        </right>
        <top style="thin">
          <color rgb="FF000000"/>
        </top>
        <bottom style="thin">
          <color rgb="FF000000"/>
        </bottom>
      </border>
    </dxf>
  </rfmt>
  <rcc rId="837" sId="2" xfDxf="1" dxf="1">
    <nc r="K112" t="inlineStr">
      <is>
        <t>PASS</t>
      </is>
    </nc>
    <ndxf>
      <font>
        <color auto="1"/>
      </font>
      <border outline="0">
        <left style="thin">
          <color rgb="FF000000"/>
        </left>
        <right style="thin">
          <color rgb="FF000000"/>
        </right>
        <top style="thin">
          <color rgb="FF000000"/>
        </top>
        <bottom style="thin">
          <color rgb="FF000000"/>
        </bottom>
      </border>
    </ndxf>
  </rcc>
  <rcc rId="838" sId="2" xfDxf="1" dxf="1">
    <oc r="C113">
      <f>CONCATENATE(A113,"-",B113)</f>
    </oc>
    <nc r="C113" t="inlineStr">
      <is>
        <t>21-3</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3" start="0" length="0">
    <dxf>
      <font>
        <color auto="1"/>
      </font>
      <border outline="0">
        <left style="thin">
          <color rgb="FF000000"/>
        </left>
        <right style="thin">
          <color rgb="FF000000"/>
        </right>
        <top style="thin">
          <color rgb="FF000000"/>
        </top>
        <bottom style="thin">
          <color rgb="FF000000"/>
        </bottom>
      </border>
    </dxf>
  </rfmt>
  <rfmt sheetId="2" xfDxf="1" sqref="E113" start="0" length="0">
    <dxf>
      <font>
        <color auto="1"/>
      </font>
      <border outline="0">
        <left style="thin">
          <color rgb="FF000000"/>
        </left>
        <right style="thin">
          <color rgb="FF000000"/>
        </right>
        <top style="thin">
          <color rgb="FF000000"/>
        </top>
        <bottom style="thin">
          <color rgb="FF000000"/>
        </bottom>
      </border>
    </dxf>
  </rfmt>
  <rfmt sheetId="2" xfDxf="1" sqref="F113" start="0" length="0">
    <dxf>
      <font>
        <color auto="1"/>
      </font>
      <border outline="0">
        <left style="thin">
          <color rgb="FF000000"/>
        </left>
        <right style="thin">
          <color rgb="FF000000"/>
        </right>
        <top style="thin">
          <color rgb="FF000000"/>
        </top>
        <bottom style="thin">
          <color rgb="FF000000"/>
        </bottom>
      </border>
    </dxf>
  </rfmt>
  <rfmt sheetId="2" xfDxf="1" sqref="G113" start="0" length="0">
    <dxf>
      <font>
        <color auto="1"/>
      </font>
      <border outline="0">
        <left style="thin">
          <color rgb="FF000000"/>
        </left>
        <right style="thin">
          <color rgb="FF000000"/>
        </right>
        <top style="thin">
          <color rgb="FF000000"/>
        </top>
        <bottom style="thin">
          <color rgb="FF000000"/>
        </bottom>
      </border>
    </dxf>
  </rfmt>
  <rfmt sheetId="2" xfDxf="1" sqref="H113" start="0" length="0">
    <dxf>
      <font>
        <color auto="1"/>
      </font>
      <border outline="0">
        <left style="thin">
          <color rgb="FF000000"/>
        </left>
        <right style="thin">
          <color rgb="FF000000"/>
        </right>
        <top style="thin">
          <color rgb="FF000000"/>
        </top>
        <bottom style="thin">
          <color rgb="FF000000"/>
        </bottom>
      </border>
    </dxf>
  </rfmt>
  <rfmt sheetId="2" xfDxf="1" sqref="I113" start="0" length="0">
    <dxf>
      <font>
        <color auto="1"/>
      </font>
      <alignment wrapText="1" readingOrder="0"/>
      <border outline="0">
        <left style="thin">
          <color rgb="FF000000"/>
        </left>
        <right style="thin">
          <color rgb="FF000000"/>
        </right>
        <top style="thin">
          <color rgb="FF000000"/>
        </top>
        <bottom style="thin">
          <color rgb="FF000000"/>
        </bottom>
      </border>
    </dxf>
  </rfmt>
  <rfmt sheetId="2" xfDxf="1" sqref="J113" start="0" length="0">
    <dxf>
      <font>
        <color auto="1"/>
      </font>
      <alignment wrapText="1" readingOrder="0"/>
      <border outline="0">
        <left style="thin">
          <color rgb="FF000000"/>
        </left>
        <right style="thin">
          <color rgb="FF000000"/>
        </right>
        <top style="thin">
          <color rgb="FF000000"/>
        </top>
        <bottom style="thin">
          <color rgb="FF000000"/>
        </bottom>
      </border>
    </dxf>
  </rfmt>
  <rcc rId="839" sId="2" xfDxf="1" dxf="1">
    <nc r="K113" t="inlineStr">
      <is>
        <t>PASS</t>
      </is>
    </nc>
    <ndxf>
      <font>
        <color auto="1"/>
      </font>
      <border outline="0">
        <left style="thin">
          <color rgb="FF000000"/>
        </left>
        <right style="thin">
          <color rgb="FF000000"/>
        </right>
        <top style="thin">
          <color rgb="FF000000"/>
        </top>
        <bottom style="thin">
          <color rgb="FF000000"/>
        </bottom>
      </border>
    </ndxf>
  </rcc>
  <rcc rId="840" sId="2" xfDxf="1" dxf="1">
    <oc r="C114">
      <f>CONCATENATE(A114,"-",B114)</f>
    </oc>
    <nc r="C114" t="inlineStr">
      <is>
        <t>21-6</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4" start="0" length="0">
    <dxf>
      <font>
        <color auto="1"/>
      </font>
      <border outline="0">
        <left style="thin">
          <color rgb="FF000000"/>
        </left>
        <right style="thin">
          <color rgb="FF000000"/>
        </right>
        <top style="thin">
          <color rgb="FF000000"/>
        </top>
      </border>
    </dxf>
  </rfmt>
  <rfmt sheetId="2" xfDxf="1" sqref="E114" start="0" length="0">
    <dxf>
      <font>
        <color auto="1"/>
      </font>
      <border outline="0">
        <left style="thin">
          <color rgb="FF000000"/>
        </left>
        <right style="thin">
          <color rgb="FF000000"/>
        </right>
        <top style="thin">
          <color rgb="FF000000"/>
        </top>
      </border>
    </dxf>
  </rfmt>
  <rfmt sheetId="2" xfDxf="1" sqref="F114" start="0" length="0">
    <dxf>
      <font>
        <color auto="1"/>
      </font>
      <border outline="0">
        <left style="thin">
          <color rgb="FF000000"/>
        </left>
        <right style="thin">
          <color rgb="FF000000"/>
        </right>
        <top style="thin">
          <color rgb="FF000000"/>
        </top>
      </border>
    </dxf>
  </rfmt>
  <rfmt sheetId="2" xfDxf="1" sqref="G114" start="0" length="0">
    <dxf>
      <font>
        <color auto="1"/>
      </font>
      <border outline="0">
        <left style="thin">
          <color rgb="FF000000"/>
        </left>
        <right style="thin">
          <color rgb="FF000000"/>
        </right>
        <top style="thin">
          <color rgb="FF000000"/>
        </top>
      </border>
    </dxf>
  </rfmt>
  <rfmt sheetId="2" xfDxf="1" sqref="H114" start="0" length="0">
    <dxf>
      <font>
        <color auto="1"/>
      </font>
      <border outline="0">
        <left style="thin">
          <color rgb="FF000000"/>
        </left>
        <right style="thin">
          <color rgb="FF000000"/>
        </right>
        <top style="thin">
          <color rgb="FF000000"/>
        </top>
      </border>
    </dxf>
  </rfmt>
  <rfmt sheetId="2" xfDxf="1" sqref="I114" start="0" length="0">
    <dxf>
      <font>
        <color auto="1"/>
      </font>
      <alignment wrapText="1" readingOrder="0"/>
      <border outline="0">
        <left style="thin">
          <color rgb="FF000000"/>
        </left>
        <right style="thin">
          <color rgb="FF000000"/>
        </right>
        <top style="thin">
          <color rgb="FF000000"/>
        </top>
      </border>
    </dxf>
  </rfmt>
  <rfmt sheetId="2" xfDxf="1" sqref="J114" start="0" length="0">
    <dxf>
      <font>
        <color auto="1"/>
      </font>
      <alignment wrapText="1" readingOrder="0"/>
      <border outline="0">
        <left style="thin">
          <color rgb="FF000000"/>
        </left>
        <right style="thin">
          <color rgb="FF000000"/>
        </right>
        <top style="thin">
          <color rgb="FF000000"/>
        </top>
      </border>
    </dxf>
  </rfmt>
  <rcc rId="841" sId="2" xfDxf="1" dxf="1">
    <nc r="K114" t="inlineStr">
      <is>
        <t>PASS</t>
      </is>
    </nc>
    <ndxf>
      <font>
        <color auto="1"/>
      </font>
      <border outline="0">
        <left style="thin">
          <color rgb="FF000000"/>
        </left>
        <right style="thin">
          <color rgb="FF000000"/>
        </right>
        <top style="thin">
          <color rgb="FF000000"/>
        </top>
      </border>
    </ndxf>
  </rcc>
  <rcc rId="842" sId="2" xfDxf="1" dxf="1">
    <oc r="C115">
      <f>CONCATENATE(A115,"-",B115)</f>
    </oc>
    <nc r="C115" t="inlineStr">
      <is>
        <t>21-7</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5" start="0" length="0">
    <dxf>
      <font>
        <color auto="1"/>
      </font>
      <border outline="0">
        <left style="thin">
          <color rgb="FF000000"/>
        </left>
        <right style="thin">
          <color rgb="FF000000"/>
        </right>
        <top style="thin">
          <color rgb="FF000000"/>
        </top>
      </border>
    </dxf>
  </rfmt>
  <rfmt sheetId="2" xfDxf="1" sqref="E115" start="0" length="0">
    <dxf>
      <font>
        <color auto="1"/>
      </font>
      <border outline="0">
        <left style="thin">
          <color rgb="FF000000"/>
        </left>
        <right style="thin">
          <color rgb="FF000000"/>
        </right>
        <top style="thin">
          <color rgb="FF000000"/>
        </top>
      </border>
    </dxf>
  </rfmt>
  <rfmt sheetId="2" xfDxf="1" sqref="F115" start="0" length="0">
    <dxf>
      <font>
        <color auto="1"/>
      </font>
      <border outline="0">
        <left style="thin">
          <color rgb="FF000000"/>
        </left>
        <right style="thin">
          <color rgb="FF000000"/>
        </right>
        <top style="thin">
          <color rgb="FF000000"/>
        </top>
      </border>
    </dxf>
  </rfmt>
  <rfmt sheetId="2" xfDxf="1" sqref="G115" start="0" length="0">
    <dxf>
      <font>
        <color auto="1"/>
      </font>
      <border outline="0">
        <left style="thin">
          <color rgb="FF000000"/>
        </left>
        <right style="thin">
          <color rgb="FF000000"/>
        </right>
        <top style="thin">
          <color rgb="FF000000"/>
        </top>
      </border>
    </dxf>
  </rfmt>
  <rfmt sheetId="2" xfDxf="1" sqref="H115" start="0" length="0">
    <dxf>
      <font>
        <color auto="1"/>
      </font>
      <border outline="0">
        <left style="thin">
          <color rgb="FF000000"/>
        </left>
        <right style="thin">
          <color rgb="FF000000"/>
        </right>
        <top style="thin">
          <color rgb="FF000000"/>
        </top>
      </border>
    </dxf>
  </rfmt>
  <rfmt sheetId="2" xfDxf="1" sqref="I115" start="0" length="0">
    <dxf>
      <font>
        <color auto="1"/>
      </font>
      <alignment wrapText="1" readingOrder="0"/>
      <border outline="0">
        <left style="thin">
          <color rgb="FF000000"/>
        </left>
        <right style="thin">
          <color rgb="FF000000"/>
        </right>
        <top style="thin">
          <color rgb="FF000000"/>
        </top>
      </border>
    </dxf>
  </rfmt>
  <rfmt sheetId="2" xfDxf="1" sqref="J115" start="0" length="0">
    <dxf>
      <font>
        <color auto="1"/>
      </font>
      <alignment wrapText="1" readingOrder="0"/>
      <border outline="0">
        <left style="thin">
          <color rgb="FF000000"/>
        </left>
        <right style="thin">
          <color rgb="FF000000"/>
        </right>
        <top style="thin">
          <color rgb="FF000000"/>
        </top>
      </border>
    </dxf>
  </rfmt>
  <rcc rId="843" sId="2" xfDxf="1" dxf="1">
    <nc r="K115" t="inlineStr">
      <is>
        <t>PASS</t>
      </is>
    </nc>
    <ndxf>
      <font>
        <color auto="1"/>
      </font>
      <border outline="0">
        <left style="thin">
          <color rgb="FF000000"/>
        </left>
        <right style="thin">
          <color rgb="FF000000"/>
        </right>
        <top style="thin">
          <color rgb="FF000000"/>
        </top>
      </border>
    </ndxf>
  </rcc>
  <rcc rId="844" sId="2" xfDxf="1" dxf="1">
    <oc r="C116">
      <f>CONCATENATE(A116,"-",B116)</f>
    </oc>
    <nc r="C116" t="inlineStr">
      <is>
        <t>21-8</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6" start="0" length="0">
    <dxf>
      <font>
        <color auto="1"/>
      </font>
      <border outline="0">
        <left style="thin">
          <color rgb="FF000000"/>
        </left>
        <right style="thin">
          <color rgb="FF000000"/>
        </right>
        <top style="thin">
          <color rgb="FF000000"/>
        </top>
      </border>
    </dxf>
  </rfmt>
  <rfmt sheetId="2" xfDxf="1" sqref="E116" start="0" length="0">
    <dxf>
      <font>
        <color auto="1"/>
      </font>
      <border outline="0">
        <left style="thin">
          <color rgb="FF000000"/>
        </left>
        <right style="thin">
          <color rgb="FF000000"/>
        </right>
        <top style="thin">
          <color rgb="FF000000"/>
        </top>
      </border>
    </dxf>
  </rfmt>
  <rfmt sheetId="2" xfDxf="1" sqref="F116" start="0" length="0">
    <dxf>
      <font>
        <color auto="1"/>
      </font>
      <border outline="0">
        <left style="thin">
          <color rgb="FF000000"/>
        </left>
        <right style="thin">
          <color rgb="FF000000"/>
        </right>
        <top style="thin">
          <color rgb="FF000000"/>
        </top>
      </border>
    </dxf>
  </rfmt>
  <rfmt sheetId="2" xfDxf="1" sqref="G116" start="0" length="0">
    <dxf>
      <font>
        <color auto="1"/>
      </font>
      <border outline="0">
        <left style="thin">
          <color rgb="FF000000"/>
        </left>
        <right style="thin">
          <color rgb="FF000000"/>
        </right>
        <top style="thin">
          <color rgb="FF000000"/>
        </top>
      </border>
    </dxf>
  </rfmt>
  <rfmt sheetId="2" xfDxf="1" sqref="H116" start="0" length="0">
    <dxf>
      <font>
        <color auto="1"/>
      </font>
      <border outline="0">
        <left style="thin">
          <color rgb="FF000000"/>
        </left>
        <right style="thin">
          <color rgb="FF000000"/>
        </right>
        <top style="thin">
          <color rgb="FF000000"/>
        </top>
      </border>
    </dxf>
  </rfmt>
  <rfmt sheetId="2" xfDxf="1" sqref="I116" start="0" length="0">
    <dxf>
      <font>
        <color auto="1"/>
      </font>
      <alignment wrapText="1" readingOrder="0"/>
      <border outline="0">
        <left style="thin">
          <color rgb="FF000000"/>
        </left>
        <right style="thin">
          <color rgb="FF000000"/>
        </right>
        <top style="thin">
          <color rgb="FF000000"/>
        </top>
      </border>
    </dxf>
  </rfmt>
  <rfmt sheetId="2" xfDxf="1" sqref="J116" start="0" length="0">
    <dxf>
      <font>
        <color auto="1"/>
      </font>
      <alignment wrapText="1" readingOrder="0"/>
      <border outline="0">
        <left style="thin">
          <color rgb="FF000000"/>
        </left>
        <right style="thin">
          <color rgb="FF000000"/>
        </right>
        <top style="thin">
          <color rgb="FF000000"/>
        </top>
      </border>
    </dxf>
  </rfmt>
  <rcc rId="845" sId="2" xfDxf="1" dxf="1">
    <nc r="K116" t="inlineStr">
      <is>
        <t>PASS</t>
      </is>
    </nc>
    <ndxf>
      <font>
        <color auto="1"/>
      </font>
      <border outline="0">
        <left style="thin">
          <color rgb="FF000000"/>
        </left>
        <right style="thin">
          <color rgb="FF000000"/>
        </right>
        <top style="thin">
          <color rgb="FF000000"/>
        </top>
      </border>
    </ndxf>
  </rcc>
  <rcc rId="846" sId="2" xfDxf="1" dxf="1">
    <oc r="C117">
      <f>CONCATENATE(A117,"-",B117)</f>
    </oc>
    <nc r="C117" t="inlineStr">
      <is>
        <t>21-26</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7" start="0" length="0">
    <dxf>
      <font>
        <color auto="1"/>
      </font>
      <border outline="0">
        <left style="thin">
          <color rgb="FF000000"/>
        </left>
        <right style="thin">
          <color rgb="FF000000"/>
        </right>
        <top style="thin">
          <color rgb="FF000000"/>
        </top>
      </border>
    </dxf>
  </rfmt>
  <rfmt sheetId="2" xfDxf="1" sqref="E117" start="0" length="0">
    <dxf>
      <font>
        <color auto="1"/>
      </font>
      <border outline="0">
        <left style="thin">
          <color rgb="FF000000"/>
        </left>
        <right style="thin">
          <color rgb="FF000000"/>
        </right>
        <top style="thin">
          <color rgb="FF000000"/>
        </top>
      </border>
    </dxf>
  </rfmt>
  <rfmt sheetId="2" xfDxf="1" sqref="F117" start="0" length="0">
    <dxf>
      <font>
        <color auto="1"/>
      </font>
      <border outline="0">
        <left style="thin">
          <color rgb="FF000000"/>
        </left>
        <right style="thin">
          <color rgb="FF000000"/>
        </right>
        <top style="thin">
          <color rgb="FF000000"/>
        </top>
      </border>
    </dxf>
  </rfmt>
  <rfmt sheetId="2" xfDxf="1" sqref="G117" start="0" length="0">
    <dxf>
      <font>
        <color auto="1"/>
      </font>
      <border outline="0">
        <left style="thin">
          <color rgb="FF000000"/>
        </left>
        <right style="thin">
          <color rgb="FF000000"/>
        </right>
        <top style="thin">
          <color rgb="FF000000"/>
        </top>
      </border>
    </dxf>
  </rfmt>
  <rfmt sheetId="2" xfDxf="1" sqref="H117" start="0" length="0">
    <dxf>
      <font>
        <color auto="1"/>
      </font>
      <border outline="0">
        <left style="thin">
          <color rgb="FF000000"/>
        </left>
        <right style="thin">
          <color rgb="FF000000"/>
        </right>
        <top style="thin">
          <color rgb="FF000000"/>
        </top>
      </border>
    </dxf>
  </rfmt>
  <rfmt sheetId="2" xfDxf="1" sqref="I117" start="0" length="0">
    <dxf>
      <font>
        <color auto="1"/>
      </font>
      <alignment wrapText="1" readingOrder="0"/>
      <border outline="0">
        <left style="thin">
          <color rgb="FF000000"/>
        </left>
        <right style="thin">
          <color rgb="FF000000"/>
        </right>
        <top style="thin">
          <color rgb="FF000000"/>
        </top>
      </border>
    </dxf>
  </rfmt>
  <rfmt sheetId="2" xfDxf="1" sqref="J117" start="0" length="0">
    <dxf>
      <font>
        <color auto="1"/>
      </font>
      <alignment wrapText="1" readingOrder="0"/>
      <border outline="0">
        <left style="thin">
          <color rgb="FF000000"/>
        </left>
        <right style="thin">
          <color rgb="FF000000"/>
        </right>
        <top style="thin">
          <color rgb="FF000000"/>
        </top>
      </border>
    </dxf>
  </rfmt>
  <rcc rId="847" sId="2" xfDxf="1" dxf="1">
    <nc r="K117" t="inlineStr">
      <is>
        <t>PASS</t>
      </is>
    </nc>
    <ndxf>
      <font>
        <color auto="1"/>
      </font>
      <border outline="0">
        <left style="thin">
          <color rgb="FF000000"/>
        </left>
        <right style="thin">
          <color rgb="FF000000"/>
        </right>
        <top style="thin">
          <color rgb="FF000000"/>
        </top>
      </border>
    </ndxf>
  </rcc>
  <rcc rId="848" sId="2" xfDxf="1" dxf="1">
    <oc r="C118">
      <f>CONCATENATE(A118,"-",B118)</f>
    </oc>
    <nc r="C118" t="inlineStr">
      <is>
        <t>21-27</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8" start="0" length="0">
    <dxf>
      <font>
        <color auto="1"/>
      </font>
      <border outline="0">
        <left style="thin">
          <color rgb="FF000000"/>
        </left>
        <right style="thin">
          <color rgb="FF000000"/>
        </right>
        <top style="thin">
          <color rgb="FF000000"/>
        </top>
      </border>
    </dxf>
  </rfmt>
  <rfmt sheetId="2" xfDxf="1" sqref="E118" start="0" length="0">
    <dxf>
      <font>
        <color auto="1"/>
      </font>
      <border outline="0">
        <left style="thin">
          <color rgb="FF000000"/>
        </left>
        <right style="thin">
          <color rgb="FF000000"/>
        </right>
        <top style="thin">
          <color rgb="FF000000"/>
        </top>
      </border>
    </dxf>
  </rfmt>
  <rfmt sheetId="2" xfDxf="1" sqref="F118" start="0" length="0">
    <dxf>
      <font>
        <color auto="1"/>
      </font>
      <border outline="0">
        <left style="thin">
          <color rgb="FF000000"/>
        </left>
        <right style="thin">
          <color rgb="FF000000"/>
        </right>
        <top style="thin">
          <color rgb="FF000000"/>
        </top>
      </border>
    </dxf>
  </rfmt>
  <rfmt sheetId="2" xfDxf="1" sqref="G118" start="0" length="0">
    <dxf>
      <font>
        <color auto="1"/>
      </font>
      <border outline="0">
        <left style="thin">
          <color rgb="FF000000"/>
        </left>
        <right style="thin">
          <color rgb="FF000000"/>
        </right>
        <top style="thin">
          <color rgb="FF000000"/>
        </top>
      </border>
    </dxf>
  </rfmt>
  <rfmt sheetId="2" xfDxf="1" sqref="H118" start="0" length="0">
    <dxf>
      <font>
        <color auto="1"/>
      </font>
      <border outline="0">
        <left style="thin">
          <color rgb="FF000000"/>
        </left>
        <right style="thin">
          <color rgb="FF000000"/>
        </right>
        <top style="thin">
          <color rgb="FF000000"/>
        </top>
      </border>
    </dxf>
  </rfmt>
  <rfmt sheetId="2" xfDxf="1" sqref="I118" start="0" length="0">
    <dxf>
      <font>
        <color auto="1"/>
      </font>
      <alignment wrapText="1" readingOrder="0"/>
      <border outline="0">
        <left style="thin">
          <color rgb="FF000000"/>
        </left>
        <right style="thin">
          <color rgb="FF000000"/>
        </right>
        <top style="thin">
          <color rgb="FF000000"/>
        </top>
      </border>
    </dxf>
  </rfmt>
  <rfmt sheetId="2" xfDxf="1" sqref="J118" start="0" length="0">
    <dxf>
      <font>
        <color auto="1"/>
      </font>
      <alignment wrapText="1" readingOrder="0"/>
      <border outline="0">
        <left style="thin">
          <color rgb="FF000000"/>
        </left>
        <right style="thin">
          <color rgb="FF000000"/>
        </right>
        <top style="thin">
          <color rgb="FF000000"/>
        </top>
      </border>
    </dxf>
  </rfmt>
  <rcc rId="849" sId="2" xfDxf="1" dxf="1">
    <nc r="K118" t="inlineStr">
      <is>
        <t>PASS</t>
      </is>
    </nc>
    <ndxf>
      <font>
        <color auto="1"/>
      </font>
      <border outline="0">
        <left style="thin">
          <color rgb="FF000000"/>
        </left>
        <right style="thin">
          <color rgb="FF000000"/>
        </right>
        <top style="thin">
          <color rgb="FF000000"/>
        </top>
      </border>
    </ndxf>
  </rcc>
  <rcc rId="850" sId="4">
    <nc r="J36" t="inlineStr">
      <is>
        <t>PASS</t>
      </is>
    </nc>
  </rcc>
  <rfmt sheetId="4" sqref="J36">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border diagonalUp="0" diagonalDown="0" outline="0">
        <left style="thin">
          <color rgb="FF000000"/>
        </left>
        <right style="thin">
          <color rgb="FF000000"/>
        </right>
        <top/>
        <bottom/>
      </border>
    </dxf>
  </rfmt>
  <rfmt sheetId="4" sqref="J3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51" sId="4" odxf="1" dxf="1">
    <nc r="J37"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2" sId="4" odxf="1" dxf="1">
    <nc r="J38"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3" sId="4" odxf="1" dxf="1">
    <nc r="J39"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4" sId="4" odxf="1" dxf="1">
    <nc r="J40"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5" sId="4" odxf="1" dxf="1">
    <nc r="J41"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6" sId="4" odxf="1" dxf="1">
    <nc r="J42"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7" sId="4" odxf="1" dxf="1">
    <nc r="J32"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8" sId="4" odxf="1" dxf="1">
    <nc r="J33"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9" sId="4" odxf="1" dxf="1">
    <nc r="J34"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60" sId="4" odxf="1" dxf="1">
    <nc r="J35"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1" sId="1">
    <oc r="A27">
      <v>12</v>
    </oc>
    <nc r="A27"/>
  </rcc>
  <rcc rId="862" sId="1">
    <oc r="B27">
      <v>6</v>
    </oc>
    <nc r="B27"/>
  </rcc>
  <rcc rId="863" sId="1">
    <oc r="C27">
      <f>CONCATENATE(A27,"-",B27)</f>
    </oc>
    <nc r="C27"/>
  </rcc>
  <rcc rId="864" sId="1">
    <oc r="H27" t="inlineStr">
      <is>
        <t>OPIs</t>
      </is>
    </oc>
    <nc r="H27"/>
  </rcc>
  <rcc rId="865" sId="1">
    <oc r="I27" t="inlineStr">
      <is>
        <t>f</t>
      </is>
    </oc>
    <nc r="I27"/>
  </rcc>
  <rcc rId="866" sId="1">
    <oc r="L27" t="inlineStr">
      <is>
        <t>Needs to be written/deleted</t>
      </is>
    </oc>
    <nc r="L27"/>
  </rcc>
  <rrc rId="867" sId="1" ref="A27:XFD27" action="deleteRow">
    <rfmt sheetId="1" xfDxf="1" sqref="A27:XFD27" start="0" length="0"/>
    <rfmt sheetId="1" sqref="C27"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D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G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H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I2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J2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2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cc rId="868" sId="1">
    <oc r="L42" t="inlineStr">
      <is>
        <t>e.g. other DEV machine, can change to NDW1801 with server running, but not NDXSCIDEMO</t>
      </is>
    </oc>
    <nc r="L42" t="inlineStr">
      <is>
        <t>Can connect to machines on R3, R80, R55 networks.</t>
      </is>
    </nc>
  </rcc>
  <rcc rId="869" sId="1">
    <oc r="K42" t="inlineStr">
      <is>
        <t>FAIL</t>
      </is>
    </oc>
    <nc r="K42" t="inlineStr">
      <is>
        <t>PASS</t>
      </is>
    </nc>
  </rcc>
  <rcc rId="870" sId="3">
    <nc r="E7" t="inlineStr">
      <is>
        <t>24-1</t>
      </is>
    </nc>
  </rcc>
  <rfmt sheetId="3" sqref="F7" start="0" length="0">
    <dxf>
      <border outline="0">
        <left style="thin">
          <color indexed="64"/>
        </left>
        <right style="thin">
          <color indexed="64"/>
        </right>
        <top style="thin">
          <color indexed="64"/>
        </top>
        <bottom style="thin">
          <color indexed="64"/>
        </bottom>
      </border>
    </dxf>
  </rfmt>
  <rcc rId="871" sId="3">
    <nc r="F7" t="inlineStr">
      <is>
        <t>Synoptics starting with rcptt_ are added to a repo</t>
      </is>
    </nc>
  </rcc>
  <rcc rId="872" sId="3">
    <nc r="G7" t="inlineStr">
      <is>
        <t>Create synoptic with that prefix and wait 5 mins</t>
      </is>
    </nc>
  </rcc>
  <rcc rId="873" sId="3">
    <nc r="B6" t="inlineStr">
      <is>
        <t>Ignore</t>
      </is>
    </nc>
  </rcc>
  <rcc rId="874" sId="3">
    <nc r="B5" t="inlineStr">
      <is>
        <t>Ticket (no priority)</t>
      </is>
    </nc>
  </rcc>
  <rfmt sheetId="3" xfDxf="1" sqref="B7" start="0" length="0">
    <dxf>
      <font>
        <color auto="1"/>
      </font>
      <alignment wrapText="1" readingOrder="0"/>
    </dxf>
  </rfmt>
  <rfmt sheetId="3" xfDxf="1" sqref="B7" start="0" length="0">
    <dxf>
      <font>
        <color auto="1"/>
      </font>
      <alignment wrapText="1" readingOrder="0"/>
    </dxf>
  </rfmt>
  <rcc rId="875" sId="3" odxf="1">
    <nc r="B7" t="inlineStr">
      <is>
        <t>Ticket (no priority)</t>
      </is>
    </nc>
  </rcc>
  <rcc rId="876" sId="3">
    <nc r="B4" t="inlineStr">
      <is>
        <t xml:space="preserve">Ticket for release </t>
      </is>
    </nc>
  </rcc>
  <rcc rId="877" sId="3">
    <nc r="B3" t="inlineStr">
      <is>
        <t>Ignore</t>
      </is>
    </nc>
  </rcc>
  <rcc rId="878" sId="3">
    <nc r="B2" t="inlineStr">
      <is>
        <t>Ignore</t>
      </is>
    </nc>
  </rcc>
  <rcc rId="879" sId="2">
    <oc r="K124" t="inlineStr">
      <is>
        <t>FAIL</t>
      </is>
    </oc>
    <nc r="K124" t="inlineStr">
      <is>
        <t>PASS</t>
      </is>
    </nc>
  </rcc>
  <rcc rId="880" sId="2">
    <oc r="L124" t="inlineStr">
      <is>
        <t>Scripting perspective doesn't show test questions</t>
      </is>
    </oc>
    <nc r="L124"/>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B3DF8C78-20A7-4668-AD63-902129467E1D}" name="Liam" id="-894708448" dateTime="2018-09-17T09:15:14"/>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3.bin"/><Relationship Id="rId13" Type="http://schemas.openxmlformats.org/officeDocument/2006/relationships/printerSettings" Target="../printerSettings/printerSettings18.bin"/><Relationship Id="rId3" Type="http://schemas.openxmlformats.org/officeDocument/2006/relationships/printerSettings" Target="../printerSettings/printerSettings8.bin"/><Relationship Id="rId7" Type="http://schemas.openxmlformats.org/officeDocument/2006/relationships/printerSettings" Target="../printerSettings/printerSettings12.bin"/><Relationship Id="rId12" Type="http://schemas.openxmlformats.org/officeDocument/2006/relationships/printerSettings" Target="../printerSettings/printerSettings17.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printerSettings" Target="../printerSettings/printerSettings11.bin"/><Relationship Id="rId11" Type="http://schemas.openxmlformats.org/officeDocument/2006/relationships/printerSettings" Target="../printerSettings/printerSettings16.bin"/><Relationship Id="rId5" Type="http://schemas.openxmlformats.org/officeDocument/2006/relationships/printerSettings" Target="../printerSettings/printerSettings10.bin"/><Relationship Id="rId10" Type="http://schemas.openxmlformats.org/officeDocument/2006/relationships/printerSettings" Target="../printerSettings/printerSettings15.bin"/><Relationship Id="rId4" Type="http://schemas.openxmlformats.org/officeDocument/2006/relationships/printerSettings" Target="../printerSettings/printerSettings9.bin"/><Relationship Id="rId9"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5" Type="http://schemas.openxmlformats.org/officeDocument/2006/relationships/printerSettings" Target="../printerSettings/printerSettings23.bin"/><Relationship Id="rId4"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6"/>
  <sheetViews>
    <sheetView topLeftCell="A64" workbookViewId="0">
      <selection activeCell="I48" sqref="I48"/>
    </sheetView>
  </sheetViews>
  <sheetFormatPr defaultRowHeight="12.75"/>
  <cols>
    <col min="1" max="1" width="5" bestFit="1" customWidth="1"/>
    <col min="2" max="2" width="3.28515625" bestFit="1" customWidth="1"/>
    <col min="3" max="3" width="8.28515625" bestFit="1" customWidth="1"/>
    <col min="4" max="4" width="7.5703125" bestFit="1" customWidth="1"/>
    <col min="5" max="5" width="8.5703125" bestFit="1" customWidth="1"/>
    <col min="7" max="7" width="11.7109375" customWidth="1"/>
    <col min="8" max="8" width="36" bestFit="1" customWidth="1"/>
    <col min="9" max="9" width="44.140625" customWidth="1"/>
    <col min="10" max="10" width="45" style="78" customWidth="1"/>
    <col min="11" max="11" width="13.5703125" customWidth="1"/>
    <col min="12" max="12" width="74.28515625" customWidth="1"/>
  </cols>
  <sheetData>
    <row r="1" spans="1:12" ht="60">
      <c r="A1" s="17" t="s">
        <v>175</v>
      </c>
      <c r="B1" s="17" t="s">
        <v>176</v>
      </c>
      <c r="C1" s="8" t="s">
        <v>0</v>
      </c>
      <c r="D1" s="8" t="s">
        <v>1</v>
      </c>
      <c r="E1" s="8" t="s">
        <v>2</v>
      </c>
      <c r="F1" s="8" t="s">
        <v>3</v>
      </c>
      <c r="G1" s="8" t="s">
        <v>4</v>
      </c>
      <c r="H1" s="8" t="s">
        <v>5</v>
      </c>
      <c r="I1" s="8" t="s">
        <v>6</v>
      </c>
      <c r="J1" s="8" t="s">
        <v>169</v>
      </c>
      <c r="K1" s="8" t="s">
        <v>7</v>
      </c>
      <c r="L1" s="8" t="s">
        <v>8</v>
      </c>
    </row>
    <row r="2" spans="1:12" ht="15">
      <c r="A2">
        <v>1</v>
      </c>
      <c r="B2">
        <v>3</v>
      </c>
      <c r="C2" s="3" t="str">
        <f t="shared" ref="C2:C16" si="0">CONCATENATE(A2,"-",B2)</f>
        <v>1-3</v>
      </c>
      <c r="D2" s="9"/>
      <c r="E2" s="9"/>
      <c r="F2" s="9"/>
      <c r="G2" s="9"/>
      <c r="H2" s="9" t="s">
        <v>12</v>
      </c>
      <c r="I2" s="8" t="s">
        <v>386</v>
      </c>
      <c r="J2" s="8" t="s">
        <v>387</v>
      </c>
      <c r="K2" s="9" t="s">
        <v>360</v>
      </c>
      <c r="L2" s="8" t="s">
        <v>339</v>
      </c>
    </row>
    <row r="3" spans="1:12" ht="15">
      <c r="A3">
        <v>1</v>
      </c>
      <c r="B3">
        <v>4</v>
      </c>
      <c r="C3" s="3" t="str">
        <f t="shared" si="0"/>
        <v>1-4</v>
      </c>
      <c r="D3" s="9"/>
      <c r="E3" s="9"/>
      <c r="F3" s="9"/>
      <c r="G3" s="9"/>
      <c r="H3" s="9" t="s">
        <v>12</v>
      </c>
      <c r="I3" s="8" t="s">
        <v>388</v>
      </c>
      <c r="J3" s="8" t="s">
        <v>389</v>
      </c>
      <c r="K3" s="9" t="s">
        <v>360</v>
      </c>
      <c r="L3" s="8" t="s">
        <v>338</v>
      </c>
    </row>
    <row r="4" spans="1:12" ht="15">
      <c r="A4">
        <v>1</v>
      </c>
      <c r="B4">
        <v>6</v>
      </c>
      <c r="C4" s="3" t="str">
        <f t="shared" si="0"/>
        <v>1-6</v>
      </c>
      <c r="D4" s="9"/>
      <c r="E4" s="9"/>
      <c r="F4" s="9"/>
      <c r="G4" s="9"/>
      <c r="H4" s="9" t="s">
        <v>12</v>
      </c>
      <c r="I4" s="8" t="s">
        <v>390</v>
      </c>
      <c r="J4" s="8" t="s">
        <v>391</v>
      </c>
      <c r="K4" s="9" t="s">
        <v>360</v>
      </c>
      <c r="L4" s="8" t="s">
        <v>335</v>
      </c>
    </row>
    <row r="5" spans="1:12" ht="15">
      <c r="A5">
        <v>1</v>
      </c>
      <c r="B5">
        <v>7</v>
      </c>
      <c r="C5" s="3" t="str">
        <f t="shared" si="0"/>
        <v>1-7</v>
      </c>
      <c r="D5" s="9"/>
      <c r="E5" s="9"/>
      <c r="F5" s="9"/>
      <c r="G5" s="9"/>
      <c r="H5" s="9" t="s">
        <v>12</v>
      </c>
      <c r="I5" s="8" t="s">
        <v>392</v>
      </c>
      <c r="J5" s="8" t="s">
        <v>393</v>
      </c>
      <c r="K5" s="9" t="s">
        <v>360</v>
      </c>
      <c r="L5" s="8" t="s">
        <v>340</v>
      </c>
    </row>
    <row r="6" spans="1:12" ht="15">
      <c r="A6">
        <v>1</v>
      </c>
      <c r="B6">
        <v>8</v>
      </c>
      <c r="C6" s="3" t="str">
        <f t="shared" si="0"/>
        <v>1-8</v>
      </c>
      <c r="D6" s="9"/>
      <c r="E6" s="9"/>
      <c r="F6" s="9"/>
      <c r="G6" s="9"/>
      <c r="H6" s="9" t="s">
        <v>12</v>
      </c>
      <c r="I6" s="8" t="s">
        <v>394</v>
      </c>
      <c r="J6" s="8" t="s">
        <v>395</v>
      </c>
      <c r="K6" s="9" t="s">
        <v>360</v>
      </c>
      <c r="L6" s="8"/>
    </row>
    <row r="7" spans="1:12" ht="30">
      <c r="A7">
        <v>1</v>
      </c>
      <c r="B7">
        <v>9</v>
      </c>
      <c r="C7" s="3" t="str">
        <f t="shared" si="0"/>
        <v>1-9</v>
      </c>
      <c r="D7" s="9"/>
      <c r="E7" s="9"/>
      <c r="F7" s="9"/>
      <c r="G7" s="9"/>
      <c r="H7" s="9" t="s">
        <v>12</v>
      </c>
      <c r="I7" s="8" t="s">
        <v>396</v>
      </c>
      <c r="J7" s="8" t="s">
        <v>397</v>
      </c>
      <c r="K7" s="9" t="s">
        <v>360</v>
      </c>
      <c r="L7" s="8"/>
    </row>
    <row r="8" spans="1:12" ht="15">
      <c r="A8">
        <v>1</v>
      </c>
      <c r="B8">
        <v>10</v>
      </c>
      <c r="C8" s="3" t="str">
        <f t="shared" si="0"/>
        <v>1-10</v>
      </c>
      <c r="D8" s="9"/>
      <c r="E8" s="9"/>
      <c r="F8" s="9"/>
      <c r="G8" s="9" t="s">
        <v>199</v>
      </c>
      <c r="H8" s="9" t="s">
        <v>12</v>
      </c>
      <c r="I8" s="8" t="s">
        <v>17</v>
      </c>
      <c r="J8" s="8"/>
      <c r="K8" s="9" t="s">
        <v>360</v>
      </c>
      <c r="L8" s="8"/>
    </row>
    <row r="9" spans="1:12" ht="45">
      <c r="A9">
        <v>1</v>
      </c>
      <c r="B9">
        <v>11</v>
      </c>
      <c r="C9" s="3" t="str">
        <f t="shared" si="0"/>
        <v>1-11</v>
      </c>
      <c r="D9" s="9"/>
      <c r="E9" s="9"/>
      <c r="F9" s="9"/>
      <c r="G9" s="9" t="s">
        <v>199</v>
      </c>
      <c r="H9" s="9" t="s">
        <v>12</v>
      </c>
      <c r="I9" s="8" t="s">
        <v>398</v>
      </c>
      <c r="J9" s="8"/>
      <c r="K9" s="9" t="s">
        <v>360</v>
      </c>
      <c r="L9" s="8"/>
    </row>
    <row r="10" spans="1:12" ht="60">
      <c r="A10">
        <v>2</v>
      </c>
      <c r="B10">
        <v>1</v>
      </c>
      <c r="C10" s="3" t="str">
        <f t="shared" si="0"/>
        <v>2-1</v>
      </c>
      <c r="D10" s="9"/>
      <c r="E10" s="9"/>
      <c r="F10" s="9"/>
      <c r="G10" s="9" t="s">
        <v>199</v>
      </c>
      <c r="H10" s="9" t="s">
        <v>18</v>
      </c>
      <c r="I10" s="8" t="s">
        <v>19</v>
      </c>
      <c r="J10" s="8"/>
      <c r="K10" s="9" t="s">
        <v>360</v>
      </c>
      <c r="L10" s="12"/>
    </row>
    <row r="11" spans="1:12" ht="60">
      <c r="A11">
        <v>2</v>
      </c>
      <c r="B11">
        <v>2</v>
      </c>
      <c r="C11" s="3" t="str">
        <f t="shared" si="0"/>
        <v>2-2</v>
      </c>
      <c r="D11" s="9"/>
      <c r="E11" s="9"/>
      <c r="F11" s="9"/>
      <c r="G11" s="9" t="s">
        <v>199</v>
      </c>
      <c r="H11" s="9" t="s">
        <v>18</v>
      </c>
      <c r="I11" s="8" t="s">
        <v>20</v>
      </c>
      <c r="J11" s="8"/>
      <c r="K11" s="9" t="s">
        <v>360</v>
      </c>
      <c r="L11" s="12"/>
    </row>
    <row r="12" spans="1:12" ht="45">
      <c r="A12">
        <v>3</v>
      </c>
      <c r="B12">
        <v>2</v>
      </c>
      <c r="C12" s="3" t="str">
        <f t="shared" si="0"/>
        <v>3-2</v>
      </c>
      <c r="D12" s="9"/>
      <c r="E12" s="9"/>
      <c r="F12" s="9"/>
      <c r="G12" s="9" t="s">
        <v>199</v>
      </c>
      <c r="H12" s="9" t="s">
        <v>21</v>
      </c>
      <c r="I12" s="8" t="s">
        <v>275</v>
      </c>
      <c r="J12" s="8"/>
      <c r="K12" s="9" t="s">
        <v>360</v>
      </c>
      <c r="L12" s="12"/>
    </row>
    <row r="13" spans="1:12" ht="15">
      <c r="A13">
        <v>3</v>
      </c>
      <c r="B13">
        <v>5</v>
      </c>
      <c r="C13" s="3" t="str">
        <f t="shared" si="0"/>
        <v>3-5</v>
      </c>
      <c r="D13" s="9"/>
      <c r="E13" s="9"/>
      <c r="F13" s="9"/>
      <c r="G13" s="9" t="s">
        <v>199</v>
      </c>
      <c r="H13" s="9" t="s">
        <v>15</v>
      </c>
      <c r="I13" s="8" t="s">
        <v>26</v>
      </c>
      <c r="J13" s="8"/>
      <c r="K13" s="9" t="s">
        <v>360</v>
      </c>
      <c r="L13" s="12"/>
    </row>
    <row r="14" spans="1:12" ht="45">
      <c r="A14">
        <v>3</v>
      </c>
      <c r="B14">
        <v>6</v>
      </c>
      <c r="C14" s="3" t="str">
        <f t="shared" si="0"/>
        <v>3-6</v>
      </c>
      <c r="D14" s="9"/>
      <c r="E14" s="9"/>
      <c r="F14" s="9"/>
      <c r="G14" s="9"/>
      <c r="H14" s="9" t="s">
        <v>27</v>
      </c>
      <c r="I14" s="8" t="s">
        <v>28</v>
      </c>
      <c r="J14" s="8"/>
      <c r="K14" s="9" t="s">
        <v>360</v>
      </c>
      <c r="L14" s="12"/>
    </row>
    <row r="15" spans="1:12" ht="45">
      <c r="A15">
        <v>3</v>
      </c>
      <c r="B15">
        <v>8</v>
      </c>
      <c r="C15" s="3" t="str">
        <f t="shared" si="0"/>
        <v>3-8</v>
      </c>
      <c r="D15" s="9"/>
      <c r="E15" s="9"/>
      <c r="F15" s="9"/>
      <c r="G15" s="9" t="s">
        <v>56</v>
      </c>
      <c r="H15" s="9" t="s">
        <v>27</v>
      </c>
      <c r="I15" s="8" t="s">
        <v>376</v>
      </c>
      <c r="J15" s="8"/>
      <c r="K15" s="9" t="s">
        <v>360</v>
      </c>
      <c r="L15" s="12"/>
    </row>
    <row r="16" spans="1:12" ht="15">
      <c r="A16">
        <v>4</v>
      </c>
      <c r="B16">
        <v>2</v>
      </c>
      <c r="C16" s="3" t="str">
        <f t="shared" si="0"/>
        <v>4-2</v>
      </c>
      <c r="D16" s="9"/>
      <c r="E16" s="9"/>
      <c r="F16" s="9"/>
      <c r="G16" s="9" t="s">
        <v>56</v>
      </c>
      <c r="H16" s="9" t="s">
        <v>30</v>
      </c>
      <c r="I16" s="8" t="s">
        <v>32</v>
      </c>
      <c r="J16" s="8"/>
      <c r="K16" s="9" t="s">
        <v>360</v>
      </c>
      <c r="L16" s="14"/>
    </row>
    <row r="17" spans="1:12" ht="45">
      <c r="A17">
        <v>6</v>
      </c>
      <c r="B17">
        <v>22</v>
      </c>
      <c r="C17" s="3" t="str">
        <f t="shared" ref="C17:C62" si="1">CONCATENATE(A17,"-",B17)</f>
        <v>6-22</v>
      </c>
      <c r="D17" s="9"/>
      <c r="E17" s="9"/>
      <c r="F17" s="9"/>
      <c r="G17" s="9" t="s">
        <v>199</v>
      </c>
      <c r="H17" s="27" t="s">
        <v>37</v>
      </c>
      <c r="I17" s="8" t="s">
        <v>361</v>
      </c>
      <c r="J17" s="8"/>
      <c r="K17" s="9" t="s">
        <v>360</v>
      </c>
      <c r="L17" s="8"/>
    </row>
    <row r="18" spans="1:12" ht="30">
      <c r="A18">
        <v>7</v>
      </c>
      <c r="B18">
        <v>6</v>
      </c>
      <c r="C18" s="3" t="str">
        <f t="shared" si="1"/>
        <v>7-6</v>
      </c>
      <c r="D18" s="9"/>
      <c r="E18" s="9"/>
      <c r="F18" s="9"/>
      <c r="G18" s="9" t="s">
        <v>56</v>
      </c>
      <c r="H18" s="9" t="s">
        <v>53</v>
      </c>
      <c r="I18" s="8" t="s">
        <v>57</v>
      </c>
      <c r="J18" s="8"/>
      <c r="K18" s="106" t="s">
        <v>360</v>
      </c>
      <c r="L18" s="8"/>
    </row>
    <row r="19" spans="1:12" ht="45">
      <c r="A19">
        <v>7</v>
      </c>
      <c r="B19">
        <v>7</v>
      </c>
      <c r="C19" s="3" t="str">
        <f t="shared" si="1"/>
        <v>7-7</v>
      </c>
      <c r="D19" s="9"/>
      <c r="E19" s="9"/>
      <c r="F19" s="9"/>
      <c r="G19" s="9" t="s">
        <v>199</v>
      </c>
      <c r="H19" s="8" t="s">
        <v>232</v>
      </c>
      <c r="I19" s="8" t="s">
        <v>233</v>
      </c>
      <c r="J19" s="8" t="s">
        <v>234</v>
      </c>
      <c r="K19" s="9" t="s">
        <v>360</v>
      </c>
      <c r="L19" s="8" t="s">
        <v>241</v>
      </c>
    </row>
    <row r="20" spans="1:12" ht="45">
      <c r="A20">
        <v>7</v>
      </c>
      <c r="B20">
        <v>9</v>
      </c>
      <c r="C20" s="3" t="str">
        <f t="shared" si="1"/>
        <v>7-9</v>
      </c>
      <c r="D20" s="9"/>
      <c r="E20" s="9"/>
      <c r="F20" s="9"/>
      <c r="G20" s="9" t="s">
        <v>294</v>
      </c>
      <c r="H20" s="9" t="s">
        <v>53</v>
      </c>
      <c r="I20" s="8" t="s">
        <v>238</v>
      </c>
      <c r="J20" s="8" t="s">
        <v>235</v>
      </c>
      <c r="K20" s="9" t="s">
        <v>360</v>
      </c>
      <c r="L20" s="8" t="s">
        <v>241</v>
      </c>
    </row>
    <row r="21" spans="1:12" ht="45">
      <c r="A21">
        <v>7</v>
      </c>
      <c r="B21">
        <v>10</v>
      </c>
      <c r="C21" s="3" t="str">
        <f t="shared" si="1"/>
        <v>7-10</v>
      </c>
      <c r="D21" s="9"/>
      <c r="E21" s="9"/>
      <c r="F21" s="9"/>
      <c r="G21" s="9" t="s">
        <v>294</v>
      </c>
      <c r="H21" s="9" t="s">
        <v>53</v>
      </c>
      <c r="I21" s="8" t="s">
        <v>239</v>
      </c>
      <c r="J21" s="8" t="s">
        <v>236</v>
      </c>
      <c r="K21" s="9" t="s">
        <v>360</v>
      </c>
      <c r="L21" s="8" t="s">
        <v>241</v>
      </c>
    </row>
    <row r="22" spans="1:12" ht="30">
      <c r="A22">
        <v>7</v>
      </c>
      <c r="B22">
        <v>11</v>
      </c>
      <c r="C22" s="3" t="str">
        <f t="shared" si="1"/>
        <v>7-11</v>
      </c>
      <c r="D22" s="9"/>
      <c r="E22" s="9"/>
      <c r="F22" s="9"/>
      <c r="G22" s="9" t="s">
        <v>294</v>
      </c>
      <c r="H22" s="9" t="s">
        <v>53</v>
      </c>
      <c r="I22" s="8" t="s">
        <v>240</v>
      </c>
      <c r="J22" s="8" t="s">
        <v>237</v>
      </c>
      <c r="K22" s="9" t="s">
        <v>360</v>
      </c>
      <c r="L22" s="8" t="s">
        <v>241</v>
      </c>
    </row>
    <row r="23" spans="1:12" ht="30">
      <c r="A23">
        <v>8</v>
      </c>
      <c r="B23">
        <v>11</v>
      </c>
      <c r="C23" s="55" t="str">
        <f t="shared" si="1"/>
        <v>8-11</v>
      </c>
      <c r="D23" s="9" t="s">
        <v>218</v>
      </c>
      <c r="E23" s="9" t="s">
        <v>218</v>
      </c>
      <c r="F23" s="9" t="s">
        <v>218</v>
      </c>
      <c r="G23" s="9" t="s">
        <v>280</v>
      </c>
      <c r="H23" s="9" t="s">
        <v>58</v>
      </c>
      <c r="I23" s="8" t="s">
        <v>281</v>
      </c>
      <c r="J23" s="8" t="s">
        <v>282</v>
      </c>
      <c r="K23" s="9" t="s">
        <v>360</v>
      </c>
      <c r="L23" s="8"/>
    </row>
    <row r="24" spans="1:12" ht="60">
      <c r="A24">
        <v>8</v>
      </c>
      <c r="B24">
        <v>13</v>
      </c>
      <c r="C24" s="3" t="str">
        <f t="shared" si="1"/>
        <v>8-13</v>
      </c>
      <c r="D24" s="9">
        <v>1521</v>
      </c>
      <c r="E24" s="9"/>
      <c r="F24" s="9" t="s">
        <v>199</v>
      </c>
      <c r="G24" s="9" t="s">
        <v>199</v>
      </c>
      <c r="H24" s="9" t="s">
        <v>58</v>
      </c>
      <c r="I24" s="8" t="s">
        <v>202</v>
      </c>
      <c r="J24" s="8" t="s">
        <v>203</v>
      </c>
      <c r="K24" s="9" t="s">
        <v>360</v>
      </c>
      <c r="L24" s="8" t="s">
        <v>204</v>
      </c>
    </row>
    <row r="25" spans="1:12" ht="15">
      <c r="A25">
        <v>8</v>
      </c>
      <c r="B25">
        <v>15</v>
      </c>
      <c r="C25" s="3" t="str">
        <f t="shared" si="1"/>
        <v>8-15</v>
      </c>
      <c r="D25" s="9"/>
      <c r="E25" s="9"/>
      <c r="F25" s="9"/>
      <c r="G25" s="9"/>
      <c r="H25" s="9" t="s">
        <v>68</v>
      </c>
      <c r="I25" s="8" t="s">
        <v>72</v>
      </c>
      <c r="J25" s="8"/>
      <c r="K25" s="9" t="s">
        <v>360</v>
      </c>
      <c r="L25" s="8"/>
    </row>
    <row r="26" spans="1:12" ht="26.25">
      <c r="A26">
        <v>12</v>
      </c>
      <c r="B26">
        <v>5</v>
      </c>
      <c r="C26" s="3" t="str">
        <f t="shared" si="1"/>
        <v>12-5</v>
      </c>
      <c r="D26" s="9"/>
      <c r="E26" s="9"/>
      <c r="G26" s="9"/>
      <c r="H26" s="9" t="s">
        <v>89</v>
      </c>
      <c r="I26" s="75" t="s">
        <v>347</v>
      </c>
      <c r="J26" s="8"/>
      <c r="K26" s="9" t="s">
        <v>360</v>
      </c>
      <c r="L26" s="8"/>
    </row>
    <row r="27" spans="1:12" ht="30">
      <c r="A27">
        <v>13</v>
      </c>
      <c r="B27">
        <v>3</v>
      </c>
      <c r="C27" s="56" t="str">
        <f t="shared" si="1"/>
        <v>13-3</v>
      </c>
      <c r="D27" s="9"/>
      <c r="E27" s="9"/>
      <c r="F27" s="60"/>
      <c r="G27" s="9" t="s">
        <v>199</v>
      </c>
      <c r="H27" s="9" t="s">
        <v>90</v>
      </c>
      <c r="I27" s="8" t="s">
        <v>297</v>
      </c>
      <c r="J27" s="8"/>
      <c r="K27" s="9" t="s">
        <v>360</v>
      </c>
      <c r="L27" s="8" t="s">
        <v>269</v>
      </c>
    </row>
    <row r="28" spans="1:12" ht="60">
      <c r="A28">
        <v>15</v>
      </c>
      <c r="B28">
        <v>0</v>
      </c>
      <c r="C28" s="3" t="str">
        <f t="shared" si="1"/>
        <v>15-0</v>
      </c>
      <c r="D28" s="9"/>
      <c r="E28" s="9"/>
      <c r="F28" s="9"/>
      <c r="G28" s="9" t="s">
        <v>199</v>
      </c>
      <c r="H28" s="9" t="s">
        <v>94</v>
      </c>
      <c r="I28" s="8" t="s">
        <v>399</v>
      </c>
      <c r="J28" s="8" t="s">
        <v>279</v>
      </c>
      <c r="K28" s="9" t="s">
        <v>400</v>
      </c>
      <c r="L28" s="8"/>
    </row>
    <row r="29" spans="1:12" ht="120">
      <c r="A29">
        <v>15</v>
      </c>
      <c r="B29">
        <v>50</v>
      </c>
      <c r="C29" s="3" t="str">
        <f t="shared" si="1"/>
        <v>15-50</v>
      </c>
      <c r="D29" s="9"/>
      <c r="E29" s="9"/>
      <c r="F29" s="9"/>
      <c r="G29" s="9" t="s">
        <v>199</v>
      </c>
      <c r="H29" s="9" t="s">
        <v>94</v>
      </c>
      <c r="I29" s="8" t="s">
        <v>362</v>
      </c>
      <c r="J29" s="8"/>
      <c r="K29" s="9" t="s">
        <v>360</v>
      </c>
      <c r="L29" s="8"/>
    </row>
    <row r="30" spans="1:12" ht="15">
      <c r="A30">
        <v>15</v>
      </c>
      <c r="B30">
        <v>54</v>
      </c>
      <c r="C30" s="3" t="str">
        <f t="shared" si="1"/>
        <v>15-54</v>
      </c>
      <c r="D30" s="34"/>
      <c r="E30" s="34"/>
      <c r="F30" s="34"/>
      <c r="G30" s="34"/>
      <c r="H30" s="34" t="s">
        <v>136</v>
      </c>
      <c r="I30" s="35" t="s">
        <v>137</v>
      </c>
      <c r="J30" s="8"/>
      <c r="K30" s="9" t="s">
        <v>360</v>
      </c>
      <c r="L30" s="8"/>
    </row>
    <row r="31" spans="1:12" ht="45">
      <c r="A31">
        <v>15</v>
      </c>
      <c r="B31">
        <v>55</v>
      </c>
      <c r="C31" s="3" t="str">
        <f t="shared" si="1"/>
        <v>15-55</v>
      </c>
      <c r="D31" s="38"/>
      <c r="E31" s="38"/>
      <c r="F31" s="38"/>
      <c r="G31" s="38" t="s">
        <v>199</v>
      </c>
      <c r="H31" s="38" t="s">
        <v>136</v>
      </c>
      <c r="I31" s="39" t="s">
        <v>401</v>
      </c>
      <c r="J31" s="33"/>
      <c r="K31" s="9" t="s">
        <v>360</v>
      </c>
      <c r="L31" s="8"/>
    </row>
    <row r="32" spans="1:12" ht="90">
      <c r="A32">
        <v>15</v>
      </c>
      <c r="B32">
        <v>59</v>
      </c>
      <c r="C32" s="3" t="str">
        <f t="shared" si="1"/>
        <v>15-59</v>
      </c>
      <c r="D32" s="38"/>
      <c r="E32" s="38"/>
      <c r="F32" s="38"/>
      <c r="G32" s="38" t="s">
        <v>199</v>
      </c>
      <c r="H32" s="38" t="s">
        <v>94</v>
      </c>
      <c r="I32" s="40" t="s">
        <v>276</v>
      </c>
      <c r="J32" s="33" t="s">
        <v>278</v>
      </c>
      <c r="K32" s="9" t="s">
        <v>400</v>
      </c>
      <c r="L32" s="8"/>
    </row>
    <row r="33" spans="1:12" ht="128.25">
      <c r="A33">
        <v>15</v>
      </c>
      <c r="B33">
        <v>61</v>
      </c>
      <c r="C33" s="3" t="str">
        <f t="shared" si="1"/>
        <v>15-61</v>
      </c>
      <c r="D33" s="38"/>
      <c r="E33" s="38"/>
      <c r="F33" s="38"/>
      <c r="G33" s="38" t="s">
        <v>199</v>
      </c>
      <c r="H33" s="38" t="s">
        <v>94</v>
      </c>
      <c r="I33" s="40" t="s">
        <v>402</v>
      </c>
      <c r="J33" s="33" t="s">
        <v>278</v>
      </c>
      <c r="K33" s="9" t="s">
        <v>360</v>
      </c>
      <c r="L33" s="8"/>
    </row>
    <row r="34" spans="1:12" ht="115.5">
      <c r="A34">
        <v>15</v>
      </c>
      <c r="B34">
        <v>62</v>
      </c>
      <c r="C34" s="3" t="str">
        <f t="shared" si="1"/>
        <v>15-62</v>
      </c>
      <c r="D34" s="38"/>
      <c r="E34" s="38"/>
      <c r="F34" s="38"/>
      <c r="G34" s="38" t="s">
        <v>199</v>
      </c>
      <c r="H34" s="38" t="s">
        <v>94</v>
      </c>
      <c r="I34" s="40" t="s">
        <v>403</v>
      </c>
      <c r="J34" s="33"/>
      <c r="K34" s="9" t="s">
        <v>360</v>
      </c>
      <c r="L34" s="8"/>
    </row>
    <row r="35" spans="1:12" ht="45">
      <c r="A35">
        <v>16</v>
      </c>
      <c r="B35">
        <v>20</v>
      </c>
      <c r="C35" s="3" t="str">
        <f t="shared" si="1"/>
        <v>16-20</v>
      </c>
      <c r="D35" s="9"/>
      <c r="E35" s="9"/>
      <c r="F35" s="9"/>
      <c r="G35" s="9" t="s">
        <v>147</v>
      </c>
      <c r="H35" s="9" t="s">
        <v>85</v>
      </c>
      <c r="I35" s="8" t="s">
        <v>404</v>
      </c>
      <c r="J35" s="8"/>
      <c r="K35" s="9" t="s">
        <v>360</v>
      </c>
      <c r="L35" s="8"/>
    </row>
    <row r="36" spans="1:12" ht="30">
      <c r="A36">
        <v>20</v>
      </c>
      <c r="B36">
        <v>1</v>
      </c>
      <c r="C36" s="3" t="str">
        <f t="shared" si="1"/>
        <v>20-1</v>
      </c>
      <c r="D36" s="9"/>
      <c r="E36" s="9"/>
      <c r="F36" s="9"/>
      <c r="G36" s="9" t="s">
        <v>56</v>
      </c>
      <c r="H36" s="9" t="s">
        <v>295</v>
      </c>
      <c r="I36" s="8" t="s">
        <v>405</v>
      </c>
      <c r="J36" s="8"/>
      <c r="K36" s="9" t="s">
        <v>360</v>
      </c>
      <c r="L36" s="8"/>
    </row>
    <row r="37" spans="1:12" ht="75">
      <c r="A37">
        <v>20</v>
      </c>
      <c r="B37">
        <v>2</v>
      </c>
      <c r="C37" s="3" t="str">
        <f t="shared" si="1"/>
        <v>20-2</v>
      </c>
      <c r="D37" s="9"/>
      <c r="E37" s="9"/>
      <c r="F37" s="9"/>
      <c r="G37" s="9" t="s">
        <v>56</v>
      </c>
      <c r="H37" s="9" t="s">
        <v>295</v>
      </c>
      <c r="I37" s="8" t="s">
        <v>406</v>
      </c>
      <c r="J37" s="8"/>
      <c r="K37" s="9" t="s">
        <v>360</v>
      </c>
      <c r="L37" s="8"/>
    </row>
    <row r="38" spans="1:12" ht="26.25">
      <c r="A38">
        <v>22</v>
      </c>
      <c r="B38">
        <v>1</v>
      </c>
      <c r="C38" s="3" t="str">
        <f t="shared" si="1"/>
        <v>22-1</v>
      </c>
      <c r="D38" s="43"/>
      <c r="E38" s="43"/>
      <c r="F38" s="43"/>
      <c r="G38" s="44" t="s">
        <v>56</v>
      </c>
      <c r="H38" s="44" t="s">
        <v>206</v>
      </c>
      <c r="I38" s="45" t="s">
        <v>205</v>
      </c>
      <c r="J38" s="76"/>
      <c r="K38" s="9" t="s">
        <v>360</v>
      </c>
      <c r="L38" s="46"/>
    </row>
    <row r="39" spans="1:12" ht="39">
      <c r="A39">
        <v>22</v>
      </c>
      <c r="B39">
        <v>2</v>
      </c>
      <c r="C39" s="3" t="str">
        <f t="shared" si="1"/>
        <v>22-2</v>
      </c>
      <c r="D39" s="20"/>
      <c r="E39" s="20"/>
      <c r="F39" s="20"/>
      <c r="G39" s="20" t="s">
        <v>52</v>
      </c>
      <c r="H39" s="21" t="s">
        <v>206</v>
      </c>
      <c r="I39" s="22" t="s">
        <v>207</v>
      </c>
      <c r="J39" s="42"/>
      <c r="K39" s="9" t="s">
        <v>360</v>
      </c>
      <c r="L39" s="23"/>
    </row>
    <row r="40" spans="1:12" ht="15">
      <c r="A40">
        <v>22</v>
      </c>
      <c r="B40">
        <v>4</v>
      </c>
      <c r="C40" s="3" t="str">
        <f t="shared" si="1"/>
        <v>22-4</v>
      </c>
      <c r="D40" s="20"/>
      <c r="E40" s="20"/>
      <c r="F40" s="20"/>
      <c r="G40" s="20" t="s">
        <v>52</v>
      </c>
      <c r="H40" s="21" t="s">
        <v>206</v>
      </c>
      <c r="I40" s="22" t="s">
        <v>208</v>
      </c>
      <c r="J40" s="42"/>
      <c r="K40" s="9" t="s">
        <v>360</v>
      </c>
      <c r="L40" s="23"/>
    </row>
    <row r="41" spans="1:12" ht="15">
      <c r="A41">
        <v>22</v>
      </c>
      <c r="B41">
        <v>5</v>
      </c>
      <c r="C41" s="3" t="str">
        <f t="shared" si="1"/>
        <v>22-5</v>
      </c>
      <c r="D41" s="20"/>
      <c r="E41" s="20"/>
      <c r="F41" s="20"/>
      <c r="G41" s="20" t="s">
        <v>52</v>
      </c>
      <c r="H41" s="21" t="s">
        <v>206</v>
      </c>
      <c r="I41" s="22" t="s">
        <v>209</v>
      </c>
      <c r="J41" s="42"/>
      <c r="K41" s="9" t="s">
        <v>360</v>
      </c>
      <c r="L41" s="23"/>
    </row>
    <row r="42" spans="1:12" ht="15">
      <c r="A42">
        <v>22</v>
      </c>
      <c r="B42">
        <v>6</v>
      </c>
      <c r="C42" s="3" t="str">
        <f t="shared" si="1"/>
        <v>22-6</v>
      </c>
      <c r="D42" s="29"/>
      <c r="E42" s="29"/>
      <c r="F42" s="29"/>
      <c r="G42" s="20" t="s">
        <v>52</v>
      </c>
      <c r="H42" s="24" t="s">
        <v>206</v>
      </c>
      <c r="I42" s="30" t="s">
        <v>210</v>
      </c>
      <c r="J42" s="77"/>
      <c r="K42" s="9" t="s">
        <v>360</v>
      </c>
      <c r="L42" s="31" t="s">
        <v>444</v>
      </c>
    </row>
    <row r="43" spans="1:12" ht="26.25">
      <c r="A43">
        <v>23</v>
      </c>
      <c r="B43">
        <v>1</v>
      </c>
      <c r="C43" s="3" t="str">
        <f t="shared" si="1"/>
        <v>23-1</v>
      </c>
      <c r="D43" s="20"/>
      <c r="E43" s="20"/>
      <c r="F43" s="20"/>
      <c r="G43" s="20" t="s">
        <v>199</v>
      </c>
      <c r="H43" s="21" t="s">
        <v>220</v>
      </c>
      <c r="I43" s="22" t="s">
        <v>221</v>
      </c>
      <c r="J43" s="42"/>
      <c r="K43" s="9" t="s">
        <v>360</v>
      </c>
      <c r="L43" s="23"/>
    </row>
    <row r="44" spans="1:12" ht="26.25">
      <c r="A44">
        <v>23</v>
      </c>
      <c r="B44">
        <v>2</v>
      </c>
      <c r="C44" s="3" t="str">
        <f t="shared" si="1"/>
        <v>23-2</v>
      </c>
      <c r="D44" s="20"/>
      <c r="E44" s="20"/>
      <c r="F44" s="20"/>
      <c r="G44" s="20" t="s">
        <v>199</v>
      </c>
      <c r="H44" s="21" t="s">
        <v>220</v>
      </c>
      <c r="I44" s="22" t="s">
        <v>222</v>
      </c>
      <c r="J44" s="42"/>
      <c r="K44" s="9" t="s">
        <v>360</v>
      </c>
      <c r="L44" s="23"/>
    </row>
    <row r="45" spans="1:12" ht="26.25">
      <c r="A45">
        <v>23</v>
      </c>
      <c r="B45">
        <v>3</v>
      </c>
      <c r="C45" s="3" t="str">
        <f t="shared" si="1"/>
        <v>23-3</v>
      </c>
      <c r="D45" s="20"/>
      <c r="E45" s="20"/>
      <c r="F45" s="20"/>
      <c r="G45" s="20" t="s">
        <v>199</v>
      </c>
      <c r="H45" s="21" t="s">
        <v>220</v>
      </c>
      <c r="I45" s="22" t="s">
        <v>223</v>
      </c>
      <c r="J45" s="42"/>
      <c r="K45" s="9" t="s">
        <v>360</v>
      </c>
      <c r="L45" s="23"/>
    </row>
    <row r="46" spans="1:12" ht="39">
      <c r="A46">
        <v>23</v>
      </c>
      <c r="B46">
        <v>4</v>
      </c>
      <c r="C46" s="3" t="str">
        <f t="shared" si="1"/>
        <v>23-4</v>
      </c>
      <c r="D46" s="20"/>
      <c r="E46" s="20"/>
      <c r="F46" s="20"/>
      <c r="G46" s="20" t="s">
        <v>199</v>
      </c>
      <c r="H46" s="21" t="s">
        <v>220</v>
      </c>
      <c r="I46" s="22" t="s">
        <v>224</v>
      </c>
      <c r="J46" s="42"/>
      <c r="K46" s="9" t="s">
        <v>360</v>
      </c>
      <c r="L46" s="23"/>
    </row>
    <row r="47" spans="1:12" ht="15">
      <c r="A47">
        <v>23</v>
      </c>
      <c r="B47">
        <v>5</v>
      </c>
      <c r="C47" s="3" t="str">
        <f t="shared" si="1"/>
        <v>23-5</v>
      </c>
      <c r="D47" s="20"/>
      <c r="E47" s="20"/>
      <c r="F47" s="20"/>
      <c r="G47" s="20" t="s">
        <v>199</v>
      </c>
      <c r="H47" s="21" t="s">
        <v>220</v>
      </c>
      <c r="I47" s="22" t="s">
        <v>225</v>
      </c>
      <c r="J47" s="42"/>
      <c r="K47" s="9" t="s">
        <v>360</v>
      </c>
      <c r="L47" s="23"/>
    </row>
    <row r="48" spans="1:12" ht="26.25">
      <c r="A48">
        <v>24</v>
      </c>
      <c r="B48">
        <v>1</v>
      </c>
      <c r="C48" s="3" t="str">
        <f t="shared" si="1"/>
        <v>24-1</v>
      </c>
      <c r="D48" s="20"/>
      <c r="E48" s="20"/>
      <c r="F48" s="20"/>
      <c r="G48" s="20" t="s">
        <v>199</v>
      </c>
      <c r="H48" s="21" t="s">
        <v>220</v>
      </c>
      <c r="I48" s="22" t="s">
        <v>231</v>
      </c>
      <c r="J48" s="42"/>
      <c r="K48" s="9" t="s">
        <v>363</v>
      </c>
      <c r="L48" s="23"/>
    </row>
    <row r="49" spans="1:12" ht="26.25">
      <c r="A49">
        <v>25</v>
      </c>
      <c r="B49">
        <v>1</v>
      </c>
      <c r="C49" s="3" t="str">
        <f t="shared" si="1"/>
        <v>25-1</v>
      </c>
      <c r="D49" s="20"/>
      <c r="E49" s="20"/>
      <c r="F49" s="20"/>
      <c r="G49" s="20" t="s">
        <v>199</v>
      </c>
      <c r="H49" s="21" t="s">
        <v>226</v>
      </c>
      <c r="I49" s="22" t="s">
        <v>227</v>
      </c>
      <c r="J49" s="42"/>
      <c r="K49" s="9" t="s">
        <v>360</v>
      </c>
      <c r="L49" s="23"/>
    </row>
    <row r="50" spans="1:12" ht="26.25">
      <c r="A50">
        <v>25</v>
      </c>
      <c r="B50">
        <v>2</v>
      </c>
      <c r="C50" s="3" t="str">
        <f t="shared" si="1"/>
        <v>25-2</v>
      </c>
      <c r="D50" s="20"/>
      <c r="E50" s="20"/>
      <c r="F50" s="20"/>
      <c r="G50" s="20" t="s">
        <v>199</v>
      </c>
      <c r="H50" s="21" t="s">
        <v>226</v>
      </c>
      <c r="I50" s="22" t="s">
        <v>334</v>
      </c>
      <c r="J50" s="42"/>
      <c r="K50" s="9" t="s">
        <v>360</v>
      </c>
      <c r="L50" s="23"/>
    </row>
    <row r="51" spans="1:12" ht="26.25">
      <c r="A51">
        <v>25</v>
      </c>
      <c r="B51">
        <v>3</v>
      </c>
      <c r="C51" s="3" t="str">
        <f t="shared" si="1"/>
        <v>25-3</v>
      </c>
      <c r="D51" s="20"/>
      <c r="E51" s="20"/>
      <c r="F51" s="20"/>
      <c r="G51" s="20" t="s">
        <v>199</v>
      </c>
      <c r="H51" s="21" t="s">
        <v>226</v>
      </c>
      <c r="I51" s="22" t="s">
        <v>228</v>
      </c>
      <c r="J51" s="42"/>
      <c r="K51" s="9" t="s">
        <v>360</v>
      </c>
      <c r="L51" s="23"/>
    </row>
    <row r="52" spans="1:12" ht="15">
      <c r="A52">
        <v>26</v>
      </c>
      <c r="B52">
        <v>2</v>
      </c>
      <c r="C52" s="3" t="str">
        <f t="shared" si="1"/>
        <v>26-2</v>
      </c>
      <c r="D52" s="20"/>
      <c r="E52" s="20"/>
      <c r="F52" s="20"/>
      <c r="G52" s="20" t="s">
        <v>56</v>
      </c>
      <c r="H52" s="21" t="s">
        <v>247</v>
      </c>
      <c r="I52" s="22" t="s">
        <v>249</v>
      </c>
      <c r="J52" s="42"/>
      <c r="K52" s="9" t="s">
        <v>360</v>
      </c>
      <c r="L52" s="23"/>
    </row>
    <row r="53" spans="1:12" ht="26.25">
      <c r="A53">
        <v>27</v>
      </c>
      <c r="B53">
        <v>1</v>
      </c>
      <c r="C53" s="3" t="str">
        <f t="shared" si="1"/>
        <v>27-1</v>
      </c>
      <c r="D53" s="20"/>
      <c r="E53" s="20"/>
      <c r="F53" s="20"/>
      <c r="G53" s="20" t="s">
        <v>56</v>
      </c>
      <c r="H53" s="21" t="s">
        <v>252</v>
      </c>
      <c r="I53" s="22" t="s">
        <v>273</v>
      </c>
      <c r="J53" s="42"/>
      <c r="K53" s="9" t="s">
        <v>363</v>
      </c>
      <c r="L53" s="23"/>
    </row>
    <row r="54" spans="1:12" ht="26.25">
      <c r="A54">
        <v>27</v>
      </c>
      <c r="B54">
        <v>2</v>
      </c>
      <c r="C54" s="3" t="str">
        <f t="shared" si="1"/>
        <v>27-2</v>
      </c>
      <c r="D54" s="20"/>
      <c r="E54" s="20"/>
      <c r="F54" s="20"/>
      <c r="G54" s="20" t="s">
        <v>56</v>
      </c>
      <c r="H54" s="21" t="s">
        <v>252</v>
      </c>
      <c r="I54" s="22" t="s">
        <v>272</v>
      </c>
      <c r="J54" s="42"/>
      <c r="K54" s="9" t="s">
        <v>363</v>
      </c>
      <c r="L54" s="23"/>
    </row>
    <row r="55" spans="1:12" ht="26.25">
      <c r="A55">
        <v>27</v>
      </c>
      <c r="B55">
        <v>3</v>
      </c>
      <c r="C55" s="3" t="str">
        <f t="shared" si="1"/>
        <v>27-3</v>
      </c>
      <c r="D55" s="20"/>
      <c r="E55" s="20"/>
      <c r="F55" s="20"/>
      <c r="G55" s="20" t="s">
        <v>56</v>
      </c>
      <c r="H55" s="21" t="s">
        <v>252</v>
      </c>
      <c r="I55" s="22" t="s">
        <v>253</v>
      </c>
      <c r="J55" s="42"/>
      <c r="K55" s="9" t="s">
        <v>363</v>
      </c>
      <c r="L55" s="23"/>
    </row>
    <row r="56" spans="1:12" ht="39">
      <c r="A56">
        <v>27</v>
      </c>
      <c r="B56">
        <v>4</v>
      </c>
      <c r="C56" s="3" t="str">
        <f t="shared" si="1"/>
        <v>27-4</v>
      </c>
      <c r="D56" s="20"/>
      <c r="E56" s="20"/>
      <c r="F56" s="20"/>
      <c r="G56" s="20" t="s">
        <v>56</v>
      </c>
      <c r="H56" s="21" t="s">
        <v>252</v>
      </c>
      <c r="I56" s="22" t="s">
        <v>274</v>
      </c>
      <c r="J56" s="42"/>
      <c r="K56" s="9" t="s">
        <v>360</v>
      </c>
      <c r="L56" s="23"/>
    </row>
    <row r="57" spans="1:12" ht="39">
      <c r="A57">
        <v>29</v>
      </c>
      <c r="B57">
        <v>1</v>
      </c>
      <c r="C57" s="3" t="str">
        <f t="shared" si="1"/>
        <v>29-1</v>
      </c>
      <c r="D57" s="20"/>
      <c r="E57" s="20"/>
      <c r="F57" s="20"/>
      <c r="G57" s="20"/>
      <c r="H57" s="21" t="s">
        <v>258</v>
      </c>
      <c r="I57" s="22" t="s">
        <v>259</v>
      </c>
      <c r="J57" s="42"/>
      <c r="K57" s="9" t="s">
        <v>407</v>
      </c>
      <c r="L57" s="57" t="s">
        <v>263</v>
      </c>
    </row>
    <row r="58" spans="1:12" ht="39">
      <c r="A58">
        <v>29</v>
      </c>
      <c r="B58">
        <v>2</v>
      </c>
      <c r="C58" s="3" t="str">
        <f t="shared" si="1"/>
        <v>29-2</v>
      </c>
      <c r="D58" s="20"/>
      <c r="E58" s="20"/>
      <c r="F58" s="20"/>
      <c r="G58" s="20"/>
      <c r="H58" s="21" t="s">
        <v>258</v>
      </c>
      <c r="I58" s="22" t="s">
        <v>260</v>
      </c>
      <c r="J58" s="42"/>
      <c r="K58" s="9" t="s">
        <v>407</v>
      </c>
      <c r="L58" s="59"/>
    </row>
    <row r="59" spans="1:12" ht="26.25">
      <c r="A59">
        <v>29</v>
      </c>
      <c r="B59">
        <v>3</v>
      </c>
      <c r="C59" s="3" t="str">
        <f t="shared" si="1"/>
        <v>29-3</v>
      </c>
      <c r="D59" s="20"/>
      <c r="E59" s="20"/>
      <c r="F59" s="20"/>
      <c r="G59" s="20"/>
      <c r="H59" s="21" t="s">
        <v>258</v>
      </c>
      <c r="I59" s="22" t="s">
        <v>348</v>
      </c>
      <c r="J59" s="40" t="s">
        <v>349</v>
      </c>
      <c r="K59" s="9" t="s">
        <v>407</v>
      </c>
      <c r="L59" s="59"/>
    </row>
    <row r="60" spans="1:12" ht="33.75" customHeight="1">
      <c r="A60">
        <v>29</v>
      </c>
      <c r="B60">
        <v>4</v>
      </c>
      <c r="C60" s="3" t="str">
        <f t="shared" si="1"/>
        <v>29-4</v>
      </c>
      <c r="D60" s="20"/>
      <c r="E60" s="20"/>
      <c r="F60" s="20"/>
      <c r="G60" s="20"/>
      <c r="H60" s="21" t="s">
        <v>258</v>
      </c>
      <c r="I60" s="22" t="s">
        <v>350</v>
      </c>
      <c r="J60" s="40" t="s">
        <v>351</v>
      </c>
      <c r="K60" s="9" t="s">
        <v>407</v>
      </c>
      <c r="L60" s="59"/>
    </row>
    <row r="61" spans="1:12" ht="26.25">
      <c r="A61">
        <v>29</v>
      </c>
      <c r="B61">
        <v>5</v>
      </c>
      <c r="C61" s="3" t="str">
        <f t="shared" si="1"/>
        <v>29-5</v>
      </c>
      <c r="D61" s="20"/>
      <c r="E61" s="20"/>
      <c r="F61" s="20"/>
      <c r="G61" s="20"/>
      <c r="H61" s="21" t="s">
        <v>258</v>
      </c>
      <c r="I61" s="22" t="s">
        <v>261</v>
      </c>
      <c r="J61" s="42"/>
      <c r="K61" s="9" t="s">
        <v>407</v>
      </c>
      <c r="L61" s="59"/>
    </row>
    <row r="62" spans="1:12" ht="39">
      <c r="A62">
        <v>29</v>
      </c>
      <c r="B62">
        <v>6</v>
      </c>
      <c r="C62" s="3" t="str">
        <f t="shared" si="1"/>
        <v>29-6</v>
      </c>
      <c r="D62" s="20"/>
      <c r="E62" s="20"/>
      <c r="F62" s="20"/>
      <c r="G62" s="20"/>
      <c r="H62" s="21" t="s">
        <v>258</v>
      </c>
      <c r="I62" s="22" t="s">
        <v>262</v>
      </c>
      <c r="J62" s="42"/>
      <c r="K62" s="9" t="s">
        <v>407</v>
      </c>
      <c r="L62" s="58"/>
    </row>
    <row r="63" spans="1:12" ht="51.75">
      <c r="A63">
        <v>30</v>
      </c>
      <c r="B63">
        <v>1</v>
      </c>
      <c r="C63" s="3" t="str">
        <f t="shared" ref="C38:C69" si="2">CONCATENATE(A63,"-",B63)</f>
        <v>30-1</v>
      </c>
      <c r="D63" s="20"/>
      <c r="E63" s="20"/>
      <c r="F63" s="20" t="s">
        <v>199</v>
      </c>
      <c r="G63" s="20" t="s">
        <v>147</v>
      </c>
      <c r="H63" s="21" t="s">
        <v>265</v>
      </c>
      <c r="I63" s="22" t="s">
        <v>267</v>
      </c>
      <c r="J63" s="42"/>
      <c r="K63" s="9" t="s">
        <v>360</v>
      </c>
      <c r="L63" s="23"/>
    </row>
    <row r="64" spans="1:12" ht="51.75">
      <c r="A64">
        <v>30</v>
      </c>
      <c r="B64">
        <v>2</v>
      </c>
      <c r="C64" s="3" t="str">
        <f t="shared" si="2"/>
        <v>30-2</v>
      </c>
      <c r="D64" s="20"/>
      <c r="E64" s="20"/>
      <c r="F64" s="20" t="s">
        <v>199</v>
      </c>
      <c r="G64" s="20" t="s">
        <v>147</v>
      </c>
      <c r="H64" s="21" t="s">
        <v>265</v>
      </c>
      <c r="I64" s="22" t="s">
        <v>266</v>
      </c>
      <c r="J64" s="42"/>
      <c r="K64" s="9" t="s">
        <v>360</v>
      </c>
      <c r="L64" s="23"/>
    </row>
    <row r="65" spans="1:12" ht="39">
      <c r="A65">
        <v>31</v>
      </c>
      <c r="B65">
        <v>1</v>
      </c>
      <c r="C65" s="3" t="str">
        <f t="shared" si="2"/>
        <v>31-1</v>
      </c>
      <c r="D65" s="20"/>
      <c r="E65" s="20"/>
      <c r="F65" s="20" t="s">
        <v>199</v>
      </c>
      <c r="G65" s="20" t="s">
        <v>199</v>
      </c>
      <c r="H65" s="21" t="s">
        <v>270</v>
      </c>
      <c r="I65" s="22" t="s">
        <v>271</v>
      </c>
      <c r="J65" s="42"/>
      <c r="K65" s="9" t="s">
        <v>360</v>
      </c>
      <c r="L65" s="23"/>
    </row>
    <row r="66" spans="1:12" ht="39">
      <c r="A66">
        <v>31</v>
      </c>
      <c r="B66">
        <v>2</v>
      </c>
      <c r="C66" s="3" t="str">
        <f t="shared" si="2"/>
        <v>31-2</v>
      </c>
      <c r="D66" s="20"/>
      <c r="E66" s="20"/>
      <c r="F66" s="20" t="s">
        <v>199</v>
      </c>
      <c r="G66" s="20" t="s">
        <v>199</v>
      </c>
      <c r="H66" s="21" t="s">
        <v>270</v>
      </c>
      <c r="I66" s="22" t="s">
        <v>341</v>
      </c>
      <c r="J66" s="42" t="s">
        <v>342</v>
      </c>
      <c r="K66" s="9" t="s">
        <v>360</v>
      </c>
      <c r="L66" s="23"/>
    </row>
    <row r="67" spans="1:12" ht="39">
      <c r="A67">
        <v>31</v>
      </c>
      <c r="B67">
        <v>3</v>
      </c>
      <c r="C67" s="3" t="str">
        <f t="shared" si="2"/>
        <v>31-3</v>
      </c>
      <c r="D67" s="20"/>
      <c r="E67" s="20"/>
      <c r="F67" s="20" t="s">
        <v>199</v>
      </c>
      <c r="G67" s="20" t="s">
        <v>199</v>
      </c>
      <c r="H67" s="21" t="s">
        <v>270</v>
      </c>
      <c r="I67" s="22" t="s">
        <v>343</v>
      </c>
      <c r="J67" s="42" t="s">
        <v>344</v>
      </c>
      <c r="K67" s="9" t="s">
        <v>360</v>
      </c>
      <c r="L67" s="23"/>
    </row>
    <row r="68" spans="1:12" ht="90">
      <c r="A68">
        <v>31</v>
      </c>
      <c r="B68">
        <v>4</v>
      </c>
      <c r="C68" s="3" t="str">
        <f t="shared" si="2"/>
        <v>31-4</v>
      </c>
      <c r="D68" s="20"/>
      <c r="E68" s="20"/>
      <c r="F68" s="20" t="s">
        <v>199</v>
      </c>
      <c r="G68" s="20" t="s">
        <v>199</v>
      </c>
      <c r="H68" s="21" t="s">
        <v>287</v>
      </c>
      <c r="I68" s="22" t="s">
        <v>288</v>
      </c>
      <c r="J68" s="42"/>
      <c r="K68" s="34" t="s">
        <v>360</v>
      </c>
      <c r="L68" s="23" t="s">
        <v>289</v>
      </c>
    </row>
    <row r="69" spans="1:12" ht="30">
      <c r="A69">
        <v>31</v>
      </c>
      <c r="B69">
        <v>5</v>
      </c>
      <c r="C69" s="3" t="str">
        <f t="shared" si="2"/>
        <v>31-5</v>
      </c>
      <c r="D69" s="49"/>
      <c r="E69" s="49"/>
      <c r="F69" s="50" t="s">
        <v>199</v>
      </c>
      <c r="G69" s="50" t="s">
        <v>199</v>
      </c>
      <c r="H69" s="51" t="s">
        <v>287</v>
      </c>
      <c r="I69" s="52" t="s">
        <v>290</v>
      </c>
      <c r="J69" s="82"/>
      <c r="K69" s="38" t="s">
        <v>360</v>
      </c>
      <c r="L69" s="83"/>
    </row>
    <row r="70" spans="1:12" ht="30">
      <c r="A70">
        <v>32</v>
      </c>
      <c r="B70">
        <v>1</v>
      </c>
      <c r="C70" s="3" t="str">
        <f t="shared" ref="C70" si="3">CONCATENATE(A70,"-",B70)</f>
        <v>32-1</v>
      </c>
      <c r="D70" s="49"/>
      <c r="E70" s="49"/>
      <c r="F70" s="50" t="s">
        <v>199</v>
      </c>
      <c r="G70" s="50" t="s">
        <v>52</v>
      </c>
      <c r="H70" s="51" t="s">
        <v>354</v>
      </c>
      <c r="I70" s="52" t="s">
        <v>355</v>
      </c>
      <c r="J70" s="82" t="s">
        <v>356</v>
      </c>
      <c r="K70" s="38" t="s">
        <v>360</v>
      </c>
      <c r="L70" s="83"/>
    </row>
    <row r="71" spans="1:12" ht="45">
      <c r="A71">
        <v>32</v>
      </c>
      <c r="B71">
        <v>2</v>
      </c>
      <c r="C71" s="3" t="str">
        <f>CONCATENATE(A71,"-",B71)</f>
        <v>32-2</v>
      </c>
      <c r="D71" s="49"/>
      <c r="E71" s="49"/>
      <c r="F71" s="50" t="s">
        <v>199</v>
      </c>
      <c r="G71" s="50" t="s">
        <v>199</v>
      </c>
      <c r="H71" s="109" t="s">
        <v>354</v>
      </c>
      <c r="I71" s="110" t="s">
        <v>408</v>
      </c>
      <c r="J71" s="82" t="s">
        <v>409</v>
      </c>
      <c r="K71" s="38" t="s">
        <v>360</v>
      </c>
      <c r="L71" s="83"/>
    </row>
    <row r="72" spans="1:12" ht="15">
      <c r="A72">
        <v>32</v>
      </c>
      <c r="B72">
        <v>3</v>
      </c>
      <c r="C72" s="3" t="str">
        <f>CONCATENATE(A72,"-",B72)</f>
        <v>32-3</v>
      </c>
      <c r="D72" s="49"/>
      <c r="E72" s="49"/>
      <c r="F72" s="50" t="s">
        <v>199</v>
      </c>
      <c r="G72" s="50" t="s">
        <v>199</v>
      </c>
      <c r="H72" s="51" t="s">
        <v>354</v>
      </c>
      <c r="I72" s="52" t="s">
        <v>357</v>
      </c>
      <c r="J72" s="82"/>
      <c r="K72" s="38" t="s">
        <v>360</v>
      </c>
      <c r="L72" s="83"/>
    </row>
    <row r="73" spans="1:12" ht="15">
      <c r="K73" s="74"/>
    </row>
    <row r="74" spans="1:12" ht="15">
      <c r="K74" s="74"/>
    </row>
    <row r="75" spans="1:12" ht="15">
      <c r="K75" s="74"/>
    </row>
    <row r="76" spans="1:12" ht="15">
      <c r="K76" s="74"/>
    </row>
    <row r="77" spans="1:12" ht="15">
      <c r="K77" s="74"/>
    </row>
    <row r="78" spans="1:12" ht="15">
      <c r="K78" s="74"/>
    </row>
    <row r="79" spans="1:12" ht="15">
      <c r="K79" s="74"/>
    </row>
    <row r="80" spans="1:12" ht="15">
      <c r="K80" s="74"/>
    </row>
    <row r="81" spans="11:11" ht="15">
      <c r="K81" s="74"/>
    </row>
    <row r="82" spans="11:11" ht="15">
      <c r="K82" s="74"/>
    </row>
    <row r="83" spans="11:11" ht="15">
      <c r="K83" s="74"/>
    </row>
    <row r="84" spans="11:11" ht="15">
      <c r="K84" s="74"/>
    </row>
    <row r="85" spans="11:11" ht="15">
      <c r="K85" s="74"/>
    </row>
    <row r="86" spans="11:11" ht="15">
      <c r="K86" s="74"/>
    </row>
  </sheetData>
  <customSheetViews>
    <customSheetView guid="{CEDC8F8C-0552-41C2-BFFD-AE6167E9BA48}" topLeftCell="A28">
      <selection activeCell="L34" sqref="L34"/>
      <pageMargins left="0.7" right="0.7" top="0.75" bottom="0.75" header="0.3" footer="0.3"/>
      <pageSetup paperSize="9" orientation="portrait" r:id="rId1"/>
    </customSheetView>
    <customSheetView guid="{7673B41A-DE25-4D70-9D35-C78C1B37CB7D}" topLeftCell="A10">
      <selection activeCell="K25" sqref="K25"/>
      <pageMargins left="0.7" right="0.7" top="0.75" bottom="0.75" header="0.3" footer="0.3"/>
      <pageSetup paperSize="9" orientation="portrait" r:id="rId2"/>
    </customSheetView>
    <customSheetView guid="{85F3695B-032A-4A88-B2A8-7589EA4BF272}" topLeftCell="A58">
      <selection activeCell="H15" sqref="H15"/>
      <pageMargins left="0.7" right="0.7" top="0.75" bottom="0.75" header="0.3" footer="0.3"/>
    </customSheetView>
    <customSheetView guid="{3C568D49-0283-4011-B94D-E411C6036403}" topLeftCell="A64">
      <selection activeCell="I70" sqref="I70"/>
      <pageMargins left="0.7" right="0.7" top="0.75" bottom="0.75" header="0.3" footer="0.3"/>
      <pageSetup paperSize="9" orientation="portrait" r:id="rId3"/>
    </customSheetView>
    <customSheetView guid="{D94C77A3-4647-4E88-B8DA-2D06EDBBF681}" topLeftCell="A10">
      <selection activeCell="L33" sqref="L33"/>
      <pageMargins left="0.7" right="0.7" top="0.75" bottom="0.75" header="0.3" footer="0.3"/>
      <pageSetup paperSize="9" orientation="portrait" r:id="rId4"/>
    </customSheetView>
  </customSheetViews>
  <conditionalFormatting sqref="K33:K69 K10:K30">
    <cfRule type="containsBlanks" dxfId="41" priority="19">
      <formula>LEN(TRIM(K10))=0</formula>
    </cfRule>
  </conditionalFormatting>
  <conditionalFormatting sqref="K33:K69 K10:K30">
    <cfRule type="containsText" dxfId="40" priority="20" operator="containsText" text="pass">
      <formula>NOT(ISERROR(SEARCH(("pass"),(K10))))</formula>
    </cfRule>
  </conditionalFormatting>
  <conditionalFormatting sqref="K33:K69 K10:K30">
    <cfRule type="containsText" dxfId="39" priority="21" operator="containsText" text="fail">
      <formula>NOT(ISERROR(SEARCH(("fail"),(K10))))</formula>
    </cfRule>
  </conditionalFormatting>
  <conditionalFormatting sqref="K31:K32">
    <cfRule type="containsBlanks" dxfId="38" priority="16">
      <formula>LEN(TRIM(K31))=0</formula>
    </cfRule>
  </conditionalFormatting>
  <conditionalFormatting sqref="K31:K32">
    <cfRule type="containsText" dxfId="37" priority="17" operator="containsText" text="pass">
      <formula>NOT(ISERROR(SEARCH(("pass"),(K31))))</formula>
    </cfRule>
  </conditionalFormatting>
  <conditionalFormatting sqref="K31:K32">
    <cfRule type="containsText" dxfId="36" priority="18" operator="containsText" text="fail">
      <formula>NOT(ISERROR(SEARCH(("fail"),(K31))))</formula>
    </cfRule>
  </conditionalFormatting>
  <conditionalFormatting sqref="K70">
    <cfRule type="containsBlanks" dxfId="35" priority="10">
      <formula>LEN(TRIM(K70))=0</formula>
    </cfRule>
  </conditionalFormatting>
  <conditionalFormatting sqref="K70">
    <cfRule type="containsText" dxfId="34" priority="11" operator="containsText" text="pass">
      <formula>NOT(ISERROR(SEARCH(("pass"),(K70))))</formula>
    </cfRule>
  </conditionalFormatting>
  <conditionalFormatting sqref="K70">
    <cfRule type="containsText" dxfId="33" priority="12" operator="containsText" text="fail">
      <formula>NOT(ISERROR(SEARCH(("fail"),(K70))))</formula>
    </cfRule>
  </conditionalFormatting>
  <conditionalFormatting sqref="K71">
    <cfRule type="containsBlanks" dxfId="32" priority="7">
      <formula>LEN(TRIM(K71))=0</formula>
    </cfRule>
  </conditionalFormatting>
  <conditionalFormatting sqref="K71">
    <cfRule type="containsText" dxfId="31" priority="8" operator="containsText" text="pass">
      <formula>NOT(ISERROR(SEARCH(("pass"),(K71))))</formula>
    </cfRule>
  </conditionalFormatting>
  <conditionalFormatting sqref="K71">
    <cfRule type="containsText" dxfId="30" priority="9" operator="containsText" text="fail">
      <formula>NOT(ISERROR(SEARCH(("fail"),(K71))))</formula>
    </cfRule>
  </conditionalFormatting>
  <conditionalFormatting sqref="K72">
    <cfRule type="containsBlanks" dxfId="29" priority="4">
      <formula>LEN(TRIM(K72))=0</formula>
    </cfRule>
  </conditionalFormatting>
  <conditionalFormatting sqref="K72">
    <cfRule type="containsText" dxfId="28" priority="5" operator="containsText" text="pass">
      <formula>NOT(ISERROR(SEARCH(("pass"),(K72))))</formula>
    </cfRule>
  </conditionalFormatting>
  <conditionalFormatting sqref="K72">
    <cfRule type="containsText" dxfId="27" priority="6" operator="containsText" text="fail">
      <formula>NOT(ISERROR(SEARCH(("fail"),(K72))))</formula>
    </cfRule>
  </conditionalFormatting>
  <conditionalFormatting sqref="K2:K9">
    <cfRule type="containsBlanks" dxfId="26" priority="1">
      <formula>LEN(TRIM(K2))=0</formula>
    </cfRule>
  </conditionalFormatting>
  <conditionalFormatting sqref="K2:K9">
    <cfRule type="containsText" dxfId="25" priority="2" operator="containsText" text="pass">
      <formula>NOT(ISERROR(SEARCH(("pass"),(K2))))</formula>
    </cfRule>
  </conditionalFormatting>
  <conditionalFormatting sqref="K2:K9">
    <cfRule type="containsText" dxfId="24" priority="3" operator="containsText" text="fail">
      <formula>NOT(ISERROR(SEARCH(("fail"),(K2))))</formula>
    </cfRule>
  </conditionalFormatting>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0"/>
  <sheetViews>
    <sheetView topLeftCell="F1" zoomScale="115" workbookViewId="0">
      <pane ySplit="1" topLeftCell="A122" activePane="bottomLeft" state="frozen"/>
      <selection pane="bottomLeft" activeCell="L126" sqref="L126"/>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3" ht="56.25">
      <c r="A1" s="17" t="s">
        <v>175</v>
      </c>
      <c r="B1" s="17" t="s">
        <v>176</v>
      </c>
      <c r="C1" s="1" t="s">
        <v>0</v>
      </c>
      <c r="D1" s="1" t="s">
        <v>1</v>
      </c>
      <c r="E1" s="1" t="s">
        <v>2</v>
      </c>
      <c r="F1" s="1" t="s">
        <v>3</v>
      </c>
      <c r="G1" s="1" t="s">
        <v>4</v>
      </c>
      <c r="H1" s="1" t="s">
        <v>5</v>
      </c>
      <c r="I1" s="1" t="s">
        <v>6</v>
      </c>
      <c r="J1" s="8" t="s">
        <v>169</v>
      </c>
      <c r="K1" s="1" t="s">
        <v>7</v>
      </c>
      <c r="L1" s="1" t="s">
        <v>8</v>
      </c>
      <c r="M1" s="2"/>
    </row>
    <row r="2" spans="1:13" ht="30">
      <c r="A2">
        <v>4</v>
      </c>
      <c r="B2">
        <v>1</v>
      </c>
      <c r="C2" s="3" t="str">
        <f t="shared" ref="C2:C65" si="0">CONCATENATE(A2,"-",B2)</f>
        <v>4-1</v>
      </c>
      <c r="D2" s="9"/>
      <c r="E2" s="9"/>
      <c r="F2" s="9"/>
      <c r="G2" s="9" t="s">
        <v>52</v>
      </c>
      <c r="H2" s="9" t="s">
        <v>30</v>
      </c>
      <c r="I2" s="8" t="s">
        <v>31</v>
      </c>
      <c r="J2" s="8" t="s">
        <v>410</v>
      </c>
      <c r="K2" s="9" t="s">
        <v>360</v>
      </c>
      <c r="L2" s="12"/>
    </row>
    <row r="3" spans="1:13" ht="60">
      <c r="A3">
        <v>6</v>
      </c>
      <c r="B3">
        <v>13</v>
      </c>
      <c r="C3" s="3" t="str">
        <f t="shared" si="0"/>
        <v>6-13</v>
      </c>
      <c r="D3" s="9"/>
      <c r="E3" s="9"/>
      <c r="F3" s="9"/>
      <c r="G3" s="9" t="s">
        <v>38</v>
      </c>
      <c r="H3" s="9" t="s">
        <v>37</v>
      </c>
      <c r="I3" s="8" t="s">
        <v>215</v>
      </c>
      <c r="J3" s="8"/>
      <c r="K3" s="9" t="s">
        <v>360</v>
      </c>
      <c r="L3" s="8"/>
      <c r="M3" s="6"/>
    </row>
    <row r="4" spans="1:13" ht="45">
      <c r="A4">
        <v>6</v>
      </c>
      <c r="B4">
        <v>16</v>
      </c>
      <c r="C4" s="3" t="str">
        <f t="shared" si="0"/>
        <v>6-16</v>
      </c>
      <c r="D4" s="9"/>
      <c r="E4" s="9"/>
      <c r="F4" s="9"/>
      <c r="G4" s="9" t="s">
        <v>38</v>
      </c>
      <c r="H4" s="27" t="s">
        <v>37</v>
      </c>
      <c r="I4" s="8" t="s">
        <v>50</v>
      </c>
      <c r="J4" s="8"/>
      <c r="K4" s="9" t="s">
        <v>360</v>
      </c>
      <c r="L4" s="8"/>
      <c r="M4" s="6"/>
    </row>
    <row r="5" spans="1:13" ht="45">
      <c r="A5">
        <v>6</v>
      </c>
      <c r="B5">
        <v>17</v>
      </c>
      <c r="C5" s="3" t="str">
        <f t="shared" si="0"/>
        <v>6-17</v>
      </c>
      <c r="D5" s="9"/>
      <c r="E5" s="9"/>
      <c r="F5" s="9"/>
      <c r="G5" s="9" t="s">
        <v>38</v>
      </c>
      <c r="H5" s="27" t="s">
        <v>37</v>
      </c>
      <c r="I5" s="8" t="s">
        <v>411</v>
      </c>
      <c r="J5" s="8"/>
      <c r="K5" s="9" t="s">
        <v>360</v>
      </c>
      <c r="L5" s="8"/>
      <c r="M5" s="6"/>
    </row>
    <row r="6" spans="1:13" ht="30">
      <c r="A6">
        <v>6</v>
      </c>
      <c r="B6">
        <v>18</v>
      </c>
      <c r="C6" s="3" t="str">
        <f t="shared" si="0"/>
        <v>6-18</v>
      </c>
      <c r="D6" s="9"/>
      <c r="E6" s="9"/>
      <c r="F6" s="9"/>
      <c r="G6" s="9" t="s">
        <v>38</v>
      </c>
      <c r="H6" s="27" t="s">
        <v>37</v>
      </c>
      <c r="I6" s="8" t="s">
        <v>51</v>
      </c>
      <c r="J6" s="8"/>
      <c r="K6" s="9" t="s">
        <v>360</v>
      </c>
      <c r="L6" s="8"/>
      <c r="M6" s="6"/>
    </row>
    <row r="7" spans="1:13" ht="45">
      <c r="A7">
        <v>6</v>
      </c>
      <c r="B7">
        <v>19</v>
      </c>
      <c r="C7" s="3" t="str">
        <f t="shared" si="0"/>
        <v>6-19</v>
      </c>
      <c r="D7" s="9"/>
      <c r="E7" s="9"/>
      <c r="F7" s="9"/>
      <c r="G7" s="9" t="s">
        <v>38</v>
      </c>
      <c r="H7" s="27" t="s">
        <v>37</v>
      </c>
      <c r="I7" s="8" t="s">
        <v>412</v>
      </c>
      <c r="J7" s="8"/>
      <c r="K7" s="9" t="s">
        <v>360</v>
      </c>
      <c r="L7" s="8"/>
      <c r="M7" s="6"/>
    </row>
    <row r="8" spans="1:13" ht="45">
      <c r="A8">
        <v>6</v>
      </c>
      <c r="B8">
        <v>20</v>
      </c>
      <c r="C8" s="3" t="str">
        <f t="shared" si="0"/>
        <v>6-20</v>
      </c>
      <c r="D8" s="9"/>
      <c r="E8" s="9"/>
      <c r="F8" s="74"/>
      <c r="G8" s="9" t="s">
        <v>303</v>
      </c>
      <c r="H8" s="27" t="s">
        <v>37</v>
      </c>
      <c r="I8" s="8" t="s">
        <v>304</v>
      </c>
      <c r="J8" s="8"/>
      <c r="K8" s="9" t="s">
        <v>360</v>
      </c>
      <c r="L8" s="8" t="s">
        <v>325</v>
      </c>
      <c r="M8" s="6"/>
    </row>
    <row r="9" spans="1:13" ht="60">
      <c r="A9">
        <v>6</v>
      </c>
      <c r="B9">
        <v>21</v>
      </c>
      <c r="C9" s="3" t="str">
        <f t="shared" si="0"/>
        <v>6-21</v>
      </c>
      <c r="D9" s="9"/>
      <c r="E9" s="9"/>
      <c r="F9" s="9"/>
      <c r="G9" s="9" t="s">
        <v>52</v>
      </c>
      <c r="H9" s="27" t="s">
        <v>37</v>
      </c>
      <c r="I9" s="8" t="s">
        <v>307</v>
      </c>
      <c r="J9" s="8"/>
      <c r="K9" s="9" t="s">
        <v>360</v>
      </c>
      <c r="L9" s="100" t="s">
        <v>312</v>
      </c>
      <c r="M9" s="6"/>
    </row>
    <row r="10" spans="1:13" ht="15">
      <c r="A10">
        <v>6</v>
      </c>
      <c r="B10">
        <v>22</v>
      </c>
      <c r="C10" s="3" t="str">
        <f t="shared" si="0"/>
        <v>6-22</v>
      </c>
      <c r="D10" s="9"/>
      <c r="E10" s="9"/>
      <c r="F10" s="9"/>
      <c r="G10" s="9" t="s">
        <v>52</v>
      </c>
      <c r="H10" s="27" t="s">
        <v>37</v>
      </c>
      <c r="I10" s="8" t="s">
        <v>309</v>
      </c>
      <c r="J10" s="8"/>
      <c r="K10" s="9" t="s">
        <v>360</v>
      </c>
      <c r="L10" s="101"/>
      <c r="M10" s="6"/>
    </row>
    <row r="11" spans="1:13" ht="15">
      <c r="A11">
        <v>6</v>
      </c>
      <c r="B11">
        <v>23</v>
      </c>
      <c r="C11" s="3" t="str">
        <f t="shared" si="0"/>
        <v>6-23</v>
      </c>
      <c r="D11" s="9"/>
      <c r="E11" s="9"/>
      <c r="F11" s="9"/>
      <c r="G11" s="9" t="s">
        <v>52</v>
      </c>
      <c r="H11" s="27" t="s">
        <v>37</v>
      </c>
      <c r="I11" s="8" t="s">
        <v>310</v>
      </c>
      <c r="J11" s="8"/>
      <c r="K11" s="9" t="s">
        <v>360</v>
      </c>
      <c r="L11" s="101"/>
      <c r="M11" s="6"/>
    </row>
    <row r="12" spans="1:13" ht="15">
      <c r="A12">
        <v>6</v>
      </c>
      <c r="B12">
        <v>24</v>
      </c>
      <c r="C12" s="3" t="str">
        <f t="shared" si="0"/>
        <v>6-24</v>
      </c>
      <c r="D12" s="9"/>
      <c r="E12" s="9"/>
      <c r="F12" s="9"/>
      <c r="G12" s="9" t="s">
        <v>52</v>
      </c>
      <c r="H12" s="27" t="s">
        <v>37</v>
      </c>
      <c r="I12" s="8" t="s">
        <v>308</v>
      </c>
      <c r="J12" s="8"/>
      <c r="K12" s="9" t="s">
        <v>360</v>
      </c>
      <c r="L12" s="101"/>
      <c r="M12" s="6"/>
    </row>
    <row r="13" spans="1:13" ht="15">
      <c r="A13">
        <v>6</v>
      </c>
      <c r="B13">
        <v>25</v>
      </c>
      <c r="C13" s="3" t="str">
        <f t="shared" si="0"/>
        <v>6-25</v>
      </c>
      <c r="D13" s="9"/>
      <c r="E13" s="9"/>
      <c r="F13" s="9"/>
      <c r="G13" s="9" t="s">
        <v>52</v>
      </c>
      <c r="H13" s="27" t="s">
        <v>37</v>
      </c>
      <c r="I13" s="8" t="s">
        <v>311</v>
      </c>
      <c r="J13" s="8"/>
      <c r="K13" s="9" t="s">
        <v>360</v>
      </c>
      <c r="L13" s="101"/>
      <c r="M13" s="6"/>
    </row>
    <row r="14" spans="1:13" ht="60">
      <c r="A14">
        <v>6</v>
      </c>
      <c r="B14">
        <v>26</v>
      </c>
      <c r="C14" s="3" t="str">
        <f t="shared" si="0"/>
        <v>6-26</v>
      </c>
      <c r="D14" s="9"/>
      <c r="E14" s="9"/>
      <c r="F14" s="9"/>
      <c r="G14" s="9" t="s">
        <v>52</v>
      </c>
      <c r="H14" s="27" t="s">
        <v>37</v>
      </c>
      <c r="I14" s="8" t="s">
        <v>316</v>
      </c>
      <c r="J14" s="8" t="s">
        <v>315</v>
      </c>
      <c r="K14" s="9" t="s">
        <v>360</v>
      </c>
      <c r="L14" s="8" t="s">
        <v>313</v>
      </c>
      <c r="M14" s="6"/>
    </row>
    <row r="15" spans="1:13" ht="30">
      <c r="A15">
        <v>7</v>
      </c>
      <c r="B15">
        <v>2</v>
      </c>
      <c r="C15" s="3" t="str">
        <f t="shared" si="0"/>
        <v>7-2</v>
      </c>
      <c r="D15" s="9"/>
      <c r="E15" s="9"/>
      <c r="F15" s="9"/>
      <c r="G15" s="9" t="s">
        <v>52</v>
      </c>
      <c r="H15" s="9" t="s">
        <v>53</v>
      </c>
      <c r="I15" s="8" t="s">
        <v>413</v>
      </c>
      <c r="J15" s="8"/>
      <c r="K15" s="9" t="s">
        <v>360</v>
      </c>
      <c r="L15" s="8"/>
      <c r="M15" s="6"/>
    </row>
    <row r="16" spans="1:13" ht="15">
      <c r="A16">
        <v>7</v>
      </c>
      <c r="B16">
        <v>4</v>
      </c>
      <c r="C16" s="3" t="str">
        <f t="shared" si="0"/>
        <v>7-4</v>
      </c>
      <c r="D16" s="9"/>
      <c r="E16" s="9"/>
      <c r="F16" s="9"/>
      <c r="G16" s="9" t="s">
        <v>52</v>
      </c>
      <c r="H16" s="9" t="s">
        <v>53</v>
      </c>
      <c r="I16" s="8" t="s">
        <v>336</v>
      </c>
      <c r="J16" s="8"/>
      <c r="K16" s="9" t="s">
        <v>360</v>
      </c>
      <c r="L16" s="8"/>
      <c r="M16" s="6"/>
    </row>
    <row r="17" spans="1:13" ht="45">
      <c r="A17">
        <v>7</v>
      </c>
      <c r="B17">
        <v>9</v>
      </c>
      <c r="C17" s="3" t="str">
        <f t="shared" si="0"/>
        <v>7-9</v>
      </c>
      <c r="D17" s="9"/>
      <c r="E17" s="9"/>
      <c r="F17" s="9"/>
      <c r="G17" s="9" t="s">
        <v>294</v>
      </c>
      <c r="H17" s="9" t="s">
        <v>53</v>
      </c>
      <c r="I17" s="8" t="s">
        <v>414</v>
      </c>
      <c r="J17" s="8" t="s">
        <v>235</v>
      </c>
      <c r="K17" s="9" t="s">
        <v>360</v>
      </c>
      <c r="L17" s="8" t="s">
        <v>241</v>
      </c>
      <c r="M17" s="6"/>
    </row>
    <row r="18" spans="1:13" ht="45">
      <c r="A18">
        <v>7</v>
      </c>
      <c r="B18">
        <v>10</v>
      </c>
      <c r="C18" s="3" t="str">
        <f t="shared" si="0"/>
        <v>7-10</v>
      </c>
      <c r="D18" s="9"/>
      <c r="E18" s="9"/>
      <c r="F18" s="9"/>
      <c r="G18" s="9" t="s">
        <v>294</v>
      </c>
      <c r="H18" s="9" t="s">
        <v>53</v>
      </c>
      <c r="I18" s="8" t="s">
        <v>239</v>
      </c>
      <c r="J18" s="8" t="s">
        <v>236</v>
      </c>
      <c r="K18" s="9" t="s">
        <v>360</v>
      </c>
      <c r="L18" s="8" t="s">
        <v>241</v>
      </c>
      <c r="M18" s="6"/>
    </row>
    <row r="19" spans="1:13" ht="30">
      <c r="A19">
        <v>7</v>
      </c>
      <c r="B19">
        <v>11</v>
      </c>
      <c r="C19" s="3" t="str">
        <f t="shared" si="0"/>
        <v>7-11</v>
      </c>
      <c r="D19" s="9"/>
      <c r="E19" s="9"/>
      <c r="F19" s="9"/>
      <c r="G19" s="9" t="s">
        <v>294</v>
      </c>
      <c r="H19" s="9" t="s">
        <v>53</v>
      </c>
      <c r="I19" s="8" t="s">
        <v>240</v>
      </c>
      <c r="J19" s="8" t="s">
        <v>237</v>
      </c>
      <c r="K19" s="9" t="s">
        <v>360</v>
      </c>
      <c r="L19" s="8" t="s">
        <v>241</v>
      </c>
      <c r="M19" s="6"/>
    </row>
    <row r="20" spans="1:13" ht="15">
      <c r="A20">
        <v>8</v>
      </c>
      <c r="B20">
        <v>1</v>
      </c>
      <c r="C20" s="3" t="str">
        <f t="shared" si="0"/>
        <v>8-1</v>
      </c>
      <c r="D20" s="9"/>
      <c r="E20" s="9"/>
      <c r="F20" s="9"/>
      <c r="G20" s="9" t="s">
        <v>52</v>
      </c>
      <c r="H20" s="9" t="s">
        <v>58</v>
      </c>
      <c r="I20" s="8" t="s">
        <v>31</v>
      </c>
      <c r="J20" s="8"/>
      <c r="K20" s="9" t="s">
        <v>360</v>
      </c>
      <c r="L20" s="8"/>
      <c r="M20" s="6"/>
    </row>
    <row r="21" spans="1:13" ht="15">
      <c r="A21">
        <v>8</v>
      </c>
      <c r="B21">
        <v>2</v>
      </c>
      <c r="C21" s="3" t="str">
        <f t="shared" si="0"/>
        <v>8-2</v>
      </c>
      <c r="D21" s="9"/>
      <c r="E21" s="9"/>
      <c r="F21" s="9"/>
      <c r="G21" s="9" t="s">
        <v>52</v>
      </c>
      <c r="H21" s="9" t="s">
        <v>58</v>
      </c>
      <c r="I21" s="8" t="s">
        <v>59</v>
      </c>
      <c r="J21" s="8"/>
      <c r="K21" s="9" t="s">
        <v>360</v>
      </c>
      <c r="L21" s="1"/>
      <c r="M21" s="6"/>
    </row>
    <row r="22" spans="1:13" ht="15">
      <c r="A22">
        <v>8</v>
      </c>
      <c r="B22">
        <v>3</v>
      </c>
      <c r="C22" s="3" t="str">
        <f t="shared" si="0"/>
        <v>8-3</v>
      </c>
      <c r="D22" s="9"/>
      <c r="E22" s="9"/>
      <c r="F22" s="9"/>
      <c r="G22" s="9" t="s">
        <v>52</v>
      </c>
      <c r="H22" s="9" t="s">
        <v>58</v>
      </c>
      <c r="I22" s="8" t="s">
        <v>60</v>
      </c>
      <c r="J22" s="8"/>
      <c r="K22" s="9" t="s">
        <v>360</v>
      </c>
      <c r="L22" s="8"/>
      <c r="M22" s="6"/>
    </row>
    <row r="23" spans="1:13" ht="15">
      <c r="A23">
        <v>8</v>
      </c>
      <c r="B23">
        <v>4</v>
      </c>
      <c r="C23" s="3" t="str">
        <f t="shared" si="0"/>
        <v>8-4</v>
      </c>
      <c r="D23" s="9"/>
      <c r="E23" s="9"/>
      <c r="F23" s="9"/>
      <c r="G23" s="9" t="s">
        <v>52</v>
      </c>
      <c r="H23" s="9" t="s">
        <v>58</v>
      </c>
      <c r="I23" s="8" t="s">
        <v>61</v>
      </c>
      <c r="J23" s="8"/>
      <c r="K23" s="9" t="s">
        <v>360</v>
      </c>
      <c r="L23" s="1"/>
      <c r="M23" s="6"/>
    </row>
    <row r="24" spans="1:13" ht="15">
      <c r="A24">
        <v>8</v>
      </c>
      <c r="B24">
        <v>5</v>
      </c>
      <c r="C24" s="3" t="str">
        <f t="shared" si="0"/>
        <v>8-5</v>
      </c>
      <c r="D24" s="9"/>
      <c r="E24" s="9"/>
      <c r="F24" s="9"/>
      <c r="G24" s="9" t="s">
        <v>52</v>
      </c>
      <c r="H24" s="9" t="s">
        <v>58</v>
      </c>
      <c r="I24" s="8" t="s">
        <v>62</v>
      </c>
      <c r="J24" s="8"/>
      <c r="K24" s="9" t="s">
        <v>360</v>
      </c>
      <c r="L24" s="8"/>
      <c r="M24" s="6"/>
    </row>
    <row r="25" spans="1:13" ht="15">
      <c r="A25">
        <v>8</v>
      </c>
      <c r="B25">
        <v>6</v>
      </c>
      <c r="C25" s="3" t="str">
        <f t="shared" si="0"/>
        <v>8-6</v>
      </c>
      <c r="D25" s="9"/>
      <c r="E25" s="9"/>
      <c r="F25" s="9"/>
      <c r="G25" s="9" t="s">
        <v>52</v>
      </c>
      <c r="H25" s="9" t="s">
        <v>58</v>
      </c>
      <c r="I25" s="8" t="s">
        <v>63</v>
      </c>
      <c r="J25" s="8"/>
      <c r="K25" s="9" t="s">
        <v>360</v>
      </c>
      <c r="L25" s="8"/>
      <c r="M25" s="6"/>
    </row>
    <row r="26" spans="1:13" ht="15">
      <c r="A26">
        <v>8</v>
      </c>
      <c r="B26">
        <v>7</v>
      </c>
      <c r="C26" s="3" t="str">
        <f t="shared" si="0"/>
        <v>8-7</v>
      </c>
      <c r="D26" s="9"/>
      <c r="E26" s="9"/>
      <c r="F26" s="9"/>
      <c r="G26" s="9" t="s">
        <v>52</v>
      </c>
      <c r="H26" s="9" t="s">
        <v>58</v>
      </c>
      <c r="I26" s="8" t="s">
        <v>64</v>
      </c>
      <c r="J26" s="8"/>
      <c r="K26" s="9" t="s">
        <v>360</v>
      </c>
      <c r="L26" s="1"/>
      <c r="M26" s="6"/>
    </row>
    <row r="27" spans="1:13" ht="15">
      <c r="A27">
        <v>8</v>
      </c>
      <c r="B27">
        <v>8</v>
      </c>
      <c r="C27" s="3" t="str">
        <f t="shared" si="0"/>
        <v>8-8</v>
      </c>
      <c r="D27" s="9"/>
      <c r="E27" s="9"/>
      <c r="F27" s="9"/>
      <c r="G27" s="9" t="s">
        <v>52</v>
      </c>
      <c r="H27" s="9" t="s">
        <v>58</v>
      </c>
      <c r="I27" s="8" t="s">
        <v>65</v>
      </c>
      <c r="J27" s="8"/>
      <c r="K27" s="9" t="s">
        <v>360</v>
      </c>
      <c r="L27" s="1"/>
      <c r="M27" s="6"/>
    </row>
    <row r="28" spans="1:13" ht="15">
      <c r="A28">
        <v>8</v>
      </c>
      <c r="B28">
        <v>9</v>
      </c>
      <c r="C28" s="3" t="str">
        <f t="shared" si="0"/>
        <v>8-9</v>
      </c>
      <c r="D28" s="9"/>
      <c r="E28" s="9"/>
      <c r="F28" s="9"/>
      <c r="G28" s="9" t="s">
        <v>52</v>
      </c>
      <c r="H28" s="9" t="s">
        <v>58</v>
      </c>
      <c r="I28" s="8" t="s">
        <v>66</v>
      </c>
      <c r="J28" s="8"/>
      <c r="K28" s="9" t="s">
        <v>415</v>
      </c>
      <c r="L28" s="8"/>
      <c r="M28" s="6"/>
    </row>
    <row r="29" spans="1:13" ht="15">
      <c r="A29">
        <v>8</v>
      </c>
      <c r="B29">
        <v>10</v>
      </c>
      <c r="C29" s="3" t="str">
        <f t="shared" si="0"/>
        <v>8-10</v>
      </c>
      <c r="D29" s="9"/>
      <c r="E29" s="9"/>
      <c r="F29" s="9"/>
      <c r="G29" s="9" t="s">
        <v>52</v>
      </c>
      <c r="H29" s="9" t="s">
        <v>58</v>
      </c>
      <c r="I29" s="8" t="s">
        <v>67</v>
      </c>
      <c r="J29" s="8"/>
      <c r="K29" s="9" t="s">
        <v>360</v>
      </c>
      <c r="L29" s="1"/>
      <c r="M29" s="6"/>
    </row>
    <row r="30" spans="1:13" ht="30">
      <c r="A30">
        <v>8</v>
      </c>
      <c r="B30">
        <v>12</v>
      </c>
      <c r="C30" s="3" t="str">
        <f t="shared" si="0"/>
        <v>8-12</v>
      </c>
      <c r="D30" s="9"/>
      <c r="E30" s="9"/>
      <c r="F30" s="9" t="s">
        <v>199</v>
      </c>
      <c r="G30" s="9" t="s">
        <v>52</v>
      </c>
      <c r="H30" s="9" t="s">
        <v>58</v>
      </c>
      <c r="I30" s="8" t="s">
        <v>200</v>
      </c>
      <c r="J30" s="8" t="s">
        <v>201</v>
      </c>
      <c r="K30" s="9" t="s">
        <v>360</v>
      </c>
      <c r="L30" s="8"/>
      <c r="M30" s="6"/>
    </row>
    <row r="31" spans="1:13" ht="30">
      <c r="A31">
        <v>8</v>
      </c>
      <c r="B31">
        <v>14</v>
      </c>
      <c r="C31" s="3" t="str">
        <f t="shared" si="0"/>
        <v>8-14</v>
      </c>
      <c r="D31" s="9"/>
      <c r="E31" s="9"/>
      <c r="F31" s="9" t="s">
        <v>69</v>
      </c>
      <c r="G31" s="9" t="s">
        <v>70</v>
      </c>
      <c r="H31" s="9" t="s">
        <v>68</v>
      </c>
      <c r="I31" s="8" t="s">
        <v>71</v>
      </c>
      <c r="J31" s="8"/>
      <c r="K31" s="9" t="s">
        <v>360</v>
      </c>
      <c r="L31" s="8"/>
      <c r="M31" s="6"/>
    </row>
    <row r="32" spans="1:13" ht="15">
      <c r="A32">
        <v>13</v>
      </c>
      <c r="B32">
        <v>1</v>
      </c>
      <c r="C32" s="56" t="str">
        <f t="shared" si="0"/>
        <v>13-1</v>
      </c>
      <c r="D32" s="9"/>
      <c r="E32" s="9"/>
      <c r="F32" s="111" t="s">
        <v>52</v>
      </c>
      <c r="G32" s="9" t="s">
        <v>52</v>
      </c>
      <c r="H32" s="9" t="s">
        <v>90</v>
      </c>
      <c r="I32" s="8" t="s">
        <v>268</v>
      </c>
      <c r="J32" s="8"/>
      <c r="K32" s="9" t="s">
        <v>360</v>
      </c>
    </row>
    <row r="33" spans="1:13" ht="60">
      <c r="A33">
        <v>15</v>
      </c>
      <c r="B33">
        <v>0</v>
      </c>
      <c r="C33" s="3" t="str">
        <f t="shared" si="0"/>
        <v>15-0</v>
      </c>
      <c r="D33" s="9"/>
      <c r="E33" s="9"/>
      <c r="F33" s="9"/>
      <c r="G33" s="9" t="s">
        <v>199</v>
      </c>
      <c r="H33" s="9" t="s">
        <v>94</v>
      </c>
      <c r="I33" s="8" t="s">
        <v>277</v>
      </c>
      <c r="J33" s="8" t="s">
        <v>279</v>
      </c>
      <c r="K33" s="9" t="s">
        <v>400</v>
      </c>
      <c r="L33" s="8"/>
    </row>
    <row r="34" spans="1:13" ht="30">
      <c r="A34">
        <v>15</v>
      </c>
      <c r="B34">
        <v>1</v>
      </c>
      <c r="C34" s="3" t="str">
        <f t="shared" si="0"/>
        <v>15-1</v>
      </c>
      <c r="D34" s="9"/>
      <c r="E34" s="9"/>
      <c r="F34" s="9"/>
      <c r="G34" s="9" t="s">
        <v>52</v>
      </c>
      <c r="H34" s="9" t="s">
        <v>94</v>
      </c>
      <c r="I34" s="8" t="s">
        <v>416</v>
      </c>
      <c r="J34" s="8"/>
      <c r="K34" s="9" t="s">
        <v>360</v>
      </c>
      <c r="L34" s="8"/>
      <c r="M34" s="6"/>
    </row>
    <row r="35" spans="1:13" ht="30">
      <c r="A35">
        <v>15</v>
      </c>
      <c r="B35">
        <v>2</v>
      </c>
      <c r="C35" s="3" t="str">
        <f t="shared" si="0"/>
        <v>15-2</v>
      </c>
      <c r="D35" s="9"/>
      <c r="E35" s="9"/>
      <c r="F35" s="9"/>
      <c r="G35" s="9" t="s">
        <v>52</v>
      </c>
      <c r="H35" s="9" t="s">
        <v>94</v>
      </c>
      <c r="I35" s="8" t="s">
        <v>417</v>
      </c>
      <c r="J35" s="8"/>
      <c r="K35" s="9" t="s">
        <v>360</v>
      </c>
      <c r="L35" s="8"/>
      <c r="M35" s="6"/>
    </row>
    <row r="36" spans="1:13" ht="30">
      <c r="A36">
        <v>15</v>
      </c>
      <c r="B36">
        <v>3</v>
      </c>
      <c r="C36" s="3" t="str">
        <f t="shared" si="0"/>
        <v>15-3</v>
      </c>
      <c r="D36" s="9"/>
      <c r="E36" s="9"/>
      <c r="F36" s="9"/>
      <c r="G36" s="9" t="s">
        <v>52</v>
      </c>
      <c r="H36" s="9" t="s">
        <v>94</v>
      </c>
      <c r="I36" s="8" t="s">
        <v>95</v>
      </c>
      <c r="J36" s="8"/>
      <c r="K36" s="9" t="s">
        <v>360</v>
      </c>
      <c r="L36" s="8"/>
      <c r="M36" s="6"/>
    </row>
    <row r="37" spans="1:13" ht="30">
      <c r="A37">
        <v>15</v>
      </c>
      <c r="B37">
        <v>4</v>
      </c>
      <c r="C37" s="3" t="str">
        <f t="shared" si="0"/>
        <v>15-4</v>
      </c>
      <c r="D37" s="9"/>
      <c r="E37" s="9"/>
      <c r="F37" s="9"/>
      <c r="G37" s="9" t="s">
        <v>52</v>
      </c>
      <c r="H37" s="9" t="s">
        <v>94</v>
      </c>
      <c r="I37" s="8" t="s">
        <v>96</v>
      </c>
      <c r="J37" s="8"/>
      <c r="K37" s="9" t="s">
        <v>360</v>
      </c>
      <c r="L37" s="8"/>
      <c r="M37" s="6"/>
    </row>
    <row r="38" spans="1:13" ht="30">
      <c r="A38">
        <v>15</v>
      </c>
      <c r="B38">
        <v>5</v>
      </c>
      <c r="C38" s="3" t="str">
        <f t="shared" si="0"/>
        <v>15-5</v>
      </c>
      <c r="D38" s="9"/>
      <c r="E38" s="9"/>
      <c r="F38" s="9"/>
      <c r="G38" s="9" t="s">
        <v>52</v>
      </c>
      <c r="H38" s="9" t="s">
        <v>94</v>
      </c>
      <c r="I38" s="8" t="s">
        <v>97</v>
      </c>
      <c r="J38" s="8"/>
      <c r="K38" s="9" t="s">
        <v>360</v>
      </c>
      <c r="L38" s="8"/>
      <c r="M38" s="6"/>
    </row>
    <row r="39" spans="1:13" ht="30">
      <c r="A39">
        <v>15</v>
      </c>
      <c r="B39">
        <v>6</v>
      </c>
      <c r="C39" s="3" t="str">
        <f t="shared" si="0"/>
        <v>15-6</v>
      </c>
      <c r="D39" s="9"/>
      <c r="E39" s="9"/>
      <c r="F39" s="9"/>
      <c r="G39" s="9" t="s">
        <v>52</v>
      </c>
      <c r="H39" s="9" t="s">
        <v>94</v>
      </c>
      <c r="I39" s="8" t="s">
        <v>98</v>
      </c>
      <c r="J39" s="8"/>
      <c r="K39" s="9" t="s">
        <v>360</v>
      </c>
      <c r="L39" s="8"/>
      <c r="M39" s="6"/>
    </row>
    <row r="40" spans="1:13" ht="30">
      <c r="A40">
        <v>15</v>
      </c>
      <c r="B40">
        <v>7</v>
      </c>
      <c r="C40" s="3" t="str">
        <f t="shared" si="0"/>
        <v>15-7</v>
      </c>
      <c r="D40" s="9"/>
      <c r="E40" s="9"/>
      <c r="F40" s="9"/>
      <c r="G40" s="9" t="s">
        <v>52</v>
      </c>
      <c r="H40" s="9" t="s">
        <v>94</v>
      </c>
      <c r="I40" s="8" t="s">
        <v>99</v>
      </c>
      <c r="J40" s="8"/>
      <c r="K40" s="9" t="s">
        <v>360</v>
      </c>
      <c r="L40" s="8"/>
      <c r="M40" s="6"/>
    </row>
    <row r="41" spans="1:13" ht="30">
      <c r="A41">
        <v>15</v>
      </c>
      <c r="B41">
        <v>8</v>
      </c>
      <c r="C41" s="3" t="str">
        <f t="shared" si="0"/>
        <v>15-8</v>
      </c>
      <c r="D41" s="9"/>
      <c r="E41" s="9"/>
      <c r="F41" s="9"/>
      <c r="G41" s="9" t="s">
        <v>52</v>
      </c>
      <c r="H41" s="9" t="s">
        <v>94</v>
      </c>
      <c r="I41" s="8" t="s">
        <v>100</v>
      </c>
      <c r="J41" s="8"/>
      <c r="K41" s="9" t="s">
        <v>360</v>
      </c>
      <c r="L41" s="8"/>
      <c r="M41" s="6"/>
    </row>
    <row r="42" spans="1:13" ht="45">
      <c r="A42">
        <v>15</v>
      </c>
      <c r="B42">
        <v>9</v>
      </c>
      <c r="C42" s="3" t="str">
        <f t="shared" si="0"/>
        <v>15-9</v>
      </c>
      <c r="D42" s="9"/>
      <c r="E42" s="9"/>
      <c r="F42" s="9"/>
      <c r="G42" s="9" t="s">
        <v>52</v>
      </c>
      <c r="H42" s="9" t="s">
        <v>94</v>
      </c>
      <c r="I42" s="8" t="s">
        <v>229</v>
      </c>
      <c r="J42" s="8"/>
      <c r="K42" s="9" t="s">
        <v>360</v>
      </c>
      <c r="L42" s="8"/>
      <c r="M42" s="6"/>
    </row>
    <row r="43" spans="1:13" ht="30">
      <c r="A43">
        <v>15</v>
      </c>
      <c r="B43">
        <v>10</v>
      </c>
      <c r="C43" s="3" t="str">
        <f t="shared" si="0"/>
        <v>15-10</v>
      </c>
      <c r="D43" s="9"/>
      <c r="E43" s="9"/>
      <c r="F43" s="9"/>
      <c r="G43" s="9" t="s">
        <v>52</v>
      </c>
      <c r="H43" s="9" t="s">
        <v>94</v>
      </c>
      <c r="I43" s="8" t="s">
        <v>101</v>
      </c>
      <c r="J43" s="8"/>
      <c r="K43" s="9" t="s">
        <v>360</v>
      </c>
      <c r="L43" s="8"/>
      <c r="M43" s="6"/>
    </row>
    <row r="44" spans="1:13" ht="60">
      <c r="A44">
        <v>15</v>
      </c>
      <c r="B44">
        <v>11</v>
      </c>
      <c r="C44" s="3" t="str">
        <f t="shared" si="0"/>
        <v>15-11</v>
      </c>
      <c r="D44" s="9"/>
      <c r="E44" s="9"/>
      <c r="F44" s="9"/>
      <c r="G44" s="9" t="s">
        <v>52</v>
      </c>
      <c r="H44" s="9" t="s">
        <v>94</v>
      </c>
      <c r="I44" s="8" t="s">
        <v>418</v>
      </c>
      <c r="J44" s="8"/>
      <c r="K44" s="9" t="s">
        <v>360</v>
      </c>
      <c r="L44" s="8"/>
      <c r="M44" s="6"/>
    </row>
    <row r="45" spans="1:13" ht="60">
      <c r="A45">
        <v>15</v>
      </c>
      <c r="B45">
        <v>12</v>
      </c>
      <c r="C45" s="3" t="str">
        <f t="shared" si="0"/>
        <v>15-12</v>
      </c>
      <c r="D45" s="9"/>
      <c r="E45" s="9"/>
      <c r="F45" s="9"/>
      <c r="G45" s="9" t="s">
        <v>52</v>
      </c>
      <c r="H45" s="9" t="s">
        <v>94</v>
      </c>
      <c r="I45" s="8" t="s">
        <v>242</v>
      </c>
      <c r="J45" s="8"/>
      <c r="K45" s="9" t="s">
        <v>360</v>
      </c>
      <c r="L45" s="8"/>
      <c r="M45" s="6"/>
    </row>
    <row r="46" spans="1:13" ht="60">
      <c r="A46">
        <v>15</v>
      </c>
      <c r="B46">
        <v>13</v>
      </c>
      <c r="C46" s="3" t="str">
        <f t="shared" si="0"/>
        <v>15-13</v>
      </c>
      <c r="D46" s="9"/>
      <c r="E46" s="9"/>
      <c r="F46" s="9"/>
      <c r="G46" s="9" t="s">
        <v>52</v>
      </c>
      <c r="H46" s="9" t="s">
        <v>94</v>
      </c>
      <c r="I46" s="8" t="s">
        <v>230</v>
      </c>
      <c r="J46" s="8"/>
      <c r="K46" s="9" t="s">
        <v>360</v>
      </c>
      <c r="L46" s="8"/>
      <c r="M46" s="6"/>
    </row>
    <row r="47" spans="1:13" ht="30">
      <c r="A47">
        <v>15</v>
      </c>
      <c r="B47">
        <v>14</v>
      </c>
      <c r="C47" s="3" t="str">
        <f t="shared" si="0"/>
        <v>15-14</v>
      </c>
      <c r="D47" s="9"/>
      <c r="E47" s="9"/>
      <c r="F47" s="9"/>
      <c r="G47" s="9" t="s">
        <v>52</v>
      </c>
      <c r="H47" s="9" t="s">
        <v>94</v>
      </c>
      <c r="I47" s="8" t="s">
        <v>102</v>
      </c>
      <c r="J47" s="8"/>
      <c r="K47" s="9" t="s">
        <v>360</v>
      </c>
      <c r="L47" s="8"/>
      <c r="M47" s="6"/>
    </row>
    <row r="48" spans="1:13" ht="30">
      <c r="A48">
        <v>15</v>
      </c>
      <c r="B48">
        <v>15</v>
      </c>
      <c r="C48" s="3" t="str">
        <f t="shared" si="0"/>
        <v>15-15</v>
      </c>
      <c r="D48" s="9"/>
      <c r="E48" s="9"/>
      <c r="F48" s="9"/>
      <c r="G48" s="9" t="s">
        <v>52</v>
      </c>
      <c r="H48" s="9" t="s">
        <v>94</v>
      </c>
      <c r="I48" s="8" t="s">
        <v>103</v>
      </c>
      <c r="J48" s="8"/>
      <c r="K48" s="9" t="s">
        <v>360</v>
      </c>
      <c r="L48" s="8"/>
      <c r="M48" s="6"/>
    </row>
    <row r="49" spans="1:13" ht="30">
      <c r="A49">
        <v>15</v>
      </c>
      <c r="B49">
        <v>16</v>
      </c>
      <c r="C49" s="3" t="str">
        <f t="shared" si="0"/>
        <v>15-16</v>
      </c>
      <c r="D49" s="9"/>
      <c r="E49" s="9"/>
      <c r="F49" s="9"/>
      <c r="G49" s="9" t="s">
        <v>52</v>
      </c>
      <c r="H49" s="9" t="s">
        <v>94</v>
      </c>
      <c r="I49" s="8" t="s">
        <v>104</v>
      </c>
      <c r="J49" s="8"/>
      <c r="K49" s="9" t="s">
        <v>400</v>
      </c>
      <c r="L49" s="1"/>
      <c r="M49" s="6"/>
    </row>
    <row r="50" spans="1:13" ht="30">
      <c r="A50">
        <v>15</v>
      </c>
      <c r="B50">
        <v>17</v>
      </c>
      <c r="C50" s="3" t="str">
        <f t="shared" si="0"/>
        <v>15-17</v>
      </c>
      <c r="D50" s="9"/>
      <c r="E50" s="9"/>
      <c r="F50" s="9"/>
      <c r="G50" s="9" t="s">
        <v>52</v>
      </c>
      <c r="H50" s="9" t="s">
        <v>94</v>
      </c>
      <c r="I50" s="8" t="s">
        <v>105</v>
      </c>
      <c r="J50" s="8"/>
      <c r="K50" s="9" t="s">
        <v>400</v>
      </c>
      <c r="L50" s="8"/>
      <c r="M50" s="6"/>
    </row>
    <row r="51" spans="1:13" ht="30">
      <c r="A51">
        <v>15</v>
      </c>
      <c r="B51">
        <v>18</v>
      </c>
      <c r="C51" s="3" t="str">
        <f t="shared" si="0"/>
        <v>15-18</v>
      </c>
      <c r="D51" s="9"/>
      <c r="E51" s="9"/>
      <c r="F51" s="9"/>
      <c r="G51" s="9" t="s">
        <v>52</v>
      </c>
      <c r="H51" s="9" t="s">
        <v>94</v>
      </c>
      <c r="I51" s="8" t="s">
        <v>106</v>
      </c>
      <c r="J51" s="8"/>
      <c r="K51" s="9" t="s">
        <v>360</v>
      </c>
      <c r="L51" s="8"/>
      <c r="M51" s="6"/>
    </row>
    <row r="52" spans="1:13" ht="30">
      <c r="A52">
        <v>15</v>
      </c>
      <c r="B52">
        <v>19</v>
      </c>
      <c r="C52" s="3" t="str">
        <f t="shared" si="0"/>
        <v>15-19</v>
      </c>
      <c r="D52" s="9"/>
      <c r="E52" s="9"/>
      <c r="F52" s="9"/>
      <c r="G52" s="9" t="s">
        <v>52</v>
      </c>
      <c r="H52" s="9" t="s">
        <v>94</v>
      </c>
      <c r="I52" s="8" t="s">
        <v>107</v>
      </c>
      <c r="J52" s="8"/>
      <c r="K52" s="9" t="s">
        <v>360</v>
      </c>
      <c r="L52" s="8"/>
      <c r="M52" s="6"/>
    </row>
    <row r="53" spans="1:13" ht="15">
      <c r="A53">
        <v>15</v>
      </c>
      <c r="B53">
        <v>20</v>
      </c>
      <c r="C53" s="3" t="str">
        <f t="shared" si="0"/>
        <v>15-20</v>
      </c>
      <c r="D53" s="9"/>
      <c r="E53" s="9"/>
      <c r="F53" s="9"/>
      <c r="G53" s="9" t="s">
        <v>52</v>
      </c>
      <c r="H53" s="9" t="s">
        <v>94</v>
      </c>
      <c r="I53" s="8" t="s">
        <v>108</v>
      </c>
      <c r="J53" s="8"/>
      <c r="K53" s="9" t="s">
        <v>360</v>
      </c>
      <c r="L53" s="8"/>
      <c r="M53" s="6"/>
    </row>
    <row r="54" spans="1:13" ht="15">
      <c r="A54">
        <v>15</v>
      </c>
      <c r="B54">
        <v>21</v>
      </c>
      <c r="C54" s="3" t="str">
        <f t="shared" si="0"/>
        <v>15-21</v>
      </c>
      <c r="D54" s="9"/>
      <c r="E54" s="9"/>
      <c r="F54" s="9"/>
      <c r="G54" s="9" t="s">
        <v>52</v>
      </c>
      <c r="H54" s="9" t="s">
        <v>94</v>
      </c>
      <c r="I54" s="8" t="s">
        <v>109</v>
      </c>
      <c r="J54" s="8"/>
      <c r="K54" s="9" t="s">
        <v>360</v>
      </c>
      <c r="L54" s="8"/>
      <c r="M54" s="6"/>
    </row>
    <row r="55" spans="1:13" ht="15">
      <c r="A55">
        <v>15</v>
      </c>
      <c r="B55">
        <v>22</v>
      </c>
      <c r="C55" s="3" t="str">
        <f t="shared" si="0"/>
        <v>15-22</v>
      </c>
      <c r="D55" s="9"/>
      <c r="E55" s="9"/>
      <c r="F55" s="9"/>
      <c r="G55" s="9" t="s">
        <v>52</v>
      </c>
      <c r="H55" s="9" t="s">
        <v>94</v>
      </c>
      <c r="I55" s="8" t="s">
        <v>110</v>
      </c>
      <c r="J55" s="8"/>
      <c r="K55" s="9" t="s">
        <v>360</v>
      </c>
      <c r="L55" s="8"/>
      <c r="M55" s="6"/>
    </row>
    <row r="56" spans="1:13" ht="15">
      <c r="A56">
        <v>15</v>
      </c>
      <c r="B56">
        <v>23</v>
      </c>
      <c r="C56" s="3" t="str">
        <f t="shared" si="0"/>
        <v>15-23</v>
      </c>
      <c r="D56" s="9"/>
      <c r="E56" s="9"/>
      <c r="F56" s="9"/>
      <c r="G56" s="9" t="s">
        <v>52</v>
      </c>
      <c r="H56" s="9" t="s">
        <v>94</v>
      </c>
      <c r="I56" s="8" t="s">
        <v>111</v>
      </c>
      <c r="J56" s="8"/>
      <c r="K56" s="9" t="s">
        <v>360</v>
      </c>
      <c r="L56" s="8"/>
      <c r="M56" s="6"/>
    </row>
    <row r="57" spans="1:13" ht="15">
      <c r="A57">
        <v>15</v>
      </c>
      <c r="B57">
        <v>24</v>
      </c>
      <c r="C57" s="3" t="str">
        <f t="shared" si="0"/>
        <v>15-24</v>
      </c>
      <c r="D57" s="9"/>
      <c r="E57" s="9"/>
      <c r="F57" s="9"/>
      <c r="G57" s="9" t="s">
        <v>52</v>
      </c>
      <c r="H57" s="9" t="s">
        <v>94</v>
      </c>
      <c r="I57" s="8" t="s">
        <v>112</v>
      </c>
      <c r="J57" s="8"/>
      <c r="K57" s="9" t="s">
        <v>360</v>
      </c>
      <c r="L57" s="8"/>
      <c r="M57" s="6"/>
    </row>
    <row r="58" spans="1:13" ht="15">
      <c r="A58">
        <v>15</v>
      </c>
      <c r="B58">
        <v>25</v>
      </c>
      <c r="C58" s="3" t="str">
        <f t="shared" si="0"/>
        <v>15-25</v>
      </c>
      <c r="D58" s="9"/>
      <c r="E58" s="9"/>
      <c r="F58" s="9"/>
      <c r="G58" s="9" t="s">
        <v>52</v>
      </c>
      <c r="H58" s="9" t="s">
        <v>94</v>
      </c>
      <c r="I58" s="8" t="s">
        <v>113</v>
      </c>
      <c r="J58" s="8"/>
      <c r="K58" s="9" t="s">
        <v>360</v>
      </c>
      <c r="L58" s="8"/>
      <c r="M58" s="6"/>
    </row>
    <row r="59" spans="1:13" ht="15">
      <c r="A59">
        <v>15</v>
      </c>
      <c r="B59">
        <v>26</v>
      </c>
      <c r="C59" s="3" t="str">
        <f t="shared" si="0"/>
        <v>15-26</v>
      </c>
      <c r="D59" s="9"/>
      <c r="E59" s="9"/>
      <c r="F59" s="9"/>
      <c r="G59" s="9" t="s">
        <v>52</v>
      </c>
      <c r="H59" s="9" t="s">
        <v>94</v>
      </c>
      <c r="I59" s="8" t="s">
        <v>114</v>
      </c>
      <c r="J59" s="8"/>
      <c r="K59" s="9" t="s">
        <v>360</v>
      </c>
      <c r="L59" s="8"/>
      <c r="M59" s="6"/>
    </row>
    <row r="60" spans="1:13" ht="15">
      <c r="A60">
        <v>15</v>
      </c>
      <c r="B60">
        <v>27</v>
      </c>
      <c r="C60" s="3" t="str">
        <f t="shared" si="0"/>
        <v>15-27</v>
      </c>
      <c r="D60" s="9"/>
      <c r="E60" s="9"/>
      <c r="F60" s="9"/>
      <c r="G60" s="9" t="s">
        <v>52</v>
      </c>
      <c r="H60" s="9" t="s">
        <v>94</v>
      </c>
      <c r="I60" s="8" t="s">
        <v>115</v>
      </c>
      <c r="J60" s="8"/>
      <c r="K60" s="9" t="s">
        <v>360</v>
      </c>
      <c r="L60" s="8"/>
      <c r="M60" s="6"/>
    </row>
    <row r="61" spans="1:13" ht="15">
      <c r="A61">
        <v>15</v>
      </c>
      <c r="B61">
        <v>28</v>
      </c>
      <c r="C61" s="3" t="str">
        <f t="shared" si="0"/>
        <v>15-28</v>
      </c>
      <c r="D61" s="9"/>
      <c r="E61" s="9"/>
      <c r="F61" s="9"/>
      <c r="G61" s="9" t="s">
        <v>52</v>
      </c>
      <c r="H61" s="9" t="s">
        <v>94</v>
      </c>
      <c r="I61" s="8" t="s">
        <v>116</v>
      </c>
      <c r="J61" s="8"/>
      <c r="K61" s="9" t="s">
        <v>360</v>
      </c>
      <c r="L61" s="8"/>
      <c r="M61" s="6"/>
    </row>
    <row r="62" spans="1:13" ht="15">
      <c r="A62">
        <v>15</v>
      </c>
      <c r="B62">
        <v>29</v>
      </c>
      <c r="C62" s="3" t="str">
        <f t="shared" si="0"/>
        <v>15-29</v>
      </c>
      <c r="D62" s="9"/>
      <c r="E62" s="9"/>
      <c r="F62" s="9"/>
      <c r="G62" s="9" t="s">
        <v>52</v>
      </c>
      <c r="H62" s="9" t="s">
        <v>94</v>
      </c>
      <c r="I62" s="8" t="s">
        <v>117</v>
      </c>
      <c r="J62" s="8"/>
      <c r="K62" s="9" t="s">
        <v>360</v>
      </c>
      <c r="L62" s="8"/>
      <c r="M62" s="6"/>
    </row>
    <row r="63" spans="1:13" ht="15">
      <c r="A63">
        <v>15</v>
      </c>
      <c r="B63">
        <v>30</v>
      </c>
      <c r="C63" s="3" t="str">
        <f t="shared" si="0"/>
        <v>15-30</v>
      </c>
      <c r="D63" s="9"/>
      <c r="E63" s="9"/>
      <c r="F63" s="9"/>
      <c r="G63" s="9" t="s">
        <v>52</v>
      </c>
      <c r="H63" s="9" t="s">
        <v>94</v>
      </c>
      <c r="I63" s="8" t="s">
        <v>118</v>
      </c>
      <c r="J63" s="8"/>
      <c r="K63" s="9" t="s">
        <v>360</v>
      </c>
      <c r="L63" s="8"/>
      <c r="M63" s="6"/>
    </row>
    <row r="64" spans="1:13" ht="15">
      <c r="A64">
        <v>15</v>
      </c>
      <c r="B64">
        <v>31</v>
      </c>
      <c r="C64" s="3" t="str">
        <f t="shared" si="0"/>
        <v>15-31</v>
      </c>
      <c r="D64" s="9"/>
      <c r="E64" s="9"/>
      <c r="F64" s="9"/>
      <c r="G64" s="9" t="s">
        <v>52</v>
      </c>
      <c r="H64" s="9" t="s">
        <v>94</v>
      </c>
      <c r="I64" s="8" t="s">
        <v>119</v>
      </c>
      <c r="J64" s="8"/>
      <c r="K64" s="9" t="s">
        <v>360</v>
      </c>
      <c r="L64" s="8"/>
      <c r="M64" s="6"/>
    </row>
    <row r="65" spans="1:13" ht="15">
      <c r="A65">
        <v>15</v>
      </c>
      <c r="B65">
        <v>32</v>
      </c>
      <c r="C65" s="3" t="str">
        <f t="shared" si="0"/>
        <v>15-32</v>
      </c>
      <c r="D65" s="9"/>
      <c r="E65" s="9"/>
      <c r="F65" s="9"/>
      <c r="G65" s="9" t="s">
        <v>52</v>
      </c>
      <c r="H65" s="9" t="s">
        <v>94</v>
      </c>
      <c r="I65" s="8" t="s">
        <v>120</v>
      </c>
      <c r="J65" s="8"/>
      <c r="K65" s="9" t="s">
        <v>360</v>
      </c>
      <c r="L65" s="8"/>
      <c r="M65" s="6"/>
    </row>
    <row r="66" spans="1:13" ht="30">
      <c r="A66">
        <v>15</v>
      </c>
      <c r="B66">
        <v>33</v>
      </c>
      <c r="C66" s="3" t="str">
        <f t="shared" ref="C66:C84" si="1">CONCATENATE(A66,"-",B66)</f>
        <v>15-33</v>
      </c>
      <c r="D66" s="9"/>
      <c r="E66" s="9"/>
      <c r="F66" s="9"/>
      <c r="G66" s="9" t="s">
        <v>52</v>
      </c>
      <c r="H66" s="9" t="s">
        <v>94</v>
      </c>
      <c r="I66" s="8" t="s">
        <v>419</v>
      </c>
      <c r="J66" s="8"/>
      <c r="K66" s="9" t="s">
        <v>360</v>
      </c>
      <c r="L66" s="8"/>
      <c r="M66" s="6"/>
    </row>
    <row r="67" spans="1:13" ht="15">
      <c r="A67">
        <v>15</v>
      </c>
      <c r="B67">
        <v>34</v>
      </c>
      <c r="C67" s="3" t="str">
        <f t="shared" si="1"/>
        <v>15-34</v>
      </c>
      <c r="D67" s="9"/>
      <c r="E67" s="9"/>
      <c r="F67" s="9"/>
      <c r="G67" s="9" t="s">
        <v>52</v>
      </c>
      <c r="H67" s="9" t="s">
        <v>94</v>
      </c>
      <c r="I67" s="8" t="s">
        <v>121</v>
      </c>
      <c r="J67" s="8"/>
      <c r="K67" s="9" t="s">
        <v>360</v>
      </c>
      <c r="L67" s="8"/>
      <c r="M67" s="6"/>
    </row>
    <row r="68" spans="1:13" ht="30">
      <c r="A68">
        <v>15</v>
      </c>
      <c r="B68">
        <v>35</v>
      </c>
      <c r="C68" s="3" t="str">
        <f t="shared" si="1"/>
        <v>15-35</v>
      </c>
      <c r="D68" s="9"/>
      <c r="E68" s="9"/>
      <c r="F68" s="9"/>
      <c r="G68" s="9" t="s">
        <v>52</v>
      </c>
      <c r="H68" s="9" t="s">
        <v>94</v>
      </c>
      <c r="I68" s="8" t="s">
        <v>122</v>
      </c>
      <c r="J68" s="8"/>
      <c r="K68" s="9" t="s">
        <v>360</v>
      </c>
      <c r="L68" s="1"/>
      <c r="M68" s="6"/>
    </row>
    <row r="69" spans="1:13" ht="15">
      <c r="A69">
        <v>15</v>
      </c>
      <c r="B69">
        <v>36</v>
      </c>
      <c r="C69" s="3" t="str">
        <f t="shared" si="1"/>
        <v>15-36</v>
      </c>
      <c r="D69" s="9"/>
      <c r="E69" s="9"/>
      <c r="F69" s="9"/>
      <c r="G69" s="9" t="s">
        <v>52</v>
      </c>
      <c r="H69" s="9" t="s">
        <v>94</v>
      </c>
      <c r="I69" s="8" t="s">
        <v>123</v>
      </c>
      <c r="J69" s="8"/>
      <c r="K69" s="9" t="s">
        <v>360</v>
      </c>
      <c r="L69" s="8"/>
      <c r="M69" s="6"/>
    </row>
    <row r="70" spans="1:13" ht="30">
      <c r="A70">
        <v>15</v>
      </c>
      <c r="B70">
        <v>37</v>
      </c>
      <c r="C70" s="3" t="str">
        <f t="shared" si="1"/>
        <v>15-37</v>
      </c>
      <c r="D70" s="9"/>
      <c r="E70" s="9"/>
      <c r="F70" s="9"/>
      <c r="G70" s="9" t="s">
        <v>52</v>
      </c>
      <c r="H70" s="9" t="s">
        <v>94</v>
      </c>
      <c r="I70" s="8" t="s">
        <v>124</v>
      </c>
      <c r="J70" s="8"/>
      <c r="K70" s="9" t="s">
        <v>360</v>
      </c>
      <c r="L70" s="8"/>
      <c r="M70" s="6"/>
    </row>
    <row r="71" spans="1:13" ht="30">
      <c r="A71">
        <v>15</v>
      </c>
      <c r="B71">
        <v>38</v>
      </c>
      <c r="C71" s="3" t="str">
        <f t="shared" si="1"/>
        <v>15-38</v>
      </c>
      <c r="D71" s="9"/>
      <c r="E71" s="9"/>
      <c r="F71" s="9"/>
      <c r="G71" s="9" t="s">
        <v>52</v>
      </c>
      <c r="H71" s="9" t="s">
        <v>94</v>
      </c>
      <c r="I71" s="8" t="s">
        <v>125</v>
      </c>
      <c r="J71" s="8"/>
      <c r="K71" s="9" t="s">
        <v>360</v>
      </c>
      <c r="L71" s="8"/>
      <c r="M71" s="6"/>
    </row>
    <row r="72" spans="1:13" ht="15">
      <c r="A72">
        <v>15</v>
      </c>
      <c r="B72">
        <v>41</v>
      </c>
      <c r="C72" s="3" t="str">
        <f t="shared" si="1"/>
        <v>15-41</v>
      </c>
      <c r="D72" s="9"/>
      <c r="E72" s="9"/>
      <c r="F72" s="9"/>
      <c r="G72" s="9" t="s">
        <v>52</v>
      </c>
      <c r="H72" s="9" t="s">
        <v>94</v>
      </c>
      <c r="I72" s="8" t="s">
        <v>128</v>
      </c>
      <c r="J72" s="8"/>
      <c r="K72" s="9" t="s">
        <v>360</v>
      </c>
      <c r="L72" s="8"/>
      <c r="M72" s="6"/>
    </row>
    <row r="73" spans="1:13" ht="15">
      <c r="A73">
        <v>15</v>
      </c>
      <c r="B73">
        <v>42</v>
      </c>
      <c r="C73" s="3" t="str">
        <f t="shared" si="1"/>
        <v>15-42</v>
      </c>
      <c r="D73" s="9"/>
      <c r="E73" s="9"/>
      <c r="F73" s="9"/>
      <c r="G73" s="9" t="s">
        <v>52</v>
      </c>
      <c r="H73" s="9" t="s">
        <v>94</v>
      </c>
      <c r="I73" s="8" t="s">
        <v>129</v>
      </c>
      <c r="J73" s="8"/>
      <c r="K73" s="9" t="s">
        <v>360</v>
      </c>
      <c r="L73" s="8"/>
      <c r="M73" s="6"/>
    </row>
    <row r="74" spans="1:13" ht="15">
      <c r="A74">
        <v>15</v>
      </c>
      <c r="B74">
        <v>45</v>
      </c>
      <c r="C74" s="3" t="str">
        <f t="shared" si="1"/>
        <v>15-45</v>
      </c>
      <c r="D74" s="9"/>
      <c r="E74" s="9"/>
      <c r="F74" s="9"/>
      <c r="G74" s="9" t="s">
        <v>52</v>
      </c>
      <c r="H74" s="9" t="s">
        <v>94</v>
      </c>
      <c r="I74" s="8" t="s">
        <v>132</v>
      </c>
      <c r="J74" s="8"/>
      <c r="K74" s="9" t="s">
        <v>360</v>
      </c>
      <c r="L74" s="8"/>
      <c r="M74" s="6"/>
    </row>
    <row r="75" spans="1:13" ht="15">
      <c r="A75">
        <v>15</v>
      </c>
      <c r="B75">
        <v>47</v>
      </c>
      <c r="C75" s="3" t="str">
        <f t="shared" si="1"/>
        <v>15-47</v>
      </c>
      <c r="D75" s="9"/>
      <c r="E75" s="9"/>
      <c r="F75" s="9"/>
      <c r="G75" s="9" t="s">
        <v>52</v>
      </c>
      <c r="H75" s="9" t="s">
        <v>94</v>
      </c>
      <c r="I75" s="8" t="s">
        <v>133</v>
      </c>
      <c r="J75" s="8"/>
      <c r="K75" s="9" t="s">
        <v>360</v>
      </c>
      <c r="L75" s="8"/>
      <c r="M75" s="6"/>
    </row>
    <row r="76" spans="1:13" ht="15">
      <c r="A76">
        <v>15</v>
      </c>
      <c r="B76">
        <v>48</v>
      </c>
      <c r="C76" s="3" t="str">
        <f t="shared" si="1"/>
        <v>15-48</v>
      </c>
      <c r="D76" s="9"/>
      <c r="E76" s="9"/>
      <c r="F76" s="9"/>
      <c r="G76" s="9" t="s">
        <v>52</v>
      </c>
      <c r="H76" s="9" t="s">
        <v>94</v>
      </c>
      <c r="I76" s="8" t="s">
        <v>134</v>
      </c>
      <c r="J76" s="8"/>
      <c r="K76" s="9" t="s">
        <v>360</v>
      </c>
      <c r="L76" s="8"/>
      <c r="M76" s="6"/>
    </row>
    <row r="77" spans="1:13" ht="15">
      <c r="A77">
        <v>15</v>
      </c>
      <c r="B77">
        <v>49</v>
      </c>
      <c r="C77" s="3" t="str">
        <f t="shared" si="1"/>
        <v>15-49</v>
      </c>
      <c r="D77" s="9"/>
      <c r="E77" s="9"/>
      <c r="F77" s="9"/>
      <c r="G77" s="9" t="s">
        <v>52</v>
      </c>
      <c r="H77" s="9" t="s">
        <v>94</v>
      </c>
      <c r="I77" s="8" t="s">
        <v>135</v>
      </c>
      <c r="J77" s="8"/>
      <c r="K77" s="9" t="s">
        <v>360</v>
      </c>
      <c r="L77" s="8"/>
      <c r="M77" s="6"/>
    </row>
    <row r="78" spans="1:13" ht="30">
      <c r="A78">
        <v>15</v>
      </c>
      <c r="B78">
        <v>51</v>
      </c>
      <c r="C78" s="3" t="str">
        <f t="shared" si="1"/>
        <v>15-51</v>
      </c>
      <c r="D78" s="9"/>
      <c r="E78" s="9"/>
      <c r="F78" s="9"/>
      <c r="G78" s="9" t="s">
        <v>52</v>
      </c>
      <c r="H78" s="9" t="s">
        <v>94</v>
      </c>
      <c r="I78" s="8" t="s">
        <v>364</v>
      </c>
      <c r="J78" s="8"/>
      <c r="K78" s="9" t="s">
        <v>360</v>
      </c>
      <c r="L78" s="16"/>
      <c r="M78" s="6"/>
    </row>
    <row r="79" spans="1:13" ht="60">
      <c r="A79">
        <v>15</v>
      </c>
      <c r="B79">
        <v>52</v>
      </c>
      <c r="C79" s="3" t="str">
        <f t="shared" si="1"/>
        <v>15-52</v>
      </c>
      <c r="D79" s="9"/>
      <c r="E79" s="9"/>
      <c r="F79" s="9"/>
      <c r="G79" s="9" t="s">
        <v>52</v>
      </c>
      <c r="H79" s="9" t="s">
        <v>136</v>
      </c>
      <c r="I79" s="8" t="s">
        <v>326</v>
      </c>
      <c r="J79" s="8"/>
      <c r="K79" s="9" t="s">
        <v>360</v>
      </c>
      <c r="L79" s="8"/>
      <c r="M79" s="6"/>
    </row>
    <row r="80" spans="1:13" ht="45">
      <c r="A80">
        <v>15</v>
      </c>
      <c r="B80">
        <v>53</v>
      </c>
      <c r="C80" s="3" t="str">
        <f t="shared" si="1"/>
        <v>15-53</v>
      </c>
      <c r="D80" s="9"/>
      <c r="E80" s="9"/>
      <c r="F80" s="9"/>
      <c r="G80" s="9" t="s">
        <v>52</v>
      </c>
      <c r="H80" s="9" t="s">
        <v>136</v>
      </c>
      <c r="I80" s="8" t="s">
        <v>365</v>
      </c>
      <c r="J80" s="8"/>
      <c r="K80" s="9" t="s">
        <v>360</v>
      </c>
      <c r="L80" s="1"/>
      <c r="M80" s="6"/>
    </row>
    <row r="81" spans="1:13" ht="50.25" customHeight="1">
      <c r="A81">
        <v>15</v>
      </c>
      <c r="B81">
        <v>56</v>
      </c>
      <c r="C81" s="3" t="str">
        <f t="shared" si="1"/>
        <v>15-56</v>
      </c>
      <c r="D81" s="38"/>
      <c r="E81" s="38"/>
      <c r="F81" s="38"/>
      <c r="G81" s="38" t="s">
        <v>52</v>
      </c>
      <c r="H81" s="38" t="s">
        <v>136</v>
      </c>
      <c r="I81" s="40" t="s">
        <v>366</v>
      </c>
      <c r="J81" s="33"/>
      <c r="K81" s="9" t="s">
        <v>360</v>
      </c>
      <c r="L81" s="8"/>
      <c r="M81" s="6"/>
    </row>
    <row r="82" spans="1:13" ht="64.5">
      <c r="A82">
        <v>15</v>
      </c>
      <c r="B82">
        <v>57</v>
      </c>
      <c r="C82" s="3" t="str">
        <f t="shared" si="1"/>
        <v>15-57</v>
      </c>
      <c r="D82" s="38"/>
      <c r="E82" s="38"/>
      <c r="F82" s="38"/>
      <c r="G82" s="38" t="s">
        <v>52</v>
      </c>
      <c r="H82" s="38" t="s">
        <v>94</v>
      </c>
      <c r="I82" s="40" t="s">
        <v>243</v>
      </c>
      <c r="J82" s="33"/>
      <c r="K82" s="9" t="s">
        <v>360</v>
      </c>
      <c r="L82" s="8"/>
      <c r="M82" s="6"/>
    </row>
    <row r="83" spans="1:13" ht="51.75">
      <c r="A83">
        <v>15</v>
      </c>
      <c r="B83">
        <v>58</v>
      </c>
      <c r="C83" s="3" t="str">
        <f t="shared" si="1"/>
        <v>15-58</v>
      </c>
      <c r="D83" s="38"/>
      <c r="E83" s="38"/>
      <c r="F83" s="38"/>
      <c r="G83" s="38" t="s">
        <v>52</v>
      </c>
      <c r="H83" s="38" t="s">
        <v>94</v>
      </c>
      <c r="I83" s="40" t="s">
        <v>420</v>
      </c>
      <c r="J83" s="33" t="s">
        <v>421</v>
      </c>
      <c r="K83" s="9" t="s">
        <v>360</v>
      </c>
      <c r="L83" s="8"/>
      <c r="M83" s="6"/>
    </row>
    <row r="84" spans="1:13" ht="64.5">
      <c r="A84">
        <v>15</v>
      </c>
      <c r="B84">
        <v>63</v>
      </c>
      <c r="C84" s="3" t="str">
        <f t="shared" si="1"/>
        <v>15-63</v>
      </c>
      <c r="D84" s="38"/>
      <c r="E84" s="38"/>
      <c r="F84" s="38"/>
      <c r="G84" s="38" t="s">
        <v>52</v>
      </c>
      <c r="H84" s="38" t="s">
        <v>94</v>
      </c>
      <c r="I84" s="40" t="s">
        <v>286</v>
      </c>
      <c r="J84" s="33"/>
      <c r="K84" s="9" t="s">
        <v>360</v>
      </c>
      <c r="L84" s="8"/>
      <c r="M84" s="6"/>
    </row>
    <row r="85" spans="1:13" ht="64.5">
      <c r="A85">
        <v>15</v>
      </c>
      <c r="B85">
        <v>64</v>
      </c>
      <c r="C85" s="3" t="str">
        <f t="shared" ref="C69:C100" si="2">CONCATENATE(A85,"-",B85)</f>
        <v>15-64</v>
      </c>
      <c r="D85" s="38"/>
      <c r="E85" s="38"/>
      <c r="F85" s="38"/>
      <c r="G85" s="38" t="s">
        <v>52</v>
      </c>
      <c r="H85" s="38" t="s">
        <v>94</v>
      </c>
      <c r="I85" s="40" t="s">
        <v>291</v>
      </c>
      <c r="J85" s="33"/>
      <c r="K85" s="9" t="s">
        <v>360</v>
      </c>
      <c r="L85" s="8"/>
      <c r="M85" s="6"/>
    </row>
    <row r="86" spans="1:13" ht="102.75">
      <c r="A86">
        <v>15</v>
      </c>
      <c r="B86">
        <v>65</v>
      </c>
      <c r="C86" s="3" t="str">
        <f t="shared" si="2"/>
        <v>15-65</v>
      </c>
      <c r="D86" s="38"/>
      <c r="E86" s="38"/>
      <c r="F86" s="38"/>
      <c r="G86" s="38" t="s">
        <v>52</v>
      </c>
      <c r="H86" s="38" t="s">
        <v>94</v>
      </c>
      <c r="I86" s="40" t="s">
        <v>317</v>
      </c>
      <c r="J86" s="33"/>
      <c r="K86" s="9" t="s">
        <v>360</v>
      </c>
      <c r="L86" s="8"/>
      <c r="M86" s="6"/>
    </row>
    <row r="87" spans="1:13" ht="30">
      <c r="A87">
        <v>15</v>
      </c>
      <c r="B87">
        <v>66</v>
      </c>
      <c r="C87" s="3" t="str">
        <f t="shared" ref="C87:C89" si="3">CONCATENATE(A87,"-",B87)</f>
        <v>15-66</v>
      </c>
      <c r="D87" s="38"/>
      <c r="E87" s="38"/>
      <c r="F87" s="38"/>
      <c r="G87" s="38" t="s">
        <v>52</v>
      </c>
      <c r="H87" s="38" t="s">
        <v>94</v>
      </c>
      <c r="I87" s="40" t="s">
        <v>320</v>
      </c>
      <c r="J87" s="33" t="s">
        <v>321</v>
      </c>
      <c r="K87" s="9" t="s">
        <v>363</v>
      </c>
      <c r="L87" s="8"/>
      <c r="M87" s="6"/>
    </row>
    <row r="88" spans="1:13" ht="39">
      <c r="A88">
        <v>15</v>
      </c>
      <c r="B88">
        <v>67</v>
      </c>
      <c r="C88" s="85" t="str">
        <f t="shared" si="3"/>
        <v>15-67</v>
      </c>
      <c r="D88" s="38"/>
      <c r="E88" s="38"/>
      <c r="F88" s="38"/>
      <c r="G88" s="38" t="s">
        <v>52</v>
      </c>
      <c r="H88" s="38" t="s">
        <v>94</v>
      </c>
      <c r="I88" s="84" t="s">
        <v>358</v>
      </c>
      <c r="J88" s="33"/>
      <c r="K88" s="9" t="s">
        <v>360</v>
      </c>
      <c r="L88" s="8"/>
      <c r="M88" s="6"/>
    </row>
    <row r="89" spans="1:13" ht="26.25">
      <c r="A89">
        <v>15</v>
      </c>
      <c r="B89">
        <v>68</v>
      </c>
      <c r="C89" s="85" t="str">
        <f t="shared" si="3"/>
        <v>15-68</v>
      </c>
      <c r="D89" s="38"/>
      <c r="E89" s="38"/>
      <c r="F89" s="38"/>
      <c r="G89" s="38" t="s">
        <v>52</v>
      </c>
      <c r="H89" s="38" t="s">
        <v>94</v>
      </c>
      <c r="I89" s="40" t="s">
        <v>359</v>
      </c>
      <c r="J89" s="33"/>
      <c r="K89" s="9" t="s">
        <v>360</v>
      </c>
      <c r="L89" s="8"/>
      <c r="M89" s="6"/>
    </row>
    <row r="90" spans="1:13" ht="45">
      <c r="A90">
        <v>16</v>
      </c>
      <c r="B90">
        <v>9</v>
      </c>
      <c r="C90" s="3" t="str">
        <f t="shared" si="2"/>
        <v>16-9</v>
      </c>
      <c r="D90" s="36"/>
      <c r="E90" s="36"/>
      <c r="F90" s="36"/>
      <c r="G90" s="36" t="s">
        <v>52</v>
      </c>
      <c r="H90" s="36" t="s">
        <v>85</v>
      </c>
      <c r="I90" s="37" t="s">
        <v>327</v>
      </c>
      <c r="J90" s="8"/>
      <c r="K90" s="7" t="s">
        <v>360</v>
      </c>
      <c r="L90" s="1"/>
      <c r="M90" s="6"/>
    </row>
    <row r="91" spans="1:13" ht="60">
      <c r="A91">
        <v>16</v>
      </c>
      <c r="B91">
        <v>10</v>
      </c>
      <c r="C91" s="3" t="str">
        <f t="shared" si="2"/>
        <v>16-10</v>
      </c>
      <c r="D91" s="5"/>
      <c r="E91" s="5"/>
      <c r="F91" s="7"/>
      <c r="G91" s="7" t="s">
        <v>52</v>
      </c>
      <c r="H91" s="7" t="s">
        <v>85</v>
      </c>
      <c r="I91" s="1" t="s">
        <v>328</v>
      </c>
      <c r="J91" s="8"/>
      <c r="K91" s="9" t="s">
        <v>360</v>
      </c>
      <c r="L91" s="8"/>
      <c r="M91" s="6"/>
    </row>
    <row r="92" spans="1:13" ht="60">
      <c r="A92">
        <v>16</v>
      </c>
      <c r="B92">
        <v>11</v>
      </c>
      <c r="C92" s="3" t="str">
        <f t="shared" si="2"/>
        <v>16-11</v>
      </c>
      <c r="D92" s="5"/>
      <c r="E92" s="5"/>
      <c r="F92" s="7"/>
      <c r="G92" s="7" t="s">
        <v>52</v>
      </c>
      <c r="H92" s="7" t="s">
        <v>85</v>
      </c>
      <c r="I92" s="1" t="s">
        <v>329</v>
      </c>
      <c r="J92" s="8"/>
      <c r="K92" s="7" t="s">
        <v>360</v>
      </c>
      <c r="L92" s="8"/>
      <c r="M92" s="6"/>
    </row>
    <row r="93" spans="1:13" ht="60">
      <c r="A93">
        <v>16</v>
      </c>
      <c r="B93">
        <v>12</v>
      </c>
      <c r="C93" s="3" t="str">
        <f t="shared" si="2"/>
        <v>16-12</v>
      </c>
      <c r="D93" s="5"/>
      <c r="E93" s="5"/>
      <c r="F93" s="7"/>
      <c r="G93" s="7" t="s">
        <v>52</v>
      </c>
      <c r="H93" s="7" t="s">
        <v>85</v>
      </c>
      <c r="I93" s="1" t="s">
        <v>330</v>
      </c>
      <c r="J93" s="8"/>
      <c r="K93" s="7" t="s">
        <v>360</v>
      </c>
      <c r="L93" s="8"/>
      <c r="M93" s="6"/>
    </row>
    <row r="94" spans="1:13" ht="45">
      <c r="A94">
        <v>16</v>
      </c>
      <c r="B94">
        <v>13</v>
      </c>
      <c r="C94" s="3" t="str">
        <f t="shared" si="2"/>
        <v>16-13</v>
      </c>
      <c r="D94" s="5"/>
      <c r="E94" s="5"/>
      <c r="F94" s="7"/>
      <c r="G94" s="7" t="s">
        <v>52</v>
      </c>
      <c r="H94" s="7" t="s">
        <v>85</v>
      </c>
      <c r="I94" s="1" t="s">
        <v>337</v>
      </c>
      <c r="J94" s="8"/>
      <c r="K94" s="7" t="s">
        <v>363</v>
      </c>
      <c r="L94" s="8"/>
      <c r="M94" s="6"/>
    </row>
    <row r="95" spans="1:13" ht="45">
      <c r="A95">
        <v>16</v>
      </c>
      <c r="B95">
        <v>18</v>
      </c>
      <c r="C95" s="3" t="str">
        <f t="shared" si="2"/>
        <v>16-18</v>
      </c>
      <c r="D95" s="9"/>
      <c r="E95" s="9"/>
      <c r="F95" s="9"/>
      <c r="G95" s="9" t="s">
        <v>52</v>
      </c>
      <c r="H95" s="9" t="s">
        <v>85</v>
      </c>
      <c r="I95" s="8" t="s">
        <v>331</v>
      </c>
      <c r="J95" s="8"/>
      <c r="K95" s="9" t="s">
        <v>360</v>
      </c>
      <c r="L95" s="8"/>
      <c r="M95" s="6"/>
    </row>
    <row r="96" spans="1:13" ht="30">
      <c r="A96">
        <v>16</v>
      </c>
      <c r="B96">
        <v>19</v>
      </c>
      <c r="C96" s="3" t="str">
        <f t="shared" si="2"/>
        <v>16-19</v>
      </c>
      <c r="D96" s="9"/>
      <c r="E96" s="9"/>
      <c r="F96" s="9"/>
      <c r="G96" s="9" t="s">
        <v>52</v>
      </c>
      <c r="H96" s="9" t="s">
        <v>85</v>
      </c>
      <c r="I96" s="8" t="s">
        <v>264</v>
      </c>
      <c r="J96" s="8"/>
      <c r="K96" s="9" t="s">
        <v>360</v>
      </c>
      <c r="L96" s="8" t="s">
        <v>385</v>
      </c>
      <c r="M96" s="6"/>
    </row>
    <row r="97" spans="1:13" ht="30">
      <c r="A97">
        <v>16</v>
      </c>
      <c r="B97">
        <v>21</v>
      </c>
      <c r="C97" s="3" t="str">
        <f t="shared" si="2"/>
        <v>16-21</v>
      </c>
      <c r="D97" s="5"/>
      <c r="E97" s="5"/>
      <c r="F97" s="7"/>
      <c r="G97" s="7" t="s">
        <v>52</v>
      </c>
      <c r="H97" s="7" t="s">
        <v>148</v>
      </c>
      <c r="I97" s="1" t="s">
        <v>149</v>
      </c>
      <c r="J97" s="8"/>
      <c r="K97" s="7" t="s">
        <v>360</v>
      </c>
      <c r="L97" s="8"/>
      <c r="M97" s="6"/>
    </row>
    <row r="98" spans="1:13" ht="30">
      <c r="A98">
        <v>16</v>
      </c>
      <c r="B98">
        <v>22</v>
      </c>
      <c r="C98" s="3" t="str">
        <f t="shared" si="2"/>
        <v>16-22</v>
      </c>
      <c r="D98" s="5"/>
      <c r="E98" s="5"/>
      <c r="F98" s="7"/>
      <c r="G98" s="7" t="s">
        <v>52</v>
      </c>
      <c r="H98" s="7" t="s">
        <v>148</v>
      </c>
      <c r="I98" s="1" t="s">
        <v>150</v>
      </c>
      <c r="J98" s="8"/>
      <c r="K98" s="7" t="s">
        <v>360</v>
      </c>
      <c r="L98" s="8"/>
      <c r="M98" s="6"/>
    </row>
    <row r="99" spans="1:13" ht="15">
      <c r="A99">
        <v>16</v>
      </c>
      <c r="B99">
        <v>23</v>
      </c>
      <c r="C99" s="3" t="str">
        <f t="shared" si="2"/>
        <v>16-23</v>
      </c>
      <c r="D99" s="5"/>
      <c r="E99" s="5"/>
      <c r="F99" s="7"/>
      <c r="G99" s="7" t="s">
        <v>52</v>
      </c>
      <c r="H99" s="7" t="s">
        <v>148</v>
      </c>
      <c r="I99" s="1" t="s">
        <v>151</v>
      </c>
      <c r="J99" s="8"/>
      <c r="K99" s="7" t="s">
        <v>360</v>
      </c>
      <c r="L99" s="8"/>
      <c r="M99" s="6"/>
    </row>
    <row r="100" spans="1:13" ht="30">
      <c r="A100">
        <v>16</v>
      </c>
      <c r="B100">
        <v>24</v>
      </c>
      <c r="C100" s="3" t="str">
        <f t="shared" si="2"/>
        <v>16-24</v>
      </c>
      <c r="D100" s="5"/>
      <c r="E100" s="5"/>
      <c r="F100" s="7"/>
      <c r="G100" s="7" t="s">
        <v>52</v>
      </c>
      <c r="H100" s="7" t="s">
        <v>148</v>
      </c>
      <c r="I100" s="1" t="s">
        <v>345</v>
      </c>
      <c r="J100" s="8"/>
      <c r="K100" s="7" t="s">
        <v>360</v>
      </c>
      <c r="L100" s="8"/>
      <c r="M100" s="6"/>
    </row>
    <row r="101" spans="1:13" ht="60">
      <c r="A101">
        <v>16</v>
      </c>
      <c r="B101">
        <v>25</v>
      </c>
      <c r="C101" s="3" t="str">
        <f t="shared" ref="C101:C121" si="4">CONCATENATE(A101,"-",B101)</f>
        <v>16-25</v>
      </c>
      <c r="D101" s="9"/>
      <c r="E101" s="9"/>
      <c r="F101" s="9"/>
      <c r="G101" s="9" t="s">
        <v>52</v>
      </c>
      <c r="H101" s="9" t="s">
        <v>148</v>
      </c>
      <c r="I101" s="8" t="s">
        <v>246</v>
      </c>
      <c r="J101" s="8"/>
      <c r="K101" s="9" t="s">
        <v>360</v>
      </c>
      <c r="L101" s="8"/>
      <c r="M101" s="6"/>
    </row>
    <row r="102" spans="1:13" ht="60">
      <c r="A102">
        <v>16</v>
      </c>
      <c r="B102">
        <v>26</v>
      </c>
      <c r="C102" s="3" t="str">
        <f t="shared" si="4"/>
        <v>16-26</v>
      </c>
      <c r="D102" s="9"/>
      <c r="E102" s="9"/>
      <c r="F102" s="9"/>
      <c r="G102" s="9" t="s">
        <v>52</v>
      </c>
      <c r="H102" s="9" t="s">
        <v>85</v>
      </c>
      <c r="I102" s="8" t="s">
        <v>318</v>
      </c>
      <c r="J102" s="8"/>
      <c r="K102" s="9" t="s">
        <v>360</v>
      </c>
      <c r="L102" s="8"/>
      <c r="M102" s="6"/>
    </row>
    <row r="103" spans="1:13" ht="45">
      <c r="A103">
        <v>16</v>
      </c>
      <c r="B103">
        <v>27</v>
      </c>
      <c r="C103" s="3" t="str">
        <f t="shared" ref="C103" si="5">CONCATENATE(A103,"-",B103)</f>
        <v>16-27</v>
      </c>
      <c r="D103" s="9"/>
      <c r="E103" s="9"/>
      <c r="F103" s="9"/>
      <c r="G103" s="9" t="s">
        <v>52</v>
      </c>
      <c r="H103" s="9" t="s">
        <v>85</v>
      </c>
      <c r="I103" s="8" t="s">
        <v>332</v>
      </c>
      <c r="J103" s="8"/>
      <c r="K103" s="9" t="s">
        <v>360</v>
      </c>
      <c r="L103" s="8"/>
      <c r="M103" s="6"/>
    </row>
    <row r="104" spans="1:13" ht="60">
      <c r="A104">
        <v>16</v>
      </c>
      <c r="B104">
        <v>28</v>
      </c>
      <c r="C104" s="3" t="str">
        <f t="shared" si="4"/>
        <v>16-28</v>
      </c>
      <c r="D104" s="9"/>
      <c r="E104" s="9"/>
      <c r="F104" s="9"/>
      <c r="G104" s="9" t="s">
        <v>52</v>
      </c>
      <c r="H104" s="9" t="s">
        <v>85</v>
      </c>
      <c r="I104" s="8" t="s">
        <v>319</v>
      </c>
      <c r="J104" s="8"/>
      <c r="K104" s="9" t="s">
        <v>360</v>
      </c>
      <c r="L104" s="8"/>
      <c r="M104" s="6"/>
    </row>
    <row r="105" spans="1:13" ht="30">
      <c r="A105">
        <v>17</v>
      </c>
      <c r="B105">
        <v>2</v>
      </c>
      <c r="C105" s="3" t="str">
        <f t="shared" si="4"/>
        <v>17-2</v>
      </c>
      <c r="D105" s="5"/>
      <c r="E105" s="5"/>
      <c r="F105" s="7"/>
      <c r="G105" s="7" t="s">
        <v>52</v>
      </c>
      <c r="H105" s="7" t="s">
        <v>152</v>
      </c>
      <c r="I105" s="1" t="s">
        <v>333</v>
      </c>
      <c r="J105" s="8"/>
      <c r="K105" s="7" t="s">
        <v>360</v>
      </c>
      <c r="L105" s="1"/>
      <c r="M105" s="6"/>
    </row>
    <row r="106" spans="1:13" ht="45">
      <c r="A106">
        <v>17</v>
      </c>
      <c r="B106">
        <v>4</v>
      </c>
      <c r="C106" s="3" t="str">
        <f t="shared" si="4"/>
        <v>17-4</v>
      </c>
      <c r="D106" s="5"/>
      <c r="E106" s="5"/>
      <c r="F106" s="7"/>
      <c r="G106" s="7" t="s">
        <v>52</v>
      </c>
      <c r="H106" s="7" t="s">
        <v>152</v>
      </c>
      <c r="I106" s="1" t="s">
        <v>346</v>
      </c>
      <c r="J106" s="8"/>
      <c r="K106" s="7" t="s">
        <v>360</v>
      </c>
      <c r="L106" s="8"/>
      <c r="M106" s="6"/>
    </row>
    <row r="107" spans="1:13" ht="30">
      <c r="A107">
        <v>19</v>
      </c>
      <c r="B107">
        <v>1</v>
      </c>
      <c r="C107" s="3" t="str">
        <f t="shared" si="4"/>
        <v>19-1</v>
      </c>
      <c r="D107" s="5"/>
      <c r="E107" s="5"/>
      <c r="F107" s="7"/>
      <c r="G107" s="7" t="s">
        <v>52</v>
      </c>
      <c r="H107" s="7" t="s">
        <v>159</v>
      </c>
      <c r="I107" s="1" t="s">
        <v>368</v>
      </c>
      <c r="J107" s="8" t="s">
        <v>367</v>
      </c>
      <c r="K107" s="7" t="s">
        <v>360</v>
      </c>
      <c r="L107" s="8"/>
      <c r="M107" s="6"/>
    </row>
    <row r="108" spans="1:13" ht="30">
      <c r="A108">
        <v>19</v>
      </c>
      <c r="B108">
        <v>2</v>
      </c>
      <c r="C108" s="3" t="str">
        <f t="shared" si="4"/>
        <v>19-2</v>
      </c>
      <c r="D108" s="5"/>
      <c r="E108" s="5"/>
      <c r="F108" s="7"/>
      <c r="G108" s="7" t="s">
        <v>52</v>
      </c>
      <c r="H108" s="7" t="s">
        <v>159</v>
      </c>
      <c r="I108" s="1" t="s">
        <v>369</v>
      </c>
      <c r="J108" s="8" t="s">
        <v>370</v>
      </c>
      <c r="K108" s="7" t="s">
        <v>360</v>
      </c>
      <c r="L108" s="102" t="s">
        <v>373</v>
      </c>
    </row>
    <row r="109" spans="1:13" ht="30">
      <c r="A109">
        <v>19</v>
      </c>
      <c r="B109">
        <v>3</v>
      </c>
      <c r="C109" s="3" t="str">
        <f t="shared" si="4"/>
        <v>19-3</v>
      </c>
      <c r="D109" s="5"/>
      <c r="E109" s="5"/>
      <c r="F109" s="7"/>
      <c r="G109" s="7" t="s">
        <v>52</v>
      </c>
      <c r="H109" s="7" t="s">
        <v>159</v>
      </c>
      <c r="I109" s="1" t="s">
        <v>160</v>
      </c>
      <c r="J109" s="8"/>
      <c r="K109" s="7" t="s">
        <v>363</v>
      </c>
      <c r="L109" s="103"/>
      <c r="M109" s="6"/>
    </row>
    <row r="110" spans="1:13" ht="45">
      <c r="A110">
        <v>19</v>
      </c>
      <c r="B110">
        <v>4</v>
      </c>
      <c r="C110" s="3" t="str">
        <f t="shared" si="4"/>
        <v>19-4</v>
      </c>
      <c r="D110" s="5"/>
      <c r="E110" s="5"/>
      <c r="F110" s="7"/>
      <c r="G110" s="7" t="s">
        <v>52</v>
      </c>
      <c r="H110" s="7" t="s">
        <v>159</v>
      </c>
      <c r="I110" s="1" t="s">
        <v>371</v>
      </c>
      <c r="J110" s="8" t="s">
        <v>372</v>
      </c>
      <c r="K110" s="7" t="s">
        <v>360</v>
      </c>
      <c r="L110" s="103"/>
      <c r="M110" s="6"/>
    </row>
    <row r="111" spans="1:13" ht="30">
      <c r="A111">
        <v>19</v>
      </c>
      <c r="B111">
        <v>5</v>
      </c>
      <c r="C111" s="3" t="str">
        <f t="shared" si="4"/>
        <v>19-5</v>
      </c>
      <c r="D111" s="5"/>
      <c r="E111" s="5"/>
      <c r="F111" s="7"/>
      <c r="G111" s="7" t="s">
        <v>52</v>
      </c>
      <c r="H111" s="7" t="s">
        <v>159</v>
      </c>
      <c r="I111" s="1" t="s">
        <v>161</v>
      </c>
      <c r="J111" s="8"/>
      <c r="K111" s="7" t="s">
        <v>360</v>
      </c>
      <c r="L111" s="104"/>
      <c r="M111" s="6"/>
    </row>
    <row r="112" spans="1:13" ht="26.25">
      <c r="A112">
        <v>21</v>
      </c>
      <c r="B112">
        <v>2</v>
      </c>
      <c r="C112" s="114" t="s">
        <v>437</v>
      </c>
      <c r="D112" s="117"/>
      <c r="E112" s="117"/>
      <c r="F112" s="117"/>
      <c r="G112" s="115" t="s">
        <v>52</v>
      </c>
      <c r="H112" s="115" t="s">
        <v>14</v>
      </c>
      <c r="I112" s="116" t="s">
        <v>163</v>
      </c>
      <c r="J112" s="116"/>
      <c r="K112" s="115" t="s">
        <v>360</v>
      </c>
      <c r="L112" s="12"/>
      <c r="M112" s="6"/>
    </row>
    <row r="113" spans="1:13" ht="39">
      <c r="A113">
        <v>21</v>
      </c>
      <c r="B113">
        <v>3</v>
      </c>
      <c r="C113" s="114" t="s">
        <v>438</v>
      </c>
      <c r="D113" s="117"/>
      <c r="E113" s="117"/>
      <c r="F113" s="117"/>
      <c r="G113" s="115" t="s">
        <v>52</v>
      </c>
      <c r="H113" s="115" t="s">
        <v>14</v>
      </c>
      <c r="I113" s="116" t="s">
        <v>164</v>
      </c>
      <c r="J113" s="116"/>
      <c r="K113" s="115" t="s">
        <v>360</v>
      </c>
      <c r="L113" s="12" t="s">
        <v>353</v>
      </c>
      <c r="M113" s="6"/>
    </row>
    <row r="114" spans="1:13" ht="26.25">
      <c r="A114">
        <v>21</v>
      </c>
      <c r="B114">
        <v>6</v>
      </c>
      <c r="C114" s="114" t="s">
        <v>439</v>
      </c>
      <c r="D114" s="118"/>
      <c r="E114" s="118"/>
      <c r="F114" s="118"/>
      <c r="G114" s="119"/>
      <c r="H114" s="119" t="s">
        <v>14</v>
      </c>
      <c r="I114" s="121" t="s">
        <v>301</v>
      </c>
      <c r="J114" s="121"/>
      <c r="K114" s="119" t="s">
        <v>360</v>
      </c>
      <c r="L114" s="73"/>
      <c r="M114" s="6"/>
    </row>
    <row r="115" spans="1:13" ht="26.25">
      <c r="A115">
        <v>21</v>
      </c>
      <c r="B115">
        <v>7</v>
      </c>
      <c r="C115" s="114" t="s">
        <v>440</v>
      </c>
      <c r="D115" s="118"/>
      <c r="E115" s="118"/>
      <c r="F115" s="118"/>
      <c r="G115" s="119"/>
      <c r="H115" s="119" t="s">
        <v>14</v>
      </c>
      <c r="I115" s="121" t="s">
        <v>302</v>
      </c>
      <c r="J115" s="121"/>
      <c r="K115" s="119" t="s">
        <v>360</v>
      </c>
      <c r="L115" s="73"/>
      <c r="M115" s="6"/>
    </row>
    <row r="116" spans="1:13" ht="26.25">
      <c r="A116">
        <v>21</v>
      </c>
      <c r="B116">
        <v>8</v>
      </c>
      <c r="C116" s="114" t="s">
        <v>441</v>
      </c>
      <c r="D116" s="118"/>
      <c r="E116" s="118"/>
      <c r="F116" s="118"/>
      <c r="G116" s="119"/>
      <c r="H116" s="119" t="s">
        <v>14</v>
      </c>
      <c r="I116" s="121" t="s">
        <v>300</v>
      </c>
      <c r="J116" s="121"/>
      <c r="K116" s="119" t="s">
        <v>360</v>
      </c>
      <c r="L116" s="72"/>
      <c r="M116" s="6"/>
    </row>
    <row r="117" spans="1:13" ht="39">
      <c r="A117">
        <v>21</v>
      </c>
      <c r="B117">
        <v>26</v>
      </c>
      <c r="C117" s="114" t="s">
        <v>442</v>
      </c>
      <c r="D117" s="118"/>
      <c r="E117" s="118"/>
      <c r="F117" s="118"/>
      <c r="G117" s="119" t="s">
        <v>52</v>
      </c>
      <c r="H117" s="119" t="s">
        <v>14</v>
      </c>
      <c r="I117" s="121" t="s">
        <v>250</v>
      </c>
      <c r="J117" s="121"/>
      <c r="K117" s="119" t="s">
        <v>360</v>
      </c>
      <c r="L117" s="41"/>
      <c r="M117" s="6"/>
    </row>
    <row r="118" spans="1:13" ht="39">
      <c r="A118">
        <v>21</v>
      </c>
      <c r="B118">
        <v>27</v>
      </c>
      <c r="C118" s="114" t="s">
        <v>443</v>
      </c>
      <c r="D118" s="118"/>
      <c r="E118" s="118"/>
      <c r="F118" s="118"/>
      <c r="G118" s="119" t="s">
        <v>52</v>
      </c>
      <c r="H118" s="119" t="s">
        <v>14</v>
      </c>
      <c r="I118" s="121" t="s">
        <v>251</v>
      </c>
      <c r="J118" s="121"/>
      <c r="K118" s="119" t="s">
        <v>360</v>
      </c>
      <c r="L118" s="41"/>
      <c r="M118" s="6"/>
    </row>
    <row r="119" spans="1:13" ht="39">
      <c r="A119">
        <v>22</v>
      </c>
      <c r="B119">
        <v>2</v>
      </c>
      <c r="C119" s="3" t="str">
        <f t="shared" si="4"/>
        <v>22-2</v>
      </c>
      <c r="D119" s="20"/>
      <c r="E119" s="20"/>
      <c r="F119" s="20"/>
      <c r="G119" s="20" t="s">
        <v>52</v>
      </c>
      <c r="H119" s="21" t="s">
        <v>206</v>
      </c>
      <c r="I119" s="22" t="s">
        <v>207</v>
      </c>
      <c r="J119" s="20"/>
      <c r="K119" s="19" t="s">
        <v>360</v>
      </c>
      <c r="L119" s="23" t="s">
        <v>383</v>
      </c>
      <c r="M119" s="6"/>
    </row>
    <row r="120" spans="1:13" ht="26.25">
      <c r="A120">
        <v>22</v>
      </c>
      <c r="B120">
        <v>3</v>
      </c>
      <c r="C120" s="3" t="str">
        <f t="shared" si="4"/>
        <v>22-3</v>
      </c>
      <c r="D120" s="20"/>
      <c r="E120" s="20"/>
      <c r="F120" s="20"/>
      <c r="G120" s="20" t="s">
        <v>52</v>
      </c>
      <c r="H120" s="21" t="s">
        <v>206</v>
      </c>
      <c r="I120" s="22" t="s">
        <v>384</v>
      </c>
      <c r="J120" s="20"/>
      <c r="K120" s="19" t="s">
        <v>360</v>
      </c>
      <c r="L120" s="23"/>
      <c r="M120" s="6"/>
    </row>
    <row r="121" spans="1:13" ht="39">
      <c r="A121">
        <v>26</v>
      </c>
      <c r="B121">
        <v>1</v>
      </c>
      <c r="C121" s="3" t="str">
        <f t="shared" si="4"/>
        <v>26-1</v>
      </c>
      <c r="D121" s="20"/>
      <c r="E121" s="20"/>
      <c r="F121" s="20"/>
      <c r="G121" s="20" t="s">
        <v>52</v>
      </c>
      <c r="H121" s="21" t="s">
        <v>247</v>
      </c>
      <c r="I121" s="22" t="s">
        <v>248</v>
      </c>
      <c r="J121" s="20"/>
      <c r="K121" s="19" t="s">
        <v>360</v>
      </c>
      <c r="L121" s="23" t="s">
        <v>383</v>
      </c>
      <c r="M121" s="6"/>
    </row>
    <row r="122" spans="1:13" ht="90">
      <c r="A122">
        <v>27</v>
      </c>
      <c r="B122">
        <v>1</v>
      </c>
      <c r="C122" s="3" t="str">
        <f t="shared" ref="C122" si="6">CONCATENATE(A122,"-",B122)</f>
        <v>27-1</v>
      </c>
      <c r="D122" s="20"/>
      <c r="E122" s="20"/>
      <c r="F122" s="71" t="s">
        <v>199</v>
      </c>
      <c r="G122" s="20" t="s">
        <v>52</v>
      </c>
      <c r="H122" s="21" t="s">
        <v>298</v>
      </c>
      <c r="I122" s="22" t="s">
        <v>382</v>
      </c>
      <c r="J122" s="20"/>
      <c r="K122" s="19" t="s">
        <v>360</v>
      </c>
      <c r="L122" s="23"/>
      <c r="M122" s="6"/>
    </row>
    <row r="123" spans="1:13" ht="15.75" customHeight="1">
      <c r="A123">
        <v>27</v>
      </c>
      <c r="B123">
        <v>2</v>
      </c>
      <c r="C123" s="3" t="str">
        <f t="shared" ref="C123" si="7">CONCATENATE(A123,"-",B123)</f>
        <v>27-2</v>
      </c>
      <c r="D123" s="20"/>
      <c r="E123" s="20"/>
      <c r="F123" s="71" t="s">
        <v>199</v>
      </c>
      <c r="G123" s="20" t="s">
        <v>52</v>
      </c>
      <c r="H123" s="21" t="s">
        <v>298</v>
      </c>
      <c r="I123" s="22" t="s">
        <v>299</v>
      </c>
      <c r="J123" s="20"/>
      <c r="K123" s="19" t="s">
        <v>360</v>
      </c>
      <c r="L123" s="23"/>
    </row>
    <row r="124" spans="1:13" ht="90">
      <c r="A124">
        <v>27</v>
      </c>
      <c r="B124">
        <v>3</v>
      </c>
      <c r="C124" s="3" t="str">
        <f t="shared" ref="C124:C130" si="8">CONCATENATE(A124,"-",B124)</f>
        <v>27-3</v>
      </c>
      <c r="D124" s="20"/>
      <c r="E124" s="20"/>
      <c r="F124" s="71" t="s">
        <v>199</v>
      </c>
      <c r="G124" s="20" t="s">
        <v>52</v>
      </c>
      <c r="H124" s="21" t="s">
        <v>298</v>
      </c>
      <c r="I124" s="22" t="s">
        <v>381</v>
      </c>
      <c r="J124" s="20"/>
      <c r="K124" s="19" t="s">
        <v>360</v>
      </c>
      <c r="L124" s="23"/>
      <c r="M124" s="6"/>
    </row>
    <row r="125" spans="1:13" ht="15">
      <c r="A125">
        <v>27</v>
      </c>
      <c r="B125">
        <v>4</v>
      </c>
      <c r="C125" s="3" t="str">
        <f t="shared" si="8"/>
        <v>27-4</v>
      </c>
      <c r="D125" s="20"/>
      <c r="E125" s="20"/>
      <c r="F125" s="71" t="s">
        <v>199</v>
      </c>
      <c r="G125" s="20" t="s">
        <v>52</v>
      </c>
      <c r="H125" s="21" t="s">
        <v>298</v>
      </c>
      <c r="I125" s="22" t="s">
        <v>299</v>
      </c>
      <c r="J125" s="20"/>
      <c r="K125" s="19" t="s">
        <v>360</v>
      </c>
      <c r="L125" s="23"/>
      <c r="M125" s="6"/>
    </row>
    <row r="126" spans="1:13" ht="51.75">
      <c r="A126">
        <v>27</v>
      </c>
      <c r="B126">
        <v>5</v>
      </c>
      <c r="C126" s="3" t="str">
        <f t="shared" si="8"/>
        <v>27-5</v>
      </c>
      <c r="D126" s="20"/>
      <c r="E126" s="20"/>
      <c r="F126" s="71" t="s">
        <v>199</v>
      </c>
      <c r="G126" s="20" t="s">
        <v>199</v>
      </c>
      <c r="H126" s="21" t="s">
        <v>298</v>
      </c>
      <c r="I126" s="22" t="s">
        <v>305</v>
      </c>
      <c r="J126" s="42" t="s">
        <v>306</v>
      </c>
      <c r="K126" s="19" t="s">
        <v>360</v>
      </c>
      <c r="L126" s="23"/>
      <c r="M126" s="6"/>
    </row>
    <row r="127" spans="1:13" ht="26.25">
      <c r="A127">
        <v>28</v>
      </c>
      <c r="B127">
        <v>1</v>
      </c>
      <c r="C127" s="3" t="str">
        <f t="shared" si="8"/>
        <v>28-1</v>
      </c>
      <c r="D127" s="20"/>
      <c r="E127" s="20"/>
      <c r="F127" s="98" t="s">
        <v>199</v>
      </c>
      <c r="G127" s="96" t="s">
        <v>52</v>
      </c>
      <c r="H127" s="94" t="s">
        <v>314</v>
      </c>
      <c r="I127" s="22" t="s">
        <v>377</v>
      </c>
      <c r="J127" s="40" t="s">
        <v>380</v>
      </c>
      <c r="K127" s="19" t="s">
        <v>360</v>
      </c>
      <c r="L127" s="92" t="s">
        <v>313</v>
      </c>
      <c r="M127" s="6"/>
    </row>
    <row r="128" spans="1:13" ht="26.25">
      <c r="A128">
        <v>28</v>
      </c>
      <c r="B128">
        <v>2</v>
      </c>
      <c r="C128" s="3" t="str">
        <f t="shared" si="8"/>
        <v>28-2</v>
      </c>
      <c r="D128" s="20"/>
      <c r="E128" s="20"/>
      <c r="F128" s="99"/>
      <c r="G128" s="97"/>
      <c r="H128" s="95"/>
      <c r="I128" s="22" t="s">
        <v>378</v>
      </c>
      <c r="J128" s="40" t="s">
        <v>379</v>
      </c>
      <c r="K128" s="19" t="s">
        <v>360</v>
      </c>
      <c r="L128" s="93"/>
      <c r="M128" s="6"/>
    </row>
    <row r="129" spans="1:13" ht="26.25">
      <c r="A129">
        <v>29</v>
      </c>
      <c r="B129">
        <v>1</v>
      </c>
      <c r="C129" s="3" t="str">
        <f t="shared" si="8"/>
        <v>29-1</v>
      </c>
      <c r="D129" s="20"/>
      <c r="E129" s="20"/>
      <c r="F129" s="71" t="s">
        <v>199</v>
      </c>
      <c r="G129" s="20" t="s">
        <v>52</v>
      </c>
      <c r="H129" s="21" t="s">
        <v>322</v>
      </c>
      <c r="I129" s="22" t="s">
        <v>323</v>
      </c>
      <c r="J129" s="42" t="s">
        <v>324</v>
      </c>
      <c r="K129" s="19" t="s">
        <v>360</v>
      </c>
      <c r="L129" s="23"/>
      <c r="M129" s="6"/>
    </row>
    <row r="130" spans="1:13" ht="39">
      <c r="A130">
        <v>30</v>
      </c>
      <c r="B130">
        <v>1</v>
      </c>
      <c r="C130" s="86" t="str">
        <f t="shared" si="8"/>
        <v>30-1</v>
      </c>
      <c r="D130" s="91">
        <v>3213</v>
      </c>
      <c r="E130" s="66"/>
      <c r="F130" s="87" t="s">
        <v>199</v>
      </c>
      <c r="G130" s="88" t="s">
        <v>52</v>
      </c>
      <c r="H130" s="44" t="s">
        <v>287</v>
      </c>
      <c r="I130" s="45" t="s">
        <v>374</v>
      </c>
      <c r="J130" s="89" t="s">
        <v>375</v>
      </c>
      <c r="K130" s="112" t="s">
        <v>360</v>
      </c>
      <c r="L130" s="90"/>
      <c r="M130" s="6"/>
    </row>
    <row r="131" spans="1:13" ht="12.75">
      <c r="L131" s="6"/>
      <c r="M131" s="6"/>
    </row>
    <row r="132" spans="1:13" ht="12.75">
      <c r="L132" s="6"/>
      <c r="M132" s="6"/>
    </row>
    <row r="133" spans="1:13" ht="12.75">
      <c r="L133" s="6"/>
      <c r="M133" s="6"/>
    </row>
    <row r="134" spans="1:13" ht="12.75">
      <c r="L134" s="6"/>
      <c r="M134" s="6"/>
    </row>
    <row r="135" spans="1:13" ht="12.75">
      <c r="L135" s="6"/>
      <c r="M135" s="6"/>
    </row>
    <row r="136" spans="1:13" ht="12.75">
      <c r="L136" s="6"/>
      <c r="M136" s="6"/>
    </row>
    <row r="137" spans="1:13" ht="12.75">
      <c r="L137" s="6"/>
      <c r="M137" s="6"/>
    </row>
    <row r="138" spans="1:13" ht="12.75">
      <c r="L138" s="6"/>
      <c r="M138" s="6"/>
    </row>
    <row r="139" spans="1:13" ht="12.75">
      <c r="L139" s="6"/>
      <c r="M139" s="6"/>
    </row>
    <row r="140" spans="1:13" ht="12.75">
      <c r="L140" s="6"/>
      <c r="M140" s="6"/>
    </row>
    <row r="141" spans="1:13" ht="12.75">
      <c r="L141" s="6"/>
      <c r="M141" s="6"/>
    </row>
    <row r="142" spans="1:13" ht="12.75">
      <c r="L142" s="6"/>
      <c r="M142" s="6"/>
    </row>
    <row r="143" spans="1:13" ht="12.75">
      <c r="L143" s="6"/>
      <c r="M143" s="6"/>
    </row>
    <row r="144" spans="1:13" ht="12.75">
      <c r="L144" s="6"/>
      <c r="M144" s="6"/>
    </row>
    <row r="145" spans="12:13" ht="12.75">
      <c r="L145" s="6"/>
      <c r="M145" s="6"/>
    </row>
    <row r="146" spans="12:13" ht="12.75">
      <c r="L146" s="6"/>
      <c r="M146" s="6"/>
    </row>
    <row r="147" spans="12:13" ht="12.75">
      <c r="L147" s="6"/>
      <c r="M147" s="6"/>
    </row>
    <row r="148" spans="12:13" ht="12.75">
      <c r="L148" s="6"/>
      <c r="M148" s="6"/>
    </row>
    <row r="149" spans="12:13" ht="12.75">
      <c r="L149" s="6"/>
      <c r="M149" s="6"/>
    </row>
    <row r="150" spans="12:13" ht="12.75">
      <c r="L150" s="6"/>
      <c r="M150" s="6"/>
    </row>
    <row r="151" spans="12:13" ht="12.75">
      <c r="L151" s="6"/>
      <c r="M151" s="6"/>
    </row>
    <row r="152" spans="12:13" ht="12.75">
      <c r="L152" s="6"/>
      <c r="M152" s="6"/>
    </row>
    <row r="153" spans="12:13" ht="12.75">
      <c r="L153" s="6"/>
      <c r="M153" s="6"/>
    </row>
    <row r="154" spans="12:13" ht="12.75">
      <c r="L154" s="6"/>
      <c r="M154" s="6"/>
    </row>
    <row r="155" spans="12:13" ht="12.75">
      <c r="L155" s="6"/>
      <c r="M155" s="6"/>
    </row>
    <row r="156" spans="12:13" ht="12.75">
      <c r="L156" s="6"/>
      <c r="M156" s="6"/>
    </row>
    <row r="157" spans="12:13" ht="12.75">
      <c r="L157" s="6"/>
      <c r="M157" s="6"/>
    </row>
    <row r="158" spans="12:13" ht="12.75">
      <c r="L158" s="6"/>
      <c r="M158" s="6"/>
    </row>
    <row r="159" spans="12:13" ht="12.75">
      <c r="L159" s="6"/>
      <c r="M159" s="6"/>
    </row>
    <row r="160" spans="12:13" ht="12.75">
      <c r="L160" s="6"/>
      <c r="M160" s="6"/>
    </row>
    <row r="161" spans="12:13" ht="12.75">
      <c r="L161" s="6"/>
      <c r="M161" s="6"/>
    </row>
    <row r="162" spans="12:13" ht="12.75">
      <c r="L162" s="6"/>
      <c r="M162" s="6"/>
    </row>
    <row r="163" spans="12:13" ht="12.75">
      <c r="L163" s="6"/>
      <c r="M163" s="6"/>
    </row>
    <row r="164" spans="12:13" ht="12.75">
      <c r="L164" s="6"/>
      <c r="M164" s="6"/>
    </row>
    <row r="165" spans="12:13" ht="12.75">
      <c r="L165" s="6"/>
      <c r="M165" s="6"/>
    </row>
    <row r="166" spans="12:13" ht="12.75">
      <c r="L166" s="6"/>
      <c r="M166" s="6"/>
    </row>
    <row r="167" spans="12:13" ht="12.75">
      <c r="L167" s="6"/>
      <c r="M167" s="6"/>
    </row>
    <row r="168" spans="12:13" ht="12.75">
      <c r="L168" s="6"/>
      <c r="M168" s="6"/>
    </row>
    <row r="169" spans="12:13" ht="12.75">
      <c r="L169" s="6"/>
      <c r="M169" s="6"/>
    </row>
    <row r="170" spans="12:13" ht="12.75">
      <c r="L170" s="6"/>
      <c r="M170" s="6"/>
    </row>
    <row r="171" spans="12:13" ht="12.75">
      <c r="L171" s="6"/>
      <c r="M171" s="6"/>
    </row>
    <row r="172" spans="12:13" ht="12.75">
      <c r="L172" s="6"/>
      <c r="M172" s="6"/>
    </row>
    <row r="173" spans="12:13" ht="12.75">
      <c r="L173" s="6"/>
      <c r="M173" s="6"/>
    </row>
    <row r="174" spans="12:13" ht="12.75">
      <c r="L174" s="6"/>
      <c r="M174" s="6"/>
    </row>
    <row r="175" spans="12:13" ht="12.75">
      <c r="L175" s="6"/>
      <c r="M175" s="6"/>
    </row>
    <row r="176" spans="12:13" ht="12.75">
      <c r="L176" s="6"/>
      <c r="M176" s="6"/>
    </row>
    <row r="177" spans="12:13" ht="12.75">
      <c r="L177" s="6"/>
      <c r="M177" s="6"/>
    </row>
    <row r="178" spans="12:13" ht="12.75">
      <c r="L178" s="6"/>
      <c r="M178" s="6"/>
    </row>
    <row r="179" spans="12:13" ht="12.75">
      <c r="L179" s="6"/>
      <c r="M179" s="6"/>
    </row>
    <row r="180" spans="12:13" ht="12.75">
      <c r="L180" s="6"/>
      <c r="M180" s="6"/>
    </row>
    <row r="181" spans="12:13" ht="12.75">
      <c r="L181" s="6"/>
      <c r="M181" s="6"/>
    </row>
    <row r="182" spans="12:13" ht="12.75">
      <c r="L182" s="6"/>
      <c r="M182" s="6"/>
    </row>
    <row r="183" spans="12:13" ht="12.75">
      <c r="L183" s="6"/>
      <c r="M183" s="6"/>
    </row>
    <row r="184" spans="12:13" ht="12.75">
      <c r="L184" s="6"/>
      <c r="M184" s="6"/>
    </row>
    <row r="185" spans="12:13" ht="12.75">
      <c r="L185" s="6"/>
      <c r="M185" s="6"/>
    </row>
    <row r="186" spans="12:13" ht="12.75">
      <c r="L186" s="6"/>
      <c r="M186" s="6"/>
    </row>
    <row r="187" spans="12:13" ht="12.75">
      <c r="L187" s="6"/>
      <c r="M187" s="6"/>
    </row>
    <row r="188" spans="12:13" ht="12.75">
      <c r="L188" s="6"/>
      <c r="M188" s="6"/>
    </row>
    <row r="189" spans="12:13" ht="12.75">
      <c r="L189" s="6"/>
      <c r="M189" s="6"/>
    </row>
    <row r="190" spans="12:13" ht="12.75">
      <c r="L190" s="6"/>
      <c r="M190" s="6"/>
    </row>
    <row r="191" spans="12:13" ht="12.75">
      <c r="L191" s="6"/>
      <c r="M191" s="6"/>
    </row>
    <row r="192" spans="12:13" ht="12.75">
      <c r="L192" s="6"/>
      <c r="M192" s="6"/>
    </row>
    <row r="193" spans="12:13" ht="12.75">
      <c r="L193" s="6"/>
      <c r="M193" s="6"/>
    </row>
    <row r="194" spans="12:13" ht="12.75">
      <c r="L194" s="6"/>
      <c r="M194" s="6"/>
    </row>
    <row r="195" spans="12:13" ht="12.75">
      <c r="L195" s="6"/>
      <c r="M195" s="6"/>
    </row>
    <row r="196" spans="12:13" ht="12.75">
      <c r="L196" s="6"/>
      <c r="M196" s="6"/>
    </row>
    <row r="197" spans="12:13" ht="12.75">
      <c r="L197" s="6"/>
      <c r="M197" s="6"/>
    </row>
    <row r="198" spans="12:13" ht="12.75">
      <c r="L198" s="6"/>
      <c r="M198" s="6"/>
    </row>
    <row r="199" spans="12:13" ht="12.75">
      <c r="L199" s="6"/>
      <c r="M199" s="6"/>
    </row>
    <row r="200" spans="12:13" ht="12.75">
      <c r="L200" s="6"/>
      <c r="M200" s="6"/>
    </row>
  </sheetData>
  <dataConsolidate/>
  <customSheetViews>
    <customSheetView guid="{CEDC8F8C-0552-41C2-BFFD-AE6167E9BA48}" scale="115">
      <pane ySplit="1" topLeftCell="A116" activePane="bottomLeft" state="frozen"/>
      <selection pane="bottomLeft" activeCell="L127" sqref="L127:L128"/>
      <pageMargins left="0.7" right="0.7" top="0.75" bottom="0.75" header="0.3" footer="0.3"/>
      <pageSetup paperSize="9" orientation="portrait" r:id="rId1"/>
    </customSheetView>
    <customSheetView guid="{7673B41A-DE25-4D70-9D35-C78C1B37CB7D}" scale="115">
      <pane ySplit="1" topLeftCell="A23" activePane="bottomLeft" state="frozen"/>
      <selection pane="bottomLeft" activeCell="K31" sqref="K31"/>
      <pageMargins left="0.7" right="0.7" top="0.75" bottom="0.75" header="0.3" footer="0.3"/>
      <pageSetup paperSize="9" orientation="portrait" r:id="rId2"/>
    </customSheetView>
    <customSheetView guid="{0E9ACB5E-D990-4F66-9FAE-4A09EE1669DA}">
      <pane ySplit="1" topLeftCell="A2" activePane="bottomLeft" state="frozen"/>
      <selection pane="bottomLeft" activeCell="L6" sqref="L6"/>
      <pageMargins left="0.7" right="0.7" top="0.75" bottom="0.75" header="0.3" footer="0.3"/>
      <pageSetup paperSize="9" orientation="portrait" r:id="rId3"/>
    </customSheetView>
    <customSheetView guid="{FF7CD254-0CE8-4FC9-AF55-6D042EF01199}">
      <pane ySplit="1" topLeftCell="A2" activePane="bottomLeft" state="frozen"/>
      <selection pane="bottomLeft" activeCell="L7" sqref="L7"/>
      <pageMargins left="0.7" right="0.7" top="0.75" bottom="0.75" header="0.3" footer="0.3"/>
      <pageSetup paperSize="9" orientation="portrait" r:id="rId4"/>
    </customSheetView>
    <customSheetView guid="{8BFFCA10-A97E-43DB-A10A-DB0A21E06383}">
      <pane ySplit="1" topLeftCell="A13" activePane="bottomLeft" state="frozen"/>
      <selection pane="bottomLeft" activeCell="F29" sqref="F29"/>
      <pageMargins left="0.7" right="0.7" top="0.75" bottom="0.75" header="0.3" footer="0.3"/>
      <pageSetup paperSize="9" orientation="portrait" r:id="rId5"/>
    </customSheetView>
    <customSheetView guid="{2FD27013-34EA-408F-80D9-9AE4DD52D5A3}" scale="115">
      <pane ySplit="1" topLeftCell="A59" activePane="bottomLeft" state="frozen"/>
      <selection pane="bottomLeft" activeCell="F67" sqref="F67"/>
      <pageMargins left="0.7" right="0.7" top="0.75" bottom="0.75" header="0.3" footer="0.3"/>
      <pageSetup paperSize="9" orientation="portrait" r:id="rId6"/>
    </customSheetView>
    <customSheetView guid="{7D900B46-42CB-4AD7-89CF-8A6BDE7583C7}" scale="115">
      <pane ySplit="1" topLeftCell="A77" activePane="bottomLeft" state="frozen"/>
      <selection pane="bottomLeft" activeCell="F83" sqref="F83"/>
      <pageMargins left="0.7" right="0.7" top="0.75" bottom="0.75" header="0.3" footer="0.3"/>
      <pageSetup paperSize="9" orientation="portrait" r:id="rId7"/>
    </customSheetView>
    <customSheetView guid="{A261AA16-395A-4133-AC57-0EAB9A6305EB}">
      <pane ySplit="1" topLeftCell="A14" activePane="bottomLeft" state="frozen"/>
      <selection pane="bottomLeft" activeCell="H12" sqref="H12"/>
      <pageMargins left="0.7" right="0.7" top="0.75" bottom="0.75" header="0.3" footer="0.3"/>
      <pageSetup paperSize="9" orientation="portrait" r:id="rId8"/>
    </customSheetView>
    <customSheetView guid="{684D6F67-3A9F-42B8-B57C-B09D2BC01A42}" scale="115">
      <pane ySplit="1" topLeftCell="A147" activePane="bottomLeft" state="frozen"/>
      <selection pane="bottomLeft" activeCell="F150" sqref="F150"/>
      <pageMargins left="0.7" right="0.7" top="0.75" bottom="0.75" header="0.3" footer="0.3"/>
      <pageSetup paperSize="9" orientation="portrait" r:id="rId9"/>
    </customSheetView>
    <customSheetView guid="{85F3695B-032A-4A88-B2A8-7589EA4BF272}" scale="115">
      <pane ySplit="1" topLeftCell="A2" activePane="bottomLeft" state="frozen"/>
      <selection pane="bottomLeft" activeCell="H110" sqref="H110"/>
      <pageMargins left="0.7" right="0.7" top="0.75" bottom="0.75" header="0.3" footer="0.3"/>
      <pageSetup paperSize="9" orientation="portrait" r:id="rId10"/>
    </customSheetView>
    <customSheetView guid="{3C568D49-0283-4011-B94D-E411C6036403}">
      <pane ySplit="1" topLeftCell="A118" activePane="bottomLeft" state="frozen"/>
      <selection pane="bottomLeft" activeCell="H130" sqref="H130"/>
      <pageMargins left="0.7" right="0.7" top="0.75" bottom="0.75" header="0.3" footer="0.3"/>
      <pageSetup paperSize="9" orientation="portrait" r:id="rId11"/>
    </customSheetView>
    <customSheetView guid="{D94C77A3-4647-4E88-B8DA-2D06EDBBF681}" scale="115">
      <pane ySplit="1" topLeftCell="A116" activePane="bottomLeft" state="frozen"/>
      <selection pane="bottomLeft" activeCell="L127" sqref="L127:L128"/>
      <pageMargins left="0.7" right="0.7" top="0.75" bottom="0.75" header="0.3" footer="0.3"/>
      <pageSetup paperSize="9" orientation="portrait" r:id="rId12"/>
    </customSheetView>
  </customSheetViews>
  <mergeCells count="6">
    <mergeCell ref="L127:L128"/>
    <mergeCell ref="H127:H128"/>
    <mergeCell ref="G127:G128"/>
    <mergeCell ref="F127:F128"/>
    <mergeCell ref="L9:L13"/>
    <mergeCell ref="L108:L111"/>
  </mergeCells>
  <conditionalFormatting sqref="K124 K90:K122 K34:K85 K2:K31">
    <cfRule type="containsBlanks" dxfId="23" priority="121">
      <formula>LEN(TRIM(K2))=0</formula>
    </cfRule>
  </conditionalFormatting>
  <conditionalFormatting sqref="K124 K90:K122 K34:K85 K2:K31">
    <cfRule type="containsText" dxfId="22" priority="122" operator="containsText" text="pass">
      <formula>NOT(ISERROR(SEARCH(("pass"),(K2))))</formula>
    </cfRule>
  </conditionalFormatting>
  <conditionalFormatting sqref="K124 K90:K122 K34:K85 K2:K31">
    <cfRule type="containsText" dxfId="21" priority="123" operator="containsText" text="fail">
      <formula>NOT(ISERROR(SEARCH(("fail"),(K2))))</formula>
    </cfRule>
  </conditionalFormatting>
  <conditionalFormatting sqref="K32:K33">
    <cfRule type="containsBlanks" dxfId="20" priority="25">
      <formula>LEN(TRIM(K32))=0</formula>
    </cfRule>
  </conditionalFormatting>
  <conditionalFormatting sqref="K32:K33">
    <cfRule type="containsText" dxfId="19" priority="26" operator="containsText" text="pass">
      <formula>NOT(ISERROR(SEARCH(("pass"),(K32))))</formula>
    </cfRule>
  </conditionalFormatting>
  <conditionalFormatting sqref="K32:K33">
    <cfRule type="containsText" dxfId="18" priority="27" operator="containsText" text="fail">
      <formula>NOT(ISERROR(SEARCH(("fail"),(K32))))</formula>
    </cfRule>
  </conditionalFormatting>
  <conditionalFormatting sqref="K123">
    <cfRule type="containsBlanks" dxfId="17" priority="22">
      <formula>LEN(TRIM(K123))=0</formula>
    </cfRule>
  </conditionalFormatting>
  <conditionalFormatting sqref="K123">
    <cfRule type="containsText" dxfId="16" priority="23" operator="containsText" text="pass">
      <formula>NOT(ISERROR(SEARCH(("pass"),(K123))))</formula>
    </cfRule>
  </conditionalFormatting>
  <conditionalFormatting sqref="K123">
    <cfRule type="containsText" dxfId="15" priority="24" operator="containsText" text="fail">
      <formula>NOT(ISERROR(SEARCH(("fail"),(K123))))</formula>
    </cfRule>
  </conditionalFormatting>
  <conditionalFormatting sqref="K125">
    <cfRule type="containsBlanks" dxfId="14" priority="19">
      <formula>LEN(TRIM(K125))=0</formula>
    </cfRule>
  </conditionalFormatting>
  <conditionalFormatting sqref="K125">
    <cfRule type="containsText" dxfId="13" priority="20" operator="containsText" text="pass">
      <formula>NOT(ISERROR(SEARCH(("pass"),(K125))))</formula>
    </cfRule>
  </conditionalFormatting>
  <conditionalFormatting sqref="K125">
    <cfRule type="containsText" dxfId="12" priority="21" operator="containsText" text="fail">
      <formula>NOT(ISERROR(SEARCH(("fail"),(K125))))</formula>
    </cfRule>
  </conditionalFormatting>
  <conditionalFormatting sqref="K126">
    <cfRule type="containsBlanks" dxfId="11" priority="16">
      <formula>LEN(TRIM(K126))=0</formula>
    </cfRule>
  </conditionalFormatting>
  <conditionalFormatting sqref="K126">
    <cfRule type="containsText" dxfId="10" priority="17" operator="containsText" text="pass">
      <formula>NOT(ISERROR(SEARCH(("pass"),(K126))))</formula>
    </cfRule>
  </conditionalFormatting>
  <conditionalFormatting sqref="K126">
    <cfRule type="containsText" dxfId="9" priority="18" operator="containsText" text="fail">
      <formula>NOT(ISERROR(SEARCH(("fail"),(K126))))</formula>
    </cfRule>
  </conditionalFormatting>
  <conditionalFormatting sqref="K127:K128">
    <cfRule type="containsBlanks" dxfId="8" priority="7">
      <formula>LEN(TRIM(K127))=0</formula>
    </cfRule>
  </conditionalFormatting>
  <conditionalFormatting sqref="K127:K128">
    <cfRule type="containsText" dxfId="7" priority="8" operator="containsText" text="pass">
      <formula>NOT(ISERROR(SEARCH(("pass"),(K127))))</formula>
    </cfRule>
  </conditionalFormatting>
  <conditionalFormatting sqref="K127:K128">
    <cfRule type="containsText" dxfId="6" priority="9" operator="containsText" text="fail">
      <formula>NOT(ISERROR(SEARCH(("fail"),(K127))))</formula>
    </cfRule>
  </conditionalFormatting>
  <conditionalFormatting sqref="K86:K89">
    <cfRule type="containsBlanks" dxfId="5" priority="4">
      <formula>LEN(TRIM(K86))=0</formula>
    </cfRule>
  </conditionalFormatting>
  <conditionalFormatting sqref="K86:K89">
    <cfRule type="containsText" dxfId="4" priority="5" operator="containsText" text="pass">
      <formula>NOT(ISERROR(SEARCH(("pass"),(K86))))</formula>
    </cfRule>
  </conditionalFormatting>
  <conditionalFormatting sqref="K86:K89">
    <cfRule type="containsText" dxfId="3" priority="6" operator="containsText" text="fail">
      <formula>NOT(ISERROR(SEARCH(("fail"),(K86))))</formula>
    </cfRule>
  </conditionalFormatting>
  <conditionalFormatting sqref="K129">
    <cfRule type="containsBlanks" dxfId="2" priority="1">
      <formula>LEN(TRIM(K129))=0</formula>
    </cfRule>
  </conditionalFormatting>
  <conditionalFormatting sqref="K129">
    <cfRule type="containsText" dxfId="1" priority="2" operator="containsText" text="pass">
      <formula>NOT(ISERROR(SEARCH(("pass"),(K129))))</formula>
    </cfRule>
  </conditionalFormatting>
  <conditionalFormatting sqref="K129">
    <cfRule type="containsText" dxfId="0" priority="3" operator="containsText" text="fail">
      <formula>NOT(ISERROR(SEARCH(("fail"),(K129))))</formula>
    </cfRule>
  </conditionalFormatting>
  <pageMargins left="0.7" right="0.7" top="0.75" bottom="0.75" header="0.3" footer="0.3"/>
  <pageSetup paperSize="9"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tabSelected="1" workbookViewId="0">
      <pane ySplit="1" topLeftCell="A2" activePane="bottomLeft" state="frozen"/>
      <selection pane="bottomLeft" activeCell="B4" sqref="B4"/>
    </sheetView>
  </sheetViews>
  <sheetFormatPr defaultColWidth="14.42578125" defaultRowHeight="15.75" customHeight="1"/>
  <cols>
    <col min="1" max="1" width="8" customWidth="1"/>
    <col min="2" max="2" width="16.5703125" customWidth="1"/>
    <col min="3" max="3" width="17.85546875" customWidth="1"/>
    <col min="4" max="4" width="26.140625" style="78" customWidth="1"/>
    <col min="5" max="5" width="14.28515625" style="81" customWidth="1"/>
    <col min="6" max="6" width="111.42578125" customWidth="1"/>
    <col min="7" max="7" width="100.28515625" customWidth="1"/>
  </cols>
  <sheetData>
    <row r="1" spans="1:29" ht="25.5">
      <c r="A1" s="6" t="s">
        <v>168</v>
      </c>
      <c r="B1" s="4" t="s">
        <v>9</v>
      </c>
      <c r="C1" s="6" t="s">
        <v>166</v>
      </c>
      <c r="D1" s="6" t="s">
        <v>10</v>
      </c>
      <c r="E1" s="79" t="s">
        <v>352</v>
      </c>
      <c r="F1" s="4" t="s">
        <v>167</v>
      </c>
      <c r="G1" s="4" t="s">
        <v>11</v>
      </c>
    </row>
    <row r="2" spans="1:29" ht="25.5">
      <c r="A2" s="2">
        <v>1</v>
      </c>
      <c r="B2" s="2" t="s">
        <v>448</v>
      </c>
      <c r="C2" s="2"/>
      <c r="D2" s="6"/>
      <c r="E2" s="80" t="s">
        <v>436</v>
      </c>
      <c r="F2" s="2" t="s">
        <v>423</v>
      </c>
      <c r="G2" s="2" t="s">
        <v>424</v>
      </c>
      <c r="H2" s="6"/>
      <c r="I2" s="6"/>
      <c r="J2" s="6"/>
      <c r="K2" s="6"/>
      <c r="L2" s="6"/>
      <c r="M2" s="6"/>
      <c r="N2" s="6"/>
      <c r="O2" s="6"/>
      <c r="P2" s="6"/>
      <c r="Q2" s="6"/>
      <c r="R2" s="6"/>
      <c r="S2" s="6"/>
      <c r="T2" s="6"/>
      <c r="U2" s="6"/>
      <c r="V2" s="6"/>
      <c r="W2" s="6"/>
      <c r="X2" s="6"/>
      <c r="Y2" s="6"/>
      <c r="Z2" s="6"/>
      <c r="AA2" s="6"/>
      <c r="AB2" s="6"/>
      <c r="AC2" s="6"/>
    </row>
    <row r="3" spans="1:29" ht="12.75">
      <c r="A3" s="2">
        <v>2</v>
      </c>
      <c r="B3" s="2" t="s">
        <v>448</v>
      </c>
      <c r="C3" s="2"/>
      <c r="D3" s="6"/>
      <c r="E3" s="80" t="s">
        <v>422</v>
      </c>
      <c r="F3" s="2" t="s">
        <v>425</v>
      </c>
      <c r="G3" s="2" t="s">
        <v>426</v>
      </c>
      <c r="H3" s="6"/>
      <c r="I3" s="6"/>
      <c r="J3" s="6"/>
      <c r="K3" s="6"/>
      <c r="L3" s="6"/>
      <c r="M3" s="6"/>
      <c r="N3" s="6"/>
      <c r="O3" s="6"/>
      <c r="P3" s="6"/>
      <c r="Q3" s="6"/>
      <c r="R3" s="6"/>
      <c r="S3" s="6"/>
      <c r="T3" s="6"/>
      <c r="U3" s="6"/>
      <c r="V3" s="6"/>
      <c r="W3" s="6"/>
      <c r="X3" s="6"/>
      <c r="Y3" s="6"/>
      <c r="Z3" s="6"/>
      <c r="AA3" s="6"/>
      <c r="AB3" s="6"/>
      <c r="AC3" s="6"/>
    </row>
    <row r="4" spans="1:29" ht="12.75">
      <c r="A4" s="2">
        <v>3</v>
      </c>
      <c r="B4" s="113" t="s">
        <v>450</v>
      </c>
      <c r="C4" s="2"/>
      <c r="D4" s="6"/>
      <c r="E4" s="80" t="s">
        <v>427</v>
      </c>
      <c r="F4" s="2" t="s">
        <v>428</v>
      </c>
      <c r="G4" s="6" t="s">
        <v>429</v>
      </c>
      <c r="H4" s="6"/>
      <c r="I4" s="6"/>
      <c r="J4" s="6"/>
      <c r="K4" s="6"/>
      <c r="L4" s="6"/>
      <c r="M4" s="6"/>
      <c r="N4" s="6"/>
      <c r="O4" s="6"/>
      <c r="P4" s="6"/>
      <c r="Q4" s="6"/>
      <c r="R4" s="6"/>
      <c r="S4" s="6"/>
      <c r="T4" s="6"/>
      <c r="U4" s="6"/>
      <c r="V4" s="6"/>
      <c r="W4" s="6"/>
      <c r="X4" s="6"/>
      <c r="Y4" s="6"/>
      <c r="Z4" s="6"/>
      <c r="AA4" s="6"/>
      <c r="AB4" s="6"/>
      <c r="AC4" s="6"/>
    </row>
    <row r="5" spans="1:29" ht="12.75">
      <c r="A5" s="2">
        <v>4</v>
      </c>
      <c r="B5" s="2" t="s">
        <v>449</v>
      </c>
      <c r="C5" s="2"/>
      <c r="D5" s="6"/>
      <c r="E5" s="80" t="s">
        <v>430</v>
      </c>
      <c r="F5" s="2" t="s">
        <v>431</v>
      </c>
      <c r="G5" s="2" t="s">
        <v>432</v>
      </c>
      <c r="H5" s="6"/>
      <c r="I5" s="6"/>
      <c r="J5" s="6"/>
      <c r="K5" s="6"/>
      <c r="L5" s="6"/>
      <c r="M5" s="6"/>
      <c r="N5" s="6"/>
      <c r="O5" s="6"/>
      <c r="P5" s="6"/>
      <c r="Q5" s="6"/>
      <c r="R5" s="6"/>
      <c r="S5" s="6"/>
      <c r="T5" s="6"/>
      <c r="U5" s="6"/>
      <c r="V5" s="6"/>
      <c r="W5" s="6"/>
      <c r="X5" s="6"/>
      <c r="Y5" s="6"/>
      <c r="Z5" s="6"/>
      <c r="AA5" s="6"/>
      <c r="AB5" s="6"/>
      <c r="AC5" s="6"/>
    </row>
    <row r="6" spans="1:29" ht="12.75">
      <c r="A6" s="2">
        <v>5</v>
      </c>
      <c r="B6" s="2" t="s">
        <v>448</v>
      </c>
      <c r="C6" s="2"/>
      <c r="D6" s="6"/>
      <c r="E6" s="80" t="s">
        <v>433</v>
      </c>
      <c r="F6" s="2" t="s">
        <v>435</v>
      </c>
      <c r="G6" s="6" t="s">
        <v>434</v>
      </c>
      <c r="H6" s="6"/>
      <c r="I6" s="6"/>
      <c r="J6" s="6"/>
      <c r="K6" s="6"/>
      <c r="L6" s="6"/>
      <c r="M6" s="6"/>
      <c r="N6" s="6"/>
      <c r="O6" s="6"/>
      <c r="P6" s="6"/>
      <c r="Q6" s="6"/>
      <c r="R6" s="6"/>
      <c r="S6" s="6"/>
      <c r="T6" s="6"/>
      <c r="U6" s="6"/>
      <c r="V6" s="6"/>
      <c r="W6" s="6"/>
      <c r="X6" s="6"/>
      <c r="Y6" s="6"/>
      <c r="Z6" s="6"/>
      <c r="AA6" s="6"/>
      <c r="AB6" s="6"/>
      <c r="AC6" s="6"/>
    </row>
    <row r="7" spans="1:29" ht="12.75">
      <c r="A7" s="2">
        <v>6</v>
      </c>
      <c r="B7" s="113" t="s">
        <v>449</v>
      </c>
      <c r="C7" s="2"/>
      <c r="E7" s="80" t="s">
        <v>445</v>
      </c>
      <c r="F7" s="120" t="s">
        <v>446</v>
      </c>
      <c r="G7" s="6" t="s">
        <v>447</v>
      </c>
      <c r="H7" s="6"/>
      <c r="I7" s="6"/>
      <c r="J7" s="6"/>
      <c r="K7" s="6"/>
      <c r="L7" s="6"/>
      <c r="M7" s="6"/>
      <c r="N7" s="6"/>
      <c r="O7" s="6"/>
      <c r="P7" s="6"/>
      <c r="Q7" s="6"/>
      <c r="R7" s="6"/>
      <c r="S7" s="6"/>
      <c r="T7" s="6"/>
      <c r="U7" s="6"/>
      <c r="V7" s="6"/>
      <c r="W7" s="6"/>
      <c r="X7" s="6"/>
      <c r="Y7" s="6"/>
      <c r="Z7" s="6"/>
      <c r="AA7" s="6"/>
      <c r="AB7" s="6"/>
      <c r="AC7" s="6"/>
    </row>
    <row r="8" spans="1:29" ht="12.75">
      <c r="A8" s="2">
        <v>7</v>
      </c>
      <c r="B8" s="2"/>
      <c r="C8" s="2"/>
      <c r="D8" s="6"/>
      <c r="E8" s="80"/>
      <c r="F8" s="2"/>
      <c r="G8" s="2"/>
      <c r="H8" s="6"/>
      <c r="I8" s="6"/>
      <c r="J8" s="6"/>
      <c r="K8" s="6"/>
      <c r="L8" s="6"/>
      <c r="M8" s="6"/>
      <c r="N8" s="6"/>
      <c r="O8" s="6"/>
      <c r="P8" s="6"/>
      <c r="Q8" s="6"/>
      <c r="R8" s="6"/>
      <c r="S8" s="6"/>
      <c r="T8" s="6"/>
      <c r="U8" s="6"/>
      <c r="V8" s="6"/>
      <c r="W8" s="6"/>
      <c r="X8" s="6"/>
      <c r="Y8" s="6"/>
      <c r="Z8" s="6"/>
      <c r="AA8" s="6"/>
      <c r="AB8" s="6"/>
      <c r="AC8" s="6"/>
    </row>
    <row r="9" spans="1:29" ht="12.75">
      <c r="A9" s="6">
        <v>8</v>
      </c>
      <c r="B9" s="2"/>
      <c r="C9" s="2"/>
      <c r="D9" s="6"/>
      <c r="E9" s="80"/>
      <c r="F9" s="2"/>
      <c r="G9" s="6"/>
      <c r="H9" s="6"/>
      <c r="I9" s="6"/>
      <c r="J9" s="6"/>
      <c r="K9" s="6"/>
      <c r="L9" s="6"/>
      <c r="M9" s="6"/>
      <c r="N9" s="6"/>
      <c r="O9" s="6"/>
      <c r="P9" s="6"/>
      <c r="Q9" s="6"/>
      <c r="R9" s="6"/>
      <c r="S9" s="6"/>
      <c r="T9" s="6"/>
      <c r="U9" s="6"/>
      <c r="V9" s="6"/>
      <c r="W9" s="6"/>
      <c r="X9" s="6"/>
      <c r="Y9" s="6"/>
      <c r="Z9" s="6"/>
      <c r="AA9" s="6"/>
      <c r="AB9" s="6"/>
      <c r="AC9" s="6"/>
    </row>
    <row r="10" spans="1:29" ht="12.75">
      <c r="A10" s="6">
        <v>9</v>
      </c>
      <c r="B10" s="2"/>
      <c r="C10" s="2"/>
      <c r="D10" s="6"/>
      <c r="E10" s="80"/>
      <c r="F10" s="2"/>
      <c r="G10" s="6"/>
      <c r="H10" s="6"/>
      <c r="I10" s="6"/>
      <c r="J10" s="6"/>
      <c r="K10" s="6"/>
      <c r="L10" s="6"/>
      <c r="M10" s="6"/>
      <c r="N10" s="6"/>
      <c r="O10" s="6"/>
      <c r="P10" s="6"/>
      <c r="Q10" s="6"/>
      <c r="R10" s="6"/>
      <c r="S10" s="6"/>
      <c r="T10" s="6"/>
      <c r="U10" s="6"/>
      <c r="V10" s="6"/>
      <c r="W10" s="6"/>
      <c r="X10" s="6"/>
      <c r="Y10" s="6"/>
      <c r="Z10" s="6"/>
      <c r="AA10" s="6"/>
      <c r="AB10" s="6"/>
      <c r="AC10" s="6"/>
    </row>
    <row r="11" spans="1:29" ht="12.75">
      <c r="A11" s="6">
        <v>10</v>
      </c>
      <c r="B11" s="2"/>
      <c r="C11" s="2"/>
      <c r="D11" s="6"/>
      <c r="E11" s="80"/>
      <c r="F11" s="2"/>
      <c r="G11" s="6"/>
      <c r="H11" s="6"/>
      <c r="I11" s="6"/>
      <c r="J11" s="6"/>
      <c r="K11" s="6"/>
      <c r="L11" s="6"/>
      <c r="M11" s="6"/>
      <c r="N11" s="6"/>
      <c r="O11" s="6"/>
      <c r="P11" s="6"/>
      <c r="Q11" s="6"/>
      <c r="R11" s="6"/>
      <c r="S11" s="6"/>
      <c r="T11" s="6"/>
      <c r="U11" s="6"/>
      <c r="V11" s="6"/>
      <c r="W11" s="6"/>
      <c r="X11" s="6"/>
      <c r="Y11" s="6"/>
      <c r="Z11" s="6"/>
      <c r="AA11" s="6"/>
      <c r="AB11" s="6"/>
      <c r="AC11" s="6"/>
    </row>
    <row r="12" spans="1:29" ht="32.25" customHeight="1">
      <c r="A12" s="6">
        <v>11</v>
      </c>
      <c r="B12" s="2"/>
      <c r="C12" s="2"/>
      <c r="D12" s="6"/>
      <c r="E12" s="80"/>
      <c r="F12" s="2"/>
      <c r="G12" s="6"/>
      <c r="H12" s="6"/>
      <c r="I12" s="6"/>
      <c r="J12" s="6"/>
      <c r="K12" s="6"/>
      <c r="L12" s="6"/>
      <c r="M12" s="6"/>
      <c r="N12" s="6"/>
      <c r="O12" s="6"/>
      <c r="P12" s="6"/>
      <c r="Q12" s="6"/>
      <c r="R12" s="6"/>
      <c r="S12" s="6"/>
      <c r="T12" s="6"/>
      <c r="U12" s="6"/>
      <c r="V12" s="6"/>
      <c r="W12" s="6"/>
      <c r="X12" s="6"/>
      <c r="Y12" s="6"/>
      <c r="Z12" s="6"/>
      <c r="AA12" s="6"/>
      <c r="AB12" s="6"/>
      <c r="AC12" s="6"/>
    </row>
    <row r="13" spans="1:29" ht="12.75">
      <c r="A13" s="6">
        <v>12</v>
      </c>
      <c r="B13" s="2"/>
      <c r="C13" s="2"/>
      <c r="D13" s="6"/>
      <c r="E13" s="80"/>
      <c r="F13" s="2"/>
      <c r="G13" s="6"/>
      <c r="H13" s="6"/>
      <c r="I13" s="6"/>
      <c r="J13" s="6"/>
      <c r="K13" s="6"/>
      <c r="L13" s="6"/>
      <c r="M13" s="6"/>
      <c r="N13" s="6"/>
      <c r="O13" s="6"/>
      <c r="P13" s="6"/>
      <c r="Q13" s="6"/>
      <c r="R13" s="6"/>
      <c r="S13" s="6"/>
      <c r="T13" s="6"/>
      <c r="U13" s="6"/>
      <c r="V13" s="6"/>
      <c r="W13" s="6"/>
      <c r="X13" s="6"/>
      <c r="Y13" s="6"/>
      <c r="Z13" s="6"/>
      <c r="AA13" s="6"/>
      <c r="AB13" s="6"/>
      <c r="AC13" s="6"/>
    </row>
    <row r="14" spans="1:29" ht="12.75">
      <c r="A14" s="6">
        <v>13</v>
      </c>
      <c r="B14" s="2"/>
      <c r="C14" s="2"/>
      <c r="D14" s="6"/>
      <c r="E14" s="80"/>
      <c r="F14" s="2"/>
      <c r="G14" s="6"/>
      <c r="H14" s="6"/>
      <c r="I14" s="6"/>
      <c r="J14" s="6"/>
      <c r="K14" s="6"/>
      <c r="L14" s="6"/>
      <c r="M14" s="6"/>
      <c r="N14" s="6"/>
      <c r="O14" s="6"/>
      <c r="P14" s="6"/>
      <c r="Q14" s="6"/>
      <c r="R14" s="6"/>
      <c r="S14" s="6"/>
      <c r="T14" s="6"/>
      <c r="U14" s="6"/>
      <c r="V14" s="6"/>
      <c r="W14" s="6"/>
      <c r="X14" s="6"/>
      <c r="Y14" s="6"/>
      <c r="Z14" s="6"/>
      <c r="AA14" s="6"/>
      <c r="AB14" s="6"/>
      <c r="AC14" s="6"/>
    </row>
    <row r="15" spans="1:29" ht="12.75">
      <c r="A15" s="6">
        <v>14</v>
      </c>
      <c r="B15" s="2"/>
      <c r="C15" s="2"/>
      <c r="D15" s="6"/>
      <c r="E15" s="80"/>
      <c r="F15" s="2"/>
      <c r="G15" s="6"/>
      <c r="H15" s="6"/>
      <c r="I15" s="6"/>
      <c r="J15" s="6"/>
      <c r="K15" s="6"/>
      <c r="L15" s="6"/>
      <c r="M15" s="6"/>
      <c r="N15" s="6"/>
      <c r="O15" s="6"/>
      <c r="P15" s="6"/>
      <c r="Q15" s="6"/>
      <c r="R15" s="6"/>
      <c r="S15" s="6"/>
      <c r="T15" s="6"/>
      <c r="U15" s="6"/>
      <c r="V15" s="6"/>
      <c r="W15" s="6"/>
      <c r="X15" s="6"/>
      <c r="Y15" s="6"/>
      <c r="Z15" s="6"/>
      <c r="AA15" s="6"/>
      <c r="AB15" s="6"/>
      <c r="AC15" s="6"/>
    </row>
    <row r="16" spans="1:29" ht="12.75">
      <c r="A16" s="6">
        <v>15</v>
      </c>
      <c r="B16" s="2"/>
      <c r="C16" s="2"/>
      <c r="D16" s="6"/>
      <c r="E16" s="80"/>
      <c r="F16" s="2"/>
      <c r="G16" s="6"/>
      <c r="H16" s="6"/>
      <c r="I16" s="6"/>
      <c r="J16" s="6"/>
      <c r="K16" s="6"/>
      <c r="L16" s="6"/>
      <c r="M16" s="6"/>
      <c r="N16" s="6"/>
      <c r="O16" s="6"/>
      <c r="P16" s="6"/>
      <c r="Q16" s="6"/>
      <c r="R16" s="6"/>
      <c r="S16" s="6"/>
      <c r="T16" s="6"/>
      <c r="U16" s="6"/>
      <c r="V16" s="6"/>
      <c r="W16" s="6"/>
      <c r="X16" s="6"/>
      <c r="Y16" s="6"/>
      <c r="Z16" s="6"/>
      <c r="AA16" s="6"/>
      <c r="AB16" s="6"/>
      <c r="AC16" s="6"/>
    </row>
    <row r="17" spans="1:29" ht="12.75">
      <c r="A17" s="6">
        <v>16</v>
      </c>
      <c r="B17" s="2"/>
      <c r="C17" s="2"/>
      <c r="D17" s="6"/>
      <c r="E17" s="80"/>
      <c r="F17" s="2"/>
      <c r="G17" s="6"/>
      <c r="H17" s="6"/>
      <c r="I17" s="6"/>
      <c r="J17" s="6"/>
      <c r="K17" s="6"/>
      <c r="L17" s="6"/>
      <c r="M17" s="6"/>
      <c r="N17" s="6"/>
      <c r="O17" s="6"/>
      <c r="P17" s="6"/>
      <c r="Q17" s="6"/>
      <c r="R17" s="6"/>
      <c r="S17" s="6"/>
      <c r="T17" s="6"/>
      <c r="U17" s="6"/>
      <c r="V17" s="6"/>
      <c r="W17" s="6"/>
      <c r="X17" s="6"/>
      <c r="Y17" s="6"/>
      <c r="Z17" s="6"/>
      <c r="AA17" s="6"/>
      <c r="AB17" s="6"/>
      <c r="AC17" s="6"/>
    </row>
    <row r="18" spans="1:29" ht="12.75">
      <c r="A18" s="6">
        <v>17</v>
      </c>
      <c r="B18" s="2"/>
      <c r="C18" s="2"/>
      <c r="D18" s="6"/>
      <c r="E18" s="80"/>
      <c r="F18" s="2"/>
      <c r="G18" s="6"/>
      <c r="H18" s="6"/>
      <c r="I18" s="6"/>
      <c r="J18" s="6"/>
      <c r="K18" s="6"/>
      <c r="L18" s="6"/>
      <c r="M18" s="6"/>
      <c r="N18" s="6"/>
      <c r="O18" s="6"/>
      <c r="P18" s="6"/>
      <c r="Q18" s="6"/>
      <c r="R18" s="6"/>
      <c r="S18" s="6"/>
      <c r="T18" s="6"/>
      <c r="U18" s="6"/>
      <c r="V18" s="6"/>
      <c r="W18" s="6"/>
      <c r="X18" s="6"/>
      <c r="Y18" s="6"/>
      <c r="Z18" s="6"/>
      <c r="AA18" s="6"/>
      <c r="AB18" s="6"/>
      <c r="AC18" s="6"/>
    </row>
    <row r="19" spans="1:29" ht="12.75">
      <c r="A19" s="6">
        <v>18</v>
      </c>
      <c r="B19" s="2"/>
      <c r="C19" s="2"/>
      <c r="D19" s="6"/>
      <c r="E19" s="80"/>
      <c r="F19" s="2"/>
      <c r="G19" s="6"/>
      <c r="H19" s="6"/>
      <c r="I19" s="6"/>
      <c r="J19" s="6"/>
      <c r="K19" s="6"/>
      <c r="L19" s="6"/>
      <c r="M19" s="6"/>
      <c r="N19" s="6"/>
      <c r="O19" s="6"/>
      <c r="P19" s="6"/>
      <c r="Q19" s="6"/>
      <c r="R19" s="6"/>
      <c r="S19" s="6"/>
      <c r="T19" s="6"/>
      <c r="U19" s="6"/>
      <c r="V19" s="6"/>
      <c r="W19" s="6"/>
      <c r="X19" s="6"/>
      <c r="Y19" s="6"/>
      <c r="Z19" s="6"/>
      <c r="AA19" s="6"/>
      <c r="AB19" s="6"/>
      <c r="AC19" s="6"/>
    </row>
    <row r="20" spans="1:29" ht="12.75">
      <c r="A20" s="6">
        <v>19</v>
      </c>
      <c r="B20" s="2"/>
      <c r="C20" s="2"/>
      <c r="D20" s="6"/>
      <c r="E20" s="80"/>
      <c r="F20" s="2"/>
      <c r="G20" s="2"/>
      <c r="H20" s="6"/>
      <c r="I20" s="6"/>
      <c r="J20" s="6"/>
      <c r="K20" s="6"/>
      <c r="L20" s="6"/>
      <c r="M20" s="6"/>
      <c r="N20" s="6"/>
      <c r="O20" s="6"/>
      <c r="P20" s="6"/>
      <c r="Q20" s="6"/>
      <c r="R20" s="6"/>
      <c r="S20" s="6"/>
      <c r="T20" s="6"/>
      <c r="U20" s="6"/>
      <c r="V20" s="6"/>
      <c r="W20" s="6"/>
      <c r="X20" s="6"/>
      <c r="Y20" s="6"/>
      <c r="Z20" s="6"/>
      <c r="AA20" s="6"/>
      <c r="AB20" s="6"/>
      <c r="AC20" s="6"/>
    </row>
    <row r="21" spans="1:29" ht="12.75">
      <c r="A21" s="6">
        <v>20</v>
      </c>
      <c r="B21" s="2"/>
      <c r="C21" s="2"/>
      <c r="D21" s="6"/>
      <c r="E21" s="80"/>
      <c r="F21" s="2"/>
      <c r="G21" s="6"/>
      <c r="H21" s="6"/>
      <c r="I21" s="6"/>
      <c r="J21" s="6"/>
      <c r="K21" s="6"/>
      <c r="L21" s="6"/>
      <c r="M21" s="6"/>
      <c r="N21" s="6"/>
      <c r="O21" s="6"/>
      <c r="P21" s="6"/>
      <c r="Q21" s="6"/>
      <c r="R21" s="6"/>
      <c r="S21" s="6"/>
      <c r="T21" s="6"/>
      <c r="U21" s="6"/>
      <c r="V21" s="6"/>
      <c r="W21" s="6"/>
      <c r="X21" s="6"/>
      <c r="Y21" s="6"/>
      <c r="Z21" s="6"/>
      <c r="AA21" s="6"/>
      <c r="AB21" s="6"/>
      <c r="AC21" s="6"/>
    </row>
    <row r="22" spans="1:29" ht="12.75">
      <c r="A22" s="6">
        <v>21</v>
      </c>
      <c r="B22" s="2"/>
      <c r="C22" s="2"/>
      <c r="D22" s="6"/>
      <c r="E22" s="80"/>
      <c r="F22" s="2"/>
      <c r="G22" s="6"/>
      <c r="H22" s="6"/>
      <c r="I22" s="6"/>
      <c r="J22" s="6"/>
      <c r="K22" s="6"/>
      <c r="L22" s="6"/>
      <c r="M22" s="6"/>
      <c r="N22" s="6"/>
      <c r="O22" s="6"/>
      <c r="P22" s="6"/>
      <c r="Q22" s="6"/>
      <c r="R22" s="6"/>
      <c r="S22" s="6"/>
      <c r="T22" s="6"/>
      <c r="U22" s="6"/>
      <c r="V22" s="6"/>
      <c r="W22" s="6"/>
      <c r="X22" s="6"/>
      <c r="Y22" s="6"/>
      <c r="Z22" s="6"/>
      <c r="AA22" s="6"/>
      <c r="AB22" s="6"/>
      <c r="AC22" s="6"/>
    </row>
    <row r="23" spans="1:29" ht="12.75">
      <c r="A23" s="6">
        <v>22</v>
      </c>
      <c r="B23" s="2"/>
      <c r="C23" s="2"/>
      <c r="D23" s="6"/>
      <c r="E23" s="80"/>
      <c r="F23" s="6"/>
      <c r="G23" s="2"/>
      <c r="H23" s="6"/>
      <c r="I23" s="6"/>
      <c r="J23" s="6"/>
      <c r="K23" s="6"/>
      <c r="L23" s="6"/>
      <c r="M23" s="6"/>
      <c r="N23" s="6"/>
      <c r="O23" s="6"/>
      <c r="P23" s="6"/>
      <c r="Q23" s="6"/>
      <c r="R23" s="6"/>
      <c r="S23" s="6"/>
      <c r="T23" s="6"/>
      <c r="U23" s="6"/>
      <c r="V23" s="6"/>
      <c r="W23" s="6"/>
      <c r="X23" s="6"/>
      <c r="Y23" s="6"/>
      <c r="Z23" s="6"/>
      <c r="AA23" s="6"/>
      <c r="AB23" s="6"/>
      <c r="AC23" s="6"/>
    </row>
    <row r="24" spans="1:29" ht="12.75">
      <c r="A24" s="6">
        <v>23</v>
      </c>
      <c r="B24" s="2"/>
      <c r="C24" s="2"/>
      <c r="D24" s="6"/>
      <c r="E24" s="80"/>
      <c r="F24" s="13"/>
      <c r="G24" s="6"/>
      <c r="H24" s="6"/>
      <c r="I24" s="6"/>
      <c r="J24" s="6"/>
      <c r="K24" s="6"/>
      <c r="L24" s="6"/>
      <c r="M24" s="6"/>
      <c r="N24" s="6"/>
      <c r="O24" s="6"/>
      <c r="P24" s="6"/>
      <c r="Q24" s="6"/>
      <c r="R24" s="6"/>
      <c r="S24" s="6"/>
      <c r="T24" s="6"/>
      <c r="U24" s="6"/>
      <c r="V24" s="6"/>
      <c r="W24" s="6"/>
      <c r="X24" s="6"/>
      <c r="Y24" s="6"/>
      <c r="Z24" s="6"/>
      <c r="AA24" s="6"/>
      <c r="AB24" s="6"/>
      <c r="AC24" s="6"/>
    </row>
    <row r="25" spans="1:29" ht="12.75">
      <c r="A25" s="6">
        <v>24</v>
      </c>
      <c r="B25" s="2"/>
      <c r="C25" s="2"/>
      <c r="D25" s="6"/>
      <c r="E25" s="80"/>
      <c r="F25" s="2"/>
      <c r="G25" s="6"/>
      <c r="H25" s="6"/>
      <c r="I25" s="6"/>
      <c r="J25" s="6"/>
      <c r="K25" s="6"/>
      <c r="L25" s="6"/>
      <c r="M25" s="6"/>
      <c r="N25" s="6"/>
      <c r="O25" s="6"/>
      <c r="P25" s="6"/>
      <c r="Q25" s="6"/>
      <c r="R25" s="6"/>
      <c r="S25" s="6"/>
      <c r="T25" s="6"/>
      <c r="U25" s="6"/>
      <c r="V25" s="6"/>
      <c r="W25" s="6"/>
      <c r="X25" s="6"/>
      <c r="Y25" s="6"/>
      <c r="Z25" s="6"/>
      <c r="AA25" s="6"/>
      <c r="AB25" s="6"/>
      <c r="AC25" s="6"/>
    </row>
    <row r="26" spans="1:29" ht="12.75">
      <c r="A26" s="6">
        <v>25</v>
      </c>
      <c r="B26" s="2"/>
      <c r="C26" s="2"/>
      <c r="D26" s="6"/>
      <c r="E26" s="80"/>
      <c r="F26" s="2"/>
      <c r="G26" s="6"/>
      <c r="H26" s="6"/>
      <c r="I26" s="6"/>
      <c r="J26" s="6"/>
      <c r="K26" s="6"/>
      <c r="L26" s="6"/>
      <c r="M26" s="6"/>
      <c r="N26" s="6"/>
      <c r="O26" s="6"/>
      <c r="P26" s="6"/>
      <c r="Q26" s="6"/>
      <c r="R26" s="6"/>
      <c r="S26" s="6"/>
      <c r="T26" s="6"/>
      <c r="U26" s="6"/>
      <c r="V26" s="6"/>
      <c r="W26" s="6"/>
      <c r="X26" s="6"/>
      <c r="Y26" s="6"/>
      <c r="Z26" s="6"/>
      <c r="AA26" s="6"/>
      <c r="AB26" s="6"/>
      <c r="AC26" s="6"/>
    </row>
    <row r="27" spans="1:29" ht="32.25" customHeight="1">
      <c r="A27" s="6"/>
      <c r="B27" s="6"/>
      <c r="C27" s="6"/>
      <c r="D27" s="6"/>
      <c r="E27" s="80"/>
      <c r="F27" s="6"/>
      <c r="G27" s="6"/>
      <c r="H27" s="6"/>
      <c r="I27" s="6"/>
      <c r="J27" s="6"/>
      <c r="K27" s="6"/>
      <c r="L27" s="6"/>
      <c r="M27" s="6"/>
      <c r="N27" s="6"/>
      <c r="O27" s="6"/>
      <c r="P27" s="6"/>
      <c r="Q27" s="6"/>
      <c r="R27" s="6"/>
      <c r="S27" s="6"/>
      <c r="T27" s="6"/>
      <c r="U27" s="6"/>
      <c r="V27" s="6"/>
      <c r="W27" s="6"/>
      <c r="X27" s="6"/>
      <c r="Y27" s="6"/>
      <c r="Z27" s="6"/>
      <c r="AA27" s="6"/>
      <c r="AB27" s="6"/>
      <c r="AC27" s="6"/>
    </row>
    <row r="28" spans="1:29" ht="32.25" customHeight="1">
      <c r="A28" s="6"/>
      <c r="B28" s="6"/>
      <c r="C28" s="6"/>
      <c r="D28" s="6"/>
      <c r="E28" s="80"/>
      <c r="F28" s="6"/>
      <c r="G28" s="6"/>
      <c r="H28" s="6"/>
      <c r="I28" s="6"/>
      <c r="J28" s="6"/>
      <c r="K28" s="6"/>
      <c r="L28" s="6"/>
      <c r="M28" s="6"/>
      <c r="N28" s="6"/>
      <c r="O28" s="6"/>
      <c r="P28" s="6"/>
      <c r="Q28" s="6"/>
      <c r="R28" s="6"/>
      <c r="S28" s="6"/>
      <c r="T28" s="6"/>
      <c r="U28" s="6"/>
      <c r="V28" s="6"/>
      <c r="W28" s="6"/>
      <c r="X28" s="6"/>
      <c r="Y28" s="6"/>
      <c r="Z28" s="6"/>
      <c r="AA28" s="6"/>
      <c r="AB28" s="6"/>
      <c r="AC28" s="6"/>
    </row>
    <row r="29" spans="1:29" ht="32.25" customHeight="1">
      <c r="A29" s="6"/>
      <c r="B29" s="6"/>
      <c r="C29" s="6"/>
      <c r="D29" s="6"/>
      <c r="E29" s="80"/>
      <c r="F29" s="6"/>
      <c r="G29" s="6"/>
      <c r="H29" s="6"/>
      <c r="I29" s="6"/>
      <c r="J29" s="6"/>
      <c r="K29" s="6"/>
      <c r="L29" s="6"/>
      <c r="M29" s="6"/>
      <c r="N29" s="6"/>
      <c r="O29" s="6"/>
      <c r="P29" s="6"/>
      <c r="Q29" s="6"/>
      <c r="R29" s="6"/>
      <c r="S29" s="6"/>
      <c r="T29" s="6"/>
      <c r="U29" s="6"/>
      <c r="V29" s="6"/>
      <c r="W29" s="6"/>
      <c r="X29" s="6"/>
      <c r="Y29" s="6"/>
      <c r="Z29" s="6"/>
      <c r="AA29" s="6"/>
      <c r="AB29" s="6"/>
      <c r="AC29" s="6"/>
    </row>
    <row r="30" spans="1:29" ht="32.25" customHeight="1">
      <c r="A30" s="6"/>
      <c r="B30" s="6"/>
      <c r="C30" s="6"/>
      <c r="D30" s="6"/>
      <c r="E30" s="80"/>
      <c r="F30" s="6"/>
      <c r="G30" s="6"/>
      <c r="H30" s="6"/>
      <c r="I30" s="6"/>
      <c r="J30" s="6"/>
      <c r="K30" s="6"/>
      <c r="L30" s="6"/>
      <c r="M30" s="6"/>
      <c r="N30" s="6"/>
      <c r="O30" s="6"/>
      <c r="P30" s="6"/>
      <c r="Q30" s="6"/>
      <c r="R30" s="6"/>
      <c r="S30" s="6"/>
      <c r="T30" s="6"/>
      <c r="U30" s="6"/>
      <c r="V30" s="6"/>
      <c r="W30" s="6"/>
      <c r="X30" s="6"/>
      <c r="Y30" s="6"/>
      <c r="Z30" s="6"/>
      <c r="AA30" s="6"/>
      <c r="AB30" s="6"/>
      <c r="AC30" s="6"/>
    </row>
    <row r="31" spans="1:29" ht="32.25" customHeight="1">
      <c r="A31" s="6"/>
      <c r="B31" s="6"/>
      <c r="C31" s="6"/>
      <c r="D31" s="6"/>
      <c r="E31" s="80"/>
      <c r="F31" s="6"/>
      <c r="G31" s="6"/>
      <c r="H31" s="6"/>
      <c r="I31" s="6"/>
      <c r="J31" s="6"/>
      <c r="K31" s="6"/>
      <c r="L31" s="6"/>
      <c r="M31" s="6"/>
      <c r="N31" s="6"/>
      <c r="O31" s="6"/>
      <c r="P31" s="6"/>
      <c r="Q31" s="6"/>
      <c r="R31" s="6"/>
      <c r="S31" s="6"/>
      <c r="T31" s="6"/>
      <c r="U31" s="6"/>
      <c r="V31" s="6"/>
      <c r="W31" s="6"/>
      <c r="X31" s="6"/>
      <c r="Y31" s="6"/>
      <c r="Z31" s="6"/>
      <c r="AA31" s="6"/>
      <c r="AB31" s="6"/>
      <c r="AC31" s="6"/>
    </row>
    <row r="32" spans="1:29" ht="32.25" customHeight="1">
      <c r="A32" s="6"/>
      <c r="B32" s="6"/>
      <c r="C32" s="6"/>
      <c r="D32" s="6"/>
      <c r="E32" s="80"/>
      <c r="F32" s="6"/>
      <c r="G32" s="6"/>
      <c r="H32" s="6"/>
      <c r="I32" s="6"/>
      <c r="J32" s="6"/>
      <c r="K32" s="6"/>
      <c r="L32" s="6"/>
      <c r="M32" s="6"/>
      <c r="N32" s="6"/>
      <c r="O32" s="6"/>
      <c r="P32" s="6"/>
      <c r="Q32" s="6"/>
      <c r="R32" s="6"/>
      <c r="S32" s="6"/>
      <c r="T32" s="6"/>
      <c r="U32" s="6"/>
      <c r="V32" s="6"/>
      <c r="W32" s="6"/>
      <c r="X32" s="6"/>
      <c r="Y32" s="6"/>
      <c r="Z32" s="6"/>
      <c r="AA32" s="6"/>
      <c r="AB32" s="6"/>
      <c r="AC32" s="6"/>
    </row>
    <row r="33" spans="1:29" ht="32.25" customHeight="1">
      <c r="A33" s="6"/>
      <c r="B33" s="6"/>
      <c r="C33" s="6"/>
      <c r="D33" s="6"/>
      <c r="E33" s="80"/>
      <c r="F33" s="6"/>
      <c r="G33" s="6"/>
      <c r="H33" s="6"/>
      <c r="I33" s="6"/>
      <c r="J33" s="6"/>
      <c r="K33" s="6"/>
      <c r="L33" s="6"/>
      <c r="M33" s="6"/>
      <c r="N33" s="6"/>
      <c r="O33" s="6"/>
      <c r="P33" s="6"/>
      <c r="Q33" s="6"/>
      <c r="R33" s="6"/>
      <c r="S33" s="6"/>
      <c r="T33" s="6"/>
      <c r="U33" s="6"/>
      <c r="V33" s="6"/>
      <c r="W33" s="6"/>
      <c r="X33" s="6"/>
      <c r="Y33" s="6"/>
      <c r="Z33" s="6"/>
      <c r="AA33" s="6"/>
      <c r="AB33" s="6"/>
      <c r="AC33" s="6"/>
    </row>
    <row r="34" spans="1:29" ht="32.25" customHeight="1">
      <c r="A34" s="6"/>
      <c r="B34" s="6"/>
      <c r="C34" s="6"/>
      <c r="D34" s="6"/>
      <c r="E34" s="80"/>
      <c r="F34" s="6"/>
      <c r="G34" s="6"/>
      <c r="H34" s="6"/>
      <c r="I34" s="6"/>
      <c r="J34" s="6"/>
      <c r="K34" s="6"/>
      <c r="L34" s="6"/>
      <c r="M34" s="6"/>
      <c r="N34" s="6"/>
      <c r="O34" s="6"/>
      <c r="P34" s="6"/>
      <c r="Q34" s="6"/>
      <c r="R34" s="6"/>
      <c r="S34" s="6"/>
      <c r="T34" s="6"/>
      <c r="U34" s="6"/>
      <c r="V34" s="6"/>
      <c r="W34" s="6"/>
      <c r="X34" s="6"/>
      <c r="Y34" s="6"/>
      <c r="Z34" s="6"/>
      <c r="AA34" s="6"/>
      <c r="AB34" s="6"/>
      <c r="AC34" s="6"/>
    </row>
    <row r="35" spans="1:29" ht="12.75">
      <c r="A35" s="6"/>
      <c r="B35" s="6"/>
      <c r="C35" s="6"/>
      <c r="D35" s="6"/>
      <c r="E35" s="80"/>
      <c r="F35" s="6"/>
      <c r="G35" s="6"/>
      <c r="H35" s="6"/>
      <c r="I35" s="6"/>
      <c r="J35" s="6"/>
      <c r="K35" s="6"/>
      <c r="L35" s="6"/>
      <c r="M35" s="6"/>
      <c r="N35" s="6"/>
      <c r="O35" s="6"/>
      <c r="P35" s="6"/>
      <c r="Q35" s="6"/>
      <c r="R35" s="6"/>
      <c r="S35" s="6"/>
      <c r="T35" s="6"/>
      <c r="U35" s="6"/>
      <c r="V35" s="6"/>
      <c r="W35" s="6"/>
      <c r="X35" s="6"/>
      <c r="Y35" s="6"/>
      <c r="Z35" s="6"/>
      <c r="AA35" s="6"/>
      <c r="AB35" s="6"/>
      <c r="AC35" s="6"/>
    </row>
    <row r="36" spans="1:29" ht="12.75">
      <c r="A36" s="6"/>
      <c r="B36" s="6"/>
      <c r="C36" s="6"/>
      <c r="D36" s="6"/>
      <c r="E36" s="80"/>
      <c r="F36" s="6"/>
      <c r="G36" s="6"/>
      <c r="H36" s="6"/>
      <c r="I36" s="6"/>
      <c r="J36" s="6"/>
      <c r="K36" s="6"/>
      <c r="L36" s="6"/>
      <c r="M36" s="6"/>
      <c r="N36" s="6"/>
      <c r="O36" s="6"/>
      <c r="P36" s="6"/>
      <c r="Q36" s="6"/>
      <c r="R36" s="6"/>
      <c r="S36" s="6"/>
      <c r="T36" s="6"/>
      <c r="U36" s="6"/>
      <c r="V36" s="6"/>
      <c r="W36" s="6"/>
      <c r="X36" s="6"/>
      <c r="Y36" s="6"/>
      <c r="Z36" s="6"/>
      <c r="AA36" s="6"/>
      <c r="AB36" s="6"/>
      <c r="AC36" s="6"/>
    </row>
    <row r="37" spans="1:29" ht="12.75">
      <c r="A37" s="6"/>
      <c r="B37" s="6"/>
      <c r="C37" s="6"/>
      <c r="D37" s="6"/>
      <c r="E37" s="80"/>
      <c r="F37" s="6"/>
      <c r="G37" s="6"/>
      <c r="H37" s="6"/>
      <c r="I37" s="6"/>
      <c r="J37" s="6"/>
      <c r="K37" s="6"/>
      <c r="L37" s="6"/>
      <c r="M37" s="6"/>
      <c r="N37" s="6"/>
      <c r="O37" s="6"/>
      <c r="P37" s="6"/>
      <c r="Q37" s="6"/>
      <c r="R37" s="6"/>
      <c r="S37" s="6"/>
      <c r="T37" s="6"/>
      <c r="U37" s="6"/>
      <c r="V37" s="6"/>
      <c r="W37" s="6"/>
      <c r="X37" s="6"/>
      <c r="Y37" s="6"/>
      <c r="Z37" s="6"/>
      <c r="AA37" s="6"/>
      <c r="AB37" s="6"/>
      <c r="AC37" s="6"/>
    </row>
    <row r="38" spans="1:29" ht="12.75">
      <c r="A38" s="6"/>
      <c r="B38" s="6"/>
      <c r="C38" s="6"/>
      <c r="D38" s="6"/>
      <c r="E38" s="80"/>
      <c r="F38" s="6"/>
      <c r="G38" s="6"/>
      <c r="H38" s="6"/>
      <c r="I38" s="6"/>
      <c r="J38" s="6"/>
      <c r="K38" s="6"/>
      <c r="L38" s="6"/>
      <c r="M38" s="6"/>
      <c r="N38" s="6"/>
      <c r="O38" s="6"/>
      <c r="P38" s="6"/>
      <c r="Q38" s="6"/>
      <c r="R38" s="6"/>
      <c r="S38" s="6"/>
      <c r="T38" s="6"/>
      <c r="U38" s="6"/>
      <c r="V38" s="6"/>
      <c r="W38" s="6"/>
      <c r="X38" s="6"/>
      <c r="Y38" s="6"/>
      <c r="Z38" s="6"/>
      <c r="AA38" s="6"/>
      <c r="AB38" s="6"/>
      <c r="AC38" s="6"/>
    </row>
    <row r="39" spans="1:29" ht="12.75">
      <c r="A39" s="6"/>
      <c r="B39" s="6"/>
      <c r="C39" s="6"/>
      <c r="D39" s="6"/>
      <c r="E39" s="80"/>
      <c r="F39" s="6"/>
      <c r="G39" s="6"/>
      <c r="H39" s="6"/>
      <c r="I39" s="6"/>
      <c r="J39" s="6"/>
      <c r="K39" s="6"/>
      <c r="L39" s="6"/>
      <c r="M39" s="6"/>
      <c r="N39" s="6"/>
      <c r="O39" s="6"/>
      <c r="P39" s="6"/>
      <c r="Q39" s="6"/>
      <c r="R39" s="6"/>
      <c r="S39" s="6"/>
      <c r="T39" s="6"/>
      <c r="U39" s="6"/>
      <c r="V39" s="6"/>
      <c r="W39" s="6"/>
      <c r="X39" s="6"/>
      <c r="Y39" s="6"/>
      <c r="Z39" s="6"/>
      <c r="AA39" s="6"/>
      <c r="AB39" s="6"/>
      <c r="AC39" s="6"/>
    </row>
    <row r="40" spans="1:29" ht="12.75">
      <c r="A40" s="6"/>
      <c r="B40" s="6"/>
      <c r="C40" s="6"/>
      <c r="D40" s="6"/>
      <c r="E40" s="80"/>
      <c r="F40" s="6"/>
      <c r="G40" s="6"/>
      <c r="H40" s="6"/>
      <c r="I40" s="6"/>
      <c r="J40" s="6"/>
      <c r="K40" s="6"/>
      <c r="L40" s="6"/>
      <c r="M40" s="6"/>
      <c r="N40" s="6"/>
      <c r="O40" s="6"/>
      <c r="P40" s="6"/>
      <c r="Q40" s="6"/>
      <c r="R40" s="6"/>
      <c r="S40" s="6"/>
      <c r="T40" s="6"/>
      <c r="U40" s="6"/>
      <c r="V40" s="6"/>
      <c r="W40" s="6"/>
      <c r="X40" s="6"/>
      <c r="Y40" s="6"/>
      <c r="Z40" s="6"/>
      <c r="AA40" s="6"/>
      <c r="AB40" s="6"/>
      <c r="AC40" s="6"/>
    </row>
    <row r="41" spans="1:29" ht="12.75">
      <c r="A41" s="6"/>
      <c r="B41" s="6"/>
      <c r="C41" s="6"/>
      <c r="D41" s="6"/>
      <c r="E41" s="80"/>
      <c r="F41" s="6"/>
      <c r="G41" s="6"/>
      <c r="H41" s="6"/>
      <c r="I41" s="6"/>
      <c r="J41" s="6"/>
      <c r="K41" s="6"/>
      <c r="L41" s="6"/>
      <c r="M41" s="6"/>
      <c r="N41" s="6"/>
      <c r="O41" s="6"/>
      <c r="P41" s="6"/>
      <c r="Q41" s="6"/>
      <c r="R41" s="6"/>
      <c r="S41" s="6"/>
      <c r="T41" s="6"/>
      <c r="U41" s="6"/>
      <c r="V41" s="6"/>
      <c r="W41" s="6"/>
      <c r="X41" s="6"/>
      <c r="Y41" s="6"/>
      <c r="Z41" s="6"/>
      <c r="AA41" s="6"/>
      <c r="AB41" s="6"/>
      <c r="AC41" s="6"/>
    </row>
    <row r="42" spans="1:29" ht="12.75">
      <c r="A42" s="6"/>
      <c r="B42" s="6"/>
      <c r="C42" s="6"/>
      <c r="D42" s="6"/>
      <c r="E42" s="80"/>
      <c r="F42" s="6"/>
      <c r="G42" s="6"/>
      <c r="H42" s="6"/>
      <c r="I42" s="6"/>
      <c r="J42" s="6"/>
      <c r="K42" s="6"/>
      <c r="L42" s="6"/>
      <c r="M42" s="6"/>
      <c r="N42" s="6"/>
      <c r="O42" s="6"/>
      <c r="P42" s="6"/>
      <c r="Q42" s="6"/>
      <c r="R42" s="6"/>
      <c r="S42" s="6"/>
      <c r="T42" s="6"/>
      <c r="U42" s="6"/>
      <c r="V42" s="6"/>
      <c r="W42" s="6"/>
      <c r="X42" s="6"/>
      <c r="Y42" s="6"/>
      <c r="Z42" s="6"/>
      <c r="AA42" s="6"/>
      <c r="AB42" s="6"/>
      <c r="AC42" s="6"/>
    </row>
    <row r="43" spans="1:29" ht="57.75" customHeight="1"/>
    <row r="44" spans="1:29" ht="38.25" customHeight="1"/>
  </sheetData>
  <customSheetViews>
    <customSheetView guid="{CEDC8F8C-0552-41C2-BFFD-AE6167E9BA48}">
      <pane ySplit="1" topLeftCell="A2" activePane="bottomLeft" state="frozen"/>
      <selection pane="bottomLeft" activeCell="F28" sqref="F28"/>
      <pageMargins left="0.7" right="0.7" top="0.75" bottom="0.75" header="0.3" footer="0.3"/>
      <pageSetup paperSize="9" orientation="portrait" r:id="rId1"/>
    </customSheetView>
    <customSheetView guid="{7673B41A-DE25-4D70-9D35-C78C1B37CB7D}">
      <pane ySplit="1" topLeftCell="A2" activePane="bottomLeft" state="frozen"/>
      <selection pane="bottomLeft" activeCell="F5" sqref="F5"/>
      <pageMargins left="0.7" right="0.7" top="0.75" bottom="0.75" header="0.3" footer="0.3"/>
      <pageSetup paperSize="9" orientation="portrait" r:id="rId2"/>
    </customSheetView>
    <customSheetView guid="{0E9ACB5E-D990-4F66-9FAE-4A09EE1669DA}">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2FD27013-34EA-408F-80D9-9AE4DD52D5A3}">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85F3695B-032A-4A88-B2A8-7589EA4BF272}">
      <pane ySplit="1" topLeftCell="A2" activePane="bottomLeft" state="frozen"/>
      <selection pane="bottomLeft" activeCell="B11" sqref="B11"/>
      <pageMargins left="0.7" right="0.7" top="0.75" bottom="0.75" header="0.3" footer="0.3"/>
    </customSheetView>
    <customSheetView guid="{3C568D49-0283-4011-B94D-E411C6036403}">
      <selection activeCell="B14" sqref="B14"/>
      <pageMargins left="0.7" right="0.7" top="0.75" bottom="0.75" header="0.3" footer="0.3"/>
      <pageSetup paperSize="9" orientation="portrait" r:id="rId3"/>
    </customSheetView>
    <customSheetView guid="{D94C77A3-4647-4E88-B8DA-2D06EDBBF681}">
      <pane ySplit="1" topLeftCell="A2" activePane="bottomLeft" state="frozen"/>
      <selection pane="bottomLeft" activeCell="F28" sqref="F28"/>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topLeftCell="A10" workbookViewId="0">
      <selection activeCell="I43" sqref="I43"/>
    </sheetView>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7" t="s">
        <v>175</v>
      </c>
      <c r="B1" s="17" t="s">
        <v>176</v>
      </c>
      <c r="C1" s="8" t="s">
        <v>0</v>
      </c>
      <c r="D1" s="8" t="s">
        <v>1</v>
      </c>
      <c r="E1" s="8" t="s">
        <v>2</v>
      </c>
      <c r="F1" s="8" t="s">
        <v>5</v>
      </c>
      <c r="G1" s="8" t="s">
        <v>6</v>
      </c>
      <c r="H1" s="8" t="s">
        <v>169</v>
      </c>
      <c r="I1" s="8" t="s">
        <v>8</v>
      </c>
    </row>
    <row r="2" spans="1:10" ht="15">
      <c r="A2">
        <v>1</v>
      </c>
      <c r="B2">
        <v>1</v>
      </c>
      <c r="C2" s="3" t="str">
        <f t="shared" ref="C2:C26" si="0">CONCATENATE(A2,"-",B2)</f>
        <v>1-1</v>
      </c>
      <c r="D2" s="5"/>
      <c r="E2" s="5"/>
      <c r="F2" s="7" t="s">
        <v>12</v>
      </c>
      <c r="G2" s="1" t="s">
        <v>170</v>
      </c>
      <c r="H2" s="8" t="s">
        <v>171</v>
      </c>
      <c r="I2" s="8"/>
      <c r="J2" s="107"/>
    </row>
    <row r="3" spans="1:10" ht="30">
      <c r="A3">
        <v>1</v>
      </c>
      <c r="B3">
        <v>2</v>
      </c>
      <c r="C3" s="3" t="str">
        <f t="shared" si="0"/>
        <v>1-2</v>
      </c>
      <c r="D3" s="5"/>
      <c r="E3" s="5"/>
      <c r="F3" s="7" t="s">
        <v>12</v>
      </c>
      <c r="G3" s="1" t="s">
        <v>13</v>
      </c>
      <c r="H3" s="8"/>
      <c r="I3" s="8"/>
      <c r="J3" s="107"/>
    </row>
    <row r="4" spans="1:10" ht="15">
      <c r="A4">
        <v>1</v>
      </c>
      <c r="B4">
        <v>5</v>
      </c>
      <c r="C4" s="3" t="str">
        <f t="shared" si="0"/>
        <v>1-5</v>
      </c>
      <c r="D4" s="5"/>
      <c r="E4" s="5"/>
      <c r="F4" s="7" t="s">
        <v>12</v>
      </c>
      <c r="G4" s="1" t="s">
        <v>16</v>
      </c>
      <c r="H4" s="8"/>
      <c r="I4" s="8"/>
      <c r="J4" s="107"/>
    </row>
    <row r="5" spans="1:10" ht="15">
      <c r="A5">
        <v>3</v>
      </c>
      <c r="B5">
        <v>1</v>
      </c>
      <c r="C5" s="3" t="str">
        <f t="shared" si="0"/>
        <v>3-1</v>
      </c>
      <c r="D5" s="5"/>
      <c r="E5" s="5"/>
      <c r="F5" s="7" t="s">
        <v>21</v>
      </c>
      <c r="G5" s="1" t="s">
        <v>22</v>
      </c>
      <c r="H5" s="8"/>
      <c r="I5" s="12"/>
      <c r="J5" s="107"/>
    </row>
    <row r="6" spans="1:10" ht="15">
      <c r="A6">
        <v>3</v>
      </c>
      <c r="B6">
        <v>4</v>
      </c>
      <c r="C6" s="3" t="str">
        <f t="shared" si="0"/>
        <v>3-4</v>
      </c>
      <c r="D6" s="5"/>
      <c r="E6" s="5"/>
      <c r="F6" s="7" t="s">
        <v>15</v>
      </c>
      <c r="G6" s="1" t="s">
        <v>25</v>
      </c>
      <c r="H6" s="8"/>
      <c r="I6" s="12"/>
      <c r="J6" s="107"/>
    </row>
    <row r="7" spans="1:10" ht="15">
      <c r="A7">
        <v>3</v>
      </c>
      <c r="B7">
        <v>7</v>
      </c>
      <c r="C7" s="3" t="str">
        <f t="shared" si="0"/>
        <v>3-7</v>
      </c>
      <c r="D7" s="5"/>
      <c r="E7" s="5"/>
      <c r="F7" s="7" t="s">
        <v>27</v>
      </c>
      <c r="G7" s="1" t="s">
        <v>29</v>
      </c>
      <c r="H7" s="8"/>
      <c r="I7" s="12"/>
      <c r="J7" s="107"/>
    </row>
    <row r="8" spans="1:10" ht="30">
      <c r="A8">
        <v>6</v>
      </c>
      <c r="B8">
        <v>11</v>
      </c>
      <c r="C8" s="3" t="str">
        <f t="shared" si="0"/>
        <v>6-11</v>
      </c>
      <c r="D8" s="5"/>
      <c r="E8" s="5"/>
      <c r="F8" s="7" t="s">
        <v>37</v>
      </c>
      <c r="G8" s="1" t="s">
        <v>47</v>
      </c>
      <c r="H8" s="8"/>
      <c r="I8" s="8"/>
      <c r="J8" s="108" t="s">
        <v>360</v>
      </c>
    </row>
    <row r="9" spans="1:10" ht="30">
      <c r="A9">
        <v>6</v>
      </c>
      <c r="B9">
        <v>12</v>
      </c>
      <c r="C9" s="3" t="str">
        <f t="shared" si="0"/>
        <v>6-12</v>
      </c>
      <c r="D9" s="5"/>
      <c r="E9" s="5"/>
      <c r="F9" s="7" t="s">
        <v>37</v>
      </c>
      <c r="G9" s="1" t="s">
        <v>219</v>
      </c>
      <c r="H9" s="8"/>
      <c r="I9" s="8"/>
      <c r="J9" s="105" t="s">
        <v>360</v>
      </c>
    </row>
    <row r="10" spans="1:10" ht="75">
      <c r="A10">
        <v>6</v>
      </c>
      <c r="B10">
        <v>20</v>
      </c>
      <c r="C10" s="54" t="str">
        <f t="shared" si="0"/>
        <v>6-20</v>
      </c>
      <c r="D10" s="9"/>
      <c r="E10" s="9"/>
      <c r="F10" s="27" t="s">
        <v>37</v>
      </c>
      <c r="G10" s="8" t="s">
        <v>211</v>
      </c>
      <c r="H10" s="8" t="s">
        <v>213</v>
      </c>
      <c r="I10" s="8"/>
      <c r="J10" s="105" t="s">
        <v>360</v>
      </c>
    </row>
    <row r="11" spans="1:10" ht="45">
      <c r="A11">
        <v>6</v>
      </c>
      <c r="B11">
        <v>21</v>
      </c>
      <c r="C11" s="3" t="str">
        <f t="shared" si="0"/>
        <v>6-21</v>
      </c>
      <c r="D11" s="9"/>
      <c r="E11" s="9"/>
      <c r="F11" s="27" t="s">
        <v>37</v>
      </c>
      <c r="G11" s="8" t="s">
        <v>212</v>
      </c>
      <c r="H11" s="8" t="s">
        <v>214</v>
      </c>
      <c r="I11" s="8"/>
      <c r="J11" s="105" t="s">
        <v>360</v>
      </c>
    </row>
    <row r="12" spans="1:10" ht="15">
      <c r="A12">
        <v>7</v>
      </c>
      <c r="B12">
        <v>1</v>
      </c>
      <c r="C12" s="3" t="str">
        <f t="shared" si="0"/>
        <v>7-1</v>
      </c>
      <c r="D12" s="5"/>
      <c r="E12" s="5"/>
      <c r="F12" s="7" t="s">
        <v>53</v>
      </c>
      <c r="G12" s="7" t="s">
        <v>53</v>
      </c>
      <c r="H12" s="9"/>
      <c r="I12" s="8"/>
      <c r="J12" s="107"/>
    </row>
    <row r="13" spans="1:10" ht="15">
      <c r="A13">
        <v>7</v>
      </c>
      <c r="B13">
        <v>5</v>
      </c>
      <c r="C13" s="3" t="str">
        <f t="shared" si="0"/>
        <v>7-5</v>
      </c>
      <c r="D13" s="5"/>
      <c r="E13" s="5"/>
      <c r="F13" s="7" t="s">
        <v>53</v>
      </c>
      <c r="G13" s="1" t="s">
        <v>55</v>
      </c>
      <c r="H13" s="8"/>
      <c r="I13" s="8"/>
      <c r="J13" s="107"/>
    </row>
    <row r="14" spans="1:10" ht="15">
      <c r="A14">
        <v>12</v>
      </c>
      <c r="B14">
        <v>1</v>
      </c>
      <c r="C14" s="3" t="str">
        <f t="shared" si="0"/>
        <v>12-1</v>
      </c>
      <c r="D14" s="5"/>
      <c r="E14" s="5"/>
      <c r="F14" s="7" t="s">
        <v>84</v>
      </c>
      <c r="G14" s="1" t="s">
        <v>31</v>
      </c>
      <c r="H14" s="8"/>
      <c r="I14" s="8"/>
      <c r="J14" s="107"/>
    </row>
    <row r="15" spans="1:10" ht="15.75" customHeight="1">
      <c r="A15">
        <v>12</v>
      </c>
      <c r="B15">
        <v>2</v>
      </c>
      <c r="C15" s="3" t="str">
        <f t="shared" si="0"/>
        <v>12-2</v>
      </c>
      <c r="D15" s="5"/>
      <c r="E15" s="5"/>
      <c r="F15" s="7" t="s">
        <v>85</v>
      </c>
      <c r="G15" s="1" t="s">
        <v>86</v>
      </c>
      <c r="H15" s="8"/>
      <c r="I15" s="1"/>
      <c r="J15" s="107"/>
    </row>
    <row r="16" spans="1:10" ht="15">
      <c r="A16">
        <v>12</v>
      </c>
      <c r="B16">
        <v>3</v>
      </c>
      <c r="C16" s="3" t="str">
        <f t="shared" si="0"/>
        <v>12-3</v>
      </c>
      <c r="D16" s="5"/>
      <c r="E16" s="5"/>
      <c r="F16" s="7" t="s">
        <v>85</v>
      </c>
      <c r="G16" s="1" t="s">
        <v>87</v>
      </c>
      <c r="H16" s="8"/>
      <c r="I16" s="8"/>
      <c r="J16" s="107"/>
    </row>
    <row r="17" spans="1:10" ht="15">
      <c r="A17">
        <v>12</v>
      </c>
      <c r="B17">
        <v>4</v>
      </c>
      <c r="C17" s="3" t="str">
        <f t="shared" si="0"/>
        <v>12-4</v>
      </c>
      <c r="D17" s="5"/>
      <c r="E17" s="5"/>
      <c r="F17" s="7" t="s">
        <v>85</v>
      </c>
      <c r="G17" s="1" t="s">
        <v>88</v>
      </c>
      <c r="H17" s="8"/>
      <c r="I17" s="8"/>
      <c r="J17" s="107"/>
    </row>
    <row r="18" spans="1:10" ht="30">
      <c r="A18">
        <v>16</v>
      </c>
      <c r="B18">
        <v>17</v>
      </c>
      <c r="C18" s="3" t="str">
        <f t="shared" si="0"/>
        <v>16-17</v>
      </c>
      <c r="D18" s="5"/>
      <c r="E18" s="5"/>
      <c r="F18" s="7" t="s">
        <v>85</v>
      </c>
      <c r="G18" s="1" t="s">
        <v>146</v>
      </c>
      <c r="H18" s="8"/>
      <c r="I18" s="1"/>
      <c r="J18" s="107"/>
    </row>
    <row r="19" spans="1:10" ht="15">
      <c r="A19">
        <v>21</v>
      </c>
      <c r="B19">
        <v>1</v>
      </c>
      <c r="C19" s="3" t="str">
        <f t="shared" si="0"/>
        <v>21-1</v>
      </c>
      <c r="D19" s="15"/>
      <c r="E19" s="15"/>
      <c r="F19" s="10" t="s">
        <v>14</v>
      </c>
      <c r="G19" s="11" t="s">
        <v>162</v>
      </c>
      <c r="H19" s="12"/>
      <c r="I19" s="12"/>
      <c r="J19" s="107"/>
    </row>
    <row r="20" spans="1:10" ht="39">
      <c r="A20">
        <v>21</v>
      </c>
      <c r="B20">
        <v>24</v>
      </c>
      <c r="C20" s="3" t="str">
        <f t="shared" si="0"/>
        <v>21-24</v>
      </c>
      <c r="D20" s="18"/>
      <c r="E20" s="18"/>
      <c r="F20" s="19" t="s">
        <v>14</v>
      </c>
      <c r="G20" s="32" t="s">
        <v>244</v>
      </c>
      <c r="H20" s="32"/>
      <c r="I20" s="32"/>
      <c r="J20" s="107"/>
    </row>
    <row r="21" spans="1:10" ht="39">
      <c r="A21">
        <v>21</v>
      </c>
      <c r="B21">
        <v>25</v>
      </c>
      <c r="C21" s="3" t="str">
        <f t="shared" si="0"/>
        <v>21-25</v>
      </c>
      <c r="D21" s="18"/>
      <c r="E21" s="18"/>
      <c r="F21" s="19" t="s">
        <v>14</v>
      </c>
      <c r="G21" s="32" t="s">
        <v>245</v>
      </c>
      <c r="H21" s="32"/>
      <c r="I21" s="32"/>
      <c r="J21" s="107"/>
    </row>
    <row r="22" spans="1:10" s="53" customFormat="1" ht="39">
      <c r="A22" s="53">
        <v>21</v>
      </c>
      <c r="B22" s="53">
        <v>28</v>
      </c>
      <c r="C22" s="3" t="str">
        <f t="shared" si="0"/>
        <v>21-28</v>
      </c>
      <c r="D22" s="47">
        <v>1672</v>
      </c>
      <c r="E22" s="47"/>
      <c r="F22" s="48" t="s">
        <v>292</v>
      </c>
      <c r="G22" s="23" t="s">
        <v>293</v>
      </c>
      <c r="H22" s="23"/>
      <c r="I22" s="65"/>
      <c r="J22" s="107"/>
    </row>
    <row r="23" spans="1:10" ht="15">
      <c r="A23">
        <v>16</v>
      </c>
      <c r="B23">
        <v>1</v>
      </c>
      <c r="C23" s="3" t="str">
        <f t="shared" si="0"/>
        <v>16-1</v>
      </c>
      <c r="D23" s="38"/>
      <c r="E23" s="38"/>
      <c r="F23" s="38" t="s">
        <v>85</v>
      </c>
      <c r="G23" s="39" t="s">
        <v>138</v>
      </c>
      <c r="H23" s="33"/>
      <c r="I23" s="8"/>
      <c r="J23" s="107"/>
    </row>
    <row r="24" spans="1:10" ht="15">
      <c r="A24">
        <v>16</v>
      </c>
      <c r="B24">
        <v>2</v>
      </c>
      <c r="C24" s="3" t="str">
        <f t="shared" si="0"/>
        <v>16-2</v>
      </c>
      <c r="D24" s="38"/>
      <c r="E24" s="38"/>
      <c r="F24" s="38" t="s">
        <v>85</v>
      </c>
      <c r="G24" s="39" t="s">
        <v>139</v>
      </c>
      <c r="H24" s="33"/>
      <c r="I24" s="8"/>
      <c r="J24" s="107"/>
    </row>
    <row r="25" spans="1:10" ht="15">
      <c r="A25">
        <v>16</v>
      </c>
      <c r="B25">
        <v>3</v>
      </c>
      <c r="C25" s="3" t="str">
        <f t="shared" si="0"/>
        <v>16-3</v>
      </c>
      <c r="D25" s="38"/>
      <c r="E25" s="38"/>
      <c r="F25" s="38" t="s">
        <v>85</v>
      </c>
      <c r="G25" s="39" t="s">
        <v>140</v>
      </c>
      <c r="H25" s="33"/>
      <c r="I25" s="11"/>
      <c r="J25" s="107"/>
    </row>
    <row r="26" spans="1:10" ht="15">
      <c r="A26">
        <v>16</v>
      </c>
      <c r="B26">
        <v>4</v>
      </c>
      <c r="C26" s="3" t="str">
        <f t="shared" si="0"/>
        <v>16-4</v>
      </c>
      <c r="D26" s="38"/>
      <c r="E26" s="38"/>
      <c r="F26" s="38" t="s">
        <v>85</v>
      </c>
      <c r="G26" s="39" t="s">
        <v>141</v>
      </c>
      <c r="H26" s="33"/>
      <c r="I26" s="8"/>
      <c r="J26" s="107"/>
    </row>
    <row r="27" spans="1:10" ht="15">
      <c r="A27">
        <v>3</v>
      </c>
      <c r="B27">
        <v>3</v>
      </c>
      <c r="C27" s="3" t="str">
        <f t="shared" ref="C27:C61" si="1">CONCATENATE(A27,"-",B27)</f>
        <v>3-3</v>
      </c>
      <c r="D27" s="5"/>
      <c r="E27" s="5"/>
      <c r="F27" s="7" t="s">
        <v>23</v>
      </c>
      <c r="G27" s="1" t="s">
        <v>24</v>
      </c>
      <c r="H27" s="8"/>
      <c r="I27" s="12"/>
      <c r="J27" s="107"/>
    </row>
    <row r="28" spans="1:10" ht="15">
      <c r="A28">
        <v>9</v>
      </c>
      <c r="B28">
        <v>1</v>
      </c>
      <c r="C28" s="3" t="str">
        <f t="shared" si="1"/>
        <v>9-1</v>
      </c>
      <c r="D28" s="5"/>
      <c r="E28" s="5"/>
      <c r="F28" s="7" t="s">
        <v>73</v>
      </c>
      <c r="G28" s="1" t="s">
        <v>31</v>
      </c>
      <c r="H28" s="8"/>
      <c r="I28" s="8"/>
      <c r="J28" s="107"/>
    </row>
    <row r="29" spans="1:10" ht="15">
      <c r="A29">
        <v>9</v>
      </c>
      <c r="B29">
        <v>2</v>
      </c>
      <c r="C29" s="3" t="str">
        <f t="shared" si="1"/>
        <v>9-2</v>
      </c>
      <c r="D29" s="5"/>
      <c r="E29" s="5"/>
      <c r="F29" s="7" t="s">
        <v>73</v>
      </c>
      <c r="G29" s="1" t="s">
        <v>74</v>
      </c>
      <c r="H29" s="8"/>
      <c r="I29" s="8"/>
      <c r="J29" s="107"/>
    </row>
    <row r="30" spans="1:10" ht="15">
      <c r="A30">
        <v>9</v>
      </c>
      <c r="B30">
        <v>3</v>
      </c>
      <c r="C30" s="3" t="str">
        <f t="shared" si="1"/>
        <v>9-3</v>
      </c>
      <c r="D30" s="5"/>
      <c r="E30" s="5"/>
      <c r="F30" s="7" t="s">
        <v>73</v>
      </c>
      <c r="G30" s="1" t="s">
        <v>75</v>
      </c>
      <c r="H30" s="8"/>
      <c r="I30" s="8"/>
      <c r="J30" s="107"/>
    </row>
    <row r="31" spans="1:10" ht="15">
      <c r="A31">
        <v>9</v>
      </c>
      <c r="B31">
        <v>4</v>
      </c>
      <c r="C31" s="3" t="str">
        <f t="shared" si="1"/>
        <v>9-4</v>
      </c>
      <c r="D31" s="5"/>
      <c r="E31" s="5"/>
      <c r="F31" s="7" t="s">
        <v>73</v>
      </c>
      <c r="G31" s="1" t="s">
        <v>76</v>
      </c>
      <c r="H31" s="8"/>
      <c r="I31" s="8"/>
      <c r="J31" s="107"/>
    </row>
    <row r="32" spans="1:10" ht="15">
      <c r="A32">
        <v>10</v>
      </c>
      <c r="B32">
        <v>1</v>
      </c>
      <c r="C32" s="3" t="str">
        <f t="shared" si="1"/>
        <v>10-1</v>
      </c>
      <c r="D32" s="5"/>
      <c r="E32" s="5"/>
      <c r="F32" s="7" t="s">
        <v>77</v>
      </c>
      <c r="G32" s="1" t="s">
        <v>31</v>
      </c>
      <c r="H32" s="8"/>
      <c r="I32" s="8"/>
      <c r="J32" s="122" t="s">
        <v>360</v>
      </c>
    </row>
    <row r="33" spans="1:10" ht="30">
      <c r="A33">
        <v>10</v>
      </c>
      <c r="B33">
        <v>2</v>
      </c>
      <c r="C33" s="3" t="str">
        <f t="shared" si="1"/>
        <v>10-2</v>
      </c>
      <c r="D33" s="5"/>
      <c r="E33" s="5"/>
      <c r="F33" s="7" t="s">
        <v>77</v>
      </c>
      <c r="G33" s="1" t="s">
        <v>78</v>
      </c>
      <c r="H33" s="8"/>
      <c r="I33" s="8"/>
      <c r="J33" s="122" t="s">
        <v>360</v>
      </c>
    </row>
    <row r="34" spans="1:10" ht="15">
      <c r="A34">
        <v>10</v>
      </c>
      <c r="B34">
        <v>3</v>
      </c>
      <c r="C34" s="3" t="str">
        <f t="shared" si="1"/>
        <v>10-3</v>
      </c>
      <c r="D34" s="5"/>
      <c r="E34" s="5"/>
      <c r="F34" s="7" t="s">
        <v>77</v>
      </c>
      <c r="G34" s="1" t="s">
        <v>172</v>
      </c>
      <c r="H34" s="8" t="s">
        <v>173</v>
      </c>
      <c r="I34" s="8"/>
      <c r="J34" s="122" t="s">
        <v>360</v>
      </c>
    </row>
    <row r="35" spans="1:10" ht="15">
      <c r="A35">
        <v>10</v>
      </c>
      <c r="B35">
        <v>4</v>
      </c>
      <c r="C35" s="3" t="str">
        <f t="shared" si="1"/>
        <v>10-4</v>
      </c>
      <c r="D35" s="5"/>
      <c r="E35" s="5"/>
      <c r="F35" s="7" t="s">
        <v>77</v>
      </c>
      <c r="G35" s="1" t="s">
        <v>79</v>
      </c>
      <c r="H35" s="8" t="s">
        <v>174</v>
      </c>
      <c r="I35" s="1"/>
      <c r="J35" s="122" t="s">
        <v>360</v>
      </c>
    </row>
    <row r="36" spans="1:10" ht="30">
      <c r="A36">
        <v>10</v>
      </c>
      <c r="B36">
        <v>5</v>
      </c>
      <c r="C36" s="3" t="str">
        <f t="shared" si="1"/>
        <v>10-5</v>
      </c>
      <c r="D36" s="9"/>
      <c r="E36" s="9"/>
      <c r="F36" s="9" t="s">
        <v>77</v>
      </c>
      <c r="G36" s="8" t="s">
        <v>177</v>
      </c>
      <c r="H36" s="8" t="s">
        <v>178</v>
      </c>
      <c r="I36" s="8"/>
      <c r="J36" s="122" t="s">
        <v>360</v>
      </c>
    </row>
    <row r="37" spans="1:10" ht="15">
      <c r="A37">
        <v>10</v>
      </c>
      <c r="B37">
        <v>6</v>
      </c>
      <c r="C37" s="3" t="str">
        <f t="shared" si="1"/>
        <v>10-6</v>
      </c>
      <c r="D37" s="9"/>
      <c r="E37" s="9"/>
      <c r="F37" s="9" t="s">
        <v>77</v>
      </c>
      <c r="G37" s="8" t="s">
        <v>180</v>
      </c>
      <c r="H37" s="8" t="s">
        <v>179</v>
      </c>
      <c r="I37" s="8"/>
      <c r="J37" s="122" t="s">
        <v>360</v>
      </c>
    </row>
    <row r="38" spans="1:10" ht="15">
      <c r="A38">
        <v>10</v>
      </c>
      <c r="B38">
        <v>7</v>
      </c>
      <c r="C38" s="3" t="str">
        <f t="shared" si="1"/>
        <v>10-7</v>
      </c>
      <c r="D38" s="9"/>
      <c r="E38" s="9"/>
      <c r="F38" s="9" t="s">
        <v>77</v>
      </c>
      <c r="G38" s="8" t="s">
        <v>181</v>
      </c>
      <c r="H38" s="8" t="s">
        <v>182</v>
      </c>
      <c r="I38" s="8"/>
      <c r="J38" s="122" t="s">
        <v>360</v>
      </c>
    </row>
    <row r="39" spans="1:10" ht="15">
      <c r="A39">
        <v>10</v>
      </c>
      <c r="B39">
        <v>8</v>
      </c>
      <c r="C39" s="3" t="str">
        <f t="shared" si="1"/>
        <v>10-8</v>
      </c>
      <c r="D39" s="5"/>
      <c r="E39" s="5"/>
      <c r="F39" s="7" t="s">
        <v>77</v>
      </c>
      <c r="G39" s="1" t="s">
        <v>80</v>
      </c>
      <c r="H39" s="8"/>
      <c r="I39" s="8"/>
      <c r="J39" s="122" t="s">
        <v>360</v>
      </c>
    </row>
    <row r="40" spans="1:10" ht="15">
      <c r="A40">
        <v>10</v>
      </c>
      <c r="B40">
        <v>9</v>
      </c>
      <c r="C40" s="3" t="str">
        <f t="shared" si="1"/>
        <v>10-9</v>
      </c>
      <c r="D40" s="5"/>
      <c r="E40" s="5"/>
      <c r="F40" s="7" t="s">
        <v>77</v>
      </c>
      <c r="G40" s="1" t="s">
        <v>81</v>
      </c>
      <c r="H40" s="8"/>
      <c r="I40" s="8"/>
      <c r="J40" s="122" t="s">
        <v>360</v>
      </c>
    </row>
    <row r="41" spans="1:10" ht="15">
      <c r="A41">
        <f>A40</f>
        <v>10</v>
      </c>
      <c r="B41">
        <v>10</v>
      </c>
      <c r="C41" s="3" t="str">
        <f t="shared" si="1"/>
        <v>10-10</v>
      </c>
      <c r="D41" s="5"/>
      <c r="E41" s="5"/>
      <c r="F41" s="7" t="s">
        <v>77</v>
      </c>
      <c r="G41" s="1" t="s">
        <v>82</v>
      </c>
      <c r="H41" s="8"/>
      <c r="I41" s="8"/>
      <c r="J41" s="122" t="s">
        <v>360</v>
      </c>
    </row>
    <row r="42" spans="1:10" ht="15">
      <c r="A42">
        <v>10</v>
      </c>
      <c r="B42">
        <v>11</v>
      </c>
      <c r="C42" s="3" t="str">
        <f t="shared" si="1"/>
        <v>10-11</v>
      </c>
      <c r="D42" s="5"/>
      <c r="E42" s="5"/>
      <c r="F42" s="7" t="s">
        <v>77</v>
      </c>
      <c r="G42" s="1" t="s">
        <v>83</v>
      </c>
      <c r="H42" s="8"/>
      <c r="I42" s="8"/>
      <c r="J42" s="122" t="s">
        <v>360</v>
      </c>
    </row>
    <row r="43" spans="1:10" ht="15">
      <c r="A43">
        <v>5</v>
      </c>
      <c r="B43">
        <v>1</v>
      </c>
      <c r="C43" s="3" t="str">
        <f t="shared" si="1"/>
        <v>5-1</v>
      </c>
      <c r="D43" s="5"/>
      <c r="E43" s="5"/>
      <c r="F43" s="7" t="s">
        <v>33</v>
      </c>
      <c r="G43" s="1" t="s">
        <v>31</v>
      </c>
      <c r="H43" s="8"/>
      <c r="I43" s="8"/>
      <c r="J43" s="107"/>
    </row>
    <row r="44" spans="1:10" ht="15">
      <c r="A44">
        <v>5</v>
      </c>
      <c r="B44">
        <v>2</v>
      </c>
      <c r="C44" s="3" t="str">
        <f t="shared" si="1"/>
        <v>5-2</v>
      </c>
      <c r="D44" s="5"/>
      <c r="E44" s="5"/>
      <c r="F44" s="7" t="s">
        <v>33</v>
      </c>
      <c r="G44" s="1" t="s">
        <v>34</v>
      </c>
      <c r="H44" s="8"/>
      <c r="I44" s="8"/>
      <c r="J44" s="107"/>
    </row>
    <row r="45" spans="1:10" ht="15">
      <c r="A45">
        <v>5</v>
      </c>
      <c r="B45">
        <v>3</v>
      </c>
      <c r="C45" s="3" t="str">
        <f t="shared" si="1"/>
        <v>5-3</v>
      </c>
      <c r="D45" s="5"/>
      <c r="E45" s="5"/>
      <c r="F45" s="7" t="s">
        <v>33</v>
      </c>
      <c r="G45" s="1" t="s">
        <v>35</v>
      </c>
      <c r="H45" s="8"/>
      <c r="I45" s="8"/>
      <c r="J45" s="107"/>
    </row>
    <row r="46" spans="1:10" ht="15">
      <c r="A46">
        <v>5</v>
      </c>
      <c r="B46">
        <v>4</v>
      </c>
      <c r="C46" s="3" t="str">
        <f t="shared" si="1"/>
        <v>5-4</v>
      </c>
      <c r="D46" s="5"/>
      <c r="E46" s="5"/>
      <c r="F46" s="7" t="s">
        <v>33</v>
      </c>
      <c r="G46" s="1" t="s">
        <v>36</v>
      </c>
      <c r="H46" s="8"/>
      <c r="I46" s="8"/>
      <c r="J46" s="107"/>
    </row>
    <row r="47" spans="1:10" ht="15">
      <c r="A47">
        <v>18</v>
      </c>
      <c r="B47">
        <v>1</v>
      </c>
      <c r="C47" s="3" t="str">
        <f t="shared" si="1"/>
        <v>18-1</v>
      </c>
      <c r="D47" s="5"/>
      <c r="E47" s="5"/>
      <c r="F47" s="7" t="s">
        <v>155</v>
      </c>
      <c r="G47" s="1" t="s">
        <v>156</v>
      </c>
      <c r="H47" s="8"/>
      <c r="I47" s="11"/>
      <c r="J47" s="107"/>
    </row>
    <row r="48" spans="1:10" ht="15">
      <c r="A48">
        <v>18</v>
      </c>
      <c r="B48">
        <v>2</v>
      </c>
      <c r="C48" s="3" t="str">
        <f t="shared" si="1"/>
        <v>18-2</v>
      </c>
      <c r="D48" s="5"/>
      <c r="E48" s="5"/>
      <c r="F48" s="7" t="s">
        <v>155</v>
      </c>
      <c r="G48" s="1" t="s">
        <v>157</v>
      </c>
      <c r="H48" s="8"/>
      <c r="I48" s="8"/>
      <c r="J48" s="107"/>
    </row>
    <row r="49" spans="1:10" ht="15">
      <c r="A49">
        <v>18</v>
      </c>
      <c r="B49">
        <v>3</v>
      </c>
      <c r="C49" s="3" t="str">
        <f t="shared" si="1"/>
        <v>18-3</v>
      </c>
      <c r="D49" s="5"/>
      <c r="E49" s="5"/>
      <c r="F49" s="7" t="s">
        <v>155</v>
      </c>
      <c r="G49" s="1" t="s">
        <v>158</v>
      </c>
      <c r="H49" s="8"/>
      <c r="I49" s="8"/>
      <c r="J49" s="107"/>
    </row>
    <row r="50" spans="1:10" ht="15">
      <c r="A50">
        <v>16</v>
      </c>
      <c r="B50">
        <v>5</v>
      </c>
      <c r="C50" s="3" t="str">
        <f t="shared" si="1"/>
        <v>16-5</v>
      </c>
      <c r="D50" s="38"/>
      <c r="E50" s="38"/>
      <c r="F50" s="38" t="s">
        <v>85</v>
      </c>
      <c r="G50" s="39" t="s">
        <v>142</v>
      </c>
      <c r="H50" s="33"/>
      <c r="I50" s="8"/>
      <c r="J50" s="107"/>
    </row>
    <row r="51" spans="1:10" ht="15">
      <c r="A51">
        <v>16</v>
      </c>
      <c r="B51">
        <v>6</v>
      </c>
      <c r="C51" s="3" t="str">
        <f t="shared" si="1"/>
        <v>16-6</v>
      </c>
      <c r="D51" s="38"/>
      <c r="E51" s="38"/>
      <c r="F51" s="38" t="s">
        <v>85</v>
      </c>
      <c r="G51" s="39" t="s">
        <v>143</v>
      </c>
      <c r="H51" s="33"/>
      <c r="I51" s="8"/>
      <c r="J51" s="107"/>
    </row>
    <row r="52" spans="1:10" ht="15">
      <c r="A52">
        <v>16</v>
      </c>
      <c r="B52">
        <v>7</v>
      </c>
      <c r="C52" s="3" t="str">
        <f t="shared" si="1"/>
        <v>16-7</v>
      </c>
      <c r="D52" s="36"/>
      <c r="E52" s="36"/>
      <c r="F52" s="36" t="s">
        <v>85</v>
      </c>
      <c r="G52" s="37" t="s">
        <v>144</v>
      </c>
      <c r="H52" s="8"/>
      <c r="I52" s="8"/>
      <c r="J52" s="107"/>
    </row>
    <row r="53" spans="1:10" ht="15">
      <c r="A53">
        <v>16</v>
      </c>
      <c r="B53">
        <v>8</v>
      </c>
      <c r="C53" s="3" t="str">
        <f t="shared" si="1"/>
        <v>16-8</v>
      </c>
      <c r="D53" s="5"/>
      <c r="E53" s="5"/>
      <c r="F53" s="7" t="s">
        <v>85</v>
      </c>
      <c r="G53" s="1" t="s">
        <v>145</v>
      </c>
      <c r="H53" s="8"/>
      <c r="I53" s="8"/>
      <c r="J53" s="107"/>
    </row>
    <row r="54" spans="1:10" ht="15">
      <c r="A54">
        <v>7</v>
      </c>
      <c r="B54">
        <v>3</v>
      </c>
      <c r="C54" s="3" t="str">
        <f t="shared" si="1"/>
        <v>7-3</v>
      </c>
      <c r="D54" s="5"/>
      <c r="E54" s="5"/>
      <c r="F54" s="7" t="s">
        <v>53</v>
      </c>
      <c r="G54" s="1" t="s">
        <v>54</v>
      </c>
      <c r="H54" s="8"/>
      <c r="I54" s="8"/>
      <c r="J54" s="107"/>
    </row>
    <row r="55" spans="1:10" ht="15">
      <c r="A55">
        <v>14</v>
      </c>
      <c r="B55">
        <v>1</v>
      </c>
      <c r="C55" s="3" t="str">
        <f t="shared" si="1"/>
        <v>14-1</v>
      </c>
      <c r="D55" s="5"/>
      <c r="E55" s="5"/>
      <c r="F55" s="7" t="s">
        <v>91</v>
      </c>
      <c r="G55" s="1" t="s">
        <v>92</v>
      </c>
      <c r="H55" s="8"/>
      <c r="I55" s="8"/>
      <c r="J55" s="107"/>
    </row>
    <row r="56" spans="1:10" ht="30">
      <c r="A56">
        <v>14</v>
      </c>
      <c r="B56">
        <v>2</v>
      </c>
      <c r="C56" s="3" t="str">
        <f t="shared" si="1"/>
        <v>14-2</v>
      </c>
      <c r="D56" s="5"/>
      <c r="E56" s="5"/>
      <c r="F56" s="7" t="s">
        <v>91</v>
      </c>
      <c r="G56" s="1" t="s">
        <v>93</v>
      </c>
      <c r="H56" s="8"/>
      <c r="I56" s="8" t="s">
        <v>296</v>
      </c>
      <c r="J56" s="107"/>
    </row>
    <row r="57" spans="1:10" ht="15">
      <c r="A57">
        <v>28</v>
      </c>
      <c r="B57">
        <v>1</v>
      </c>
      <c r="C57" s="49" t="str">
        <f t="shared" si="1"/>
        <v>28-1</v>
      </c>
      <c r="D57" s="20"/>
      <c r="E57" s="20"/>
      <c r="F57" s="61" t="s">
        <v>254</v>
      </c>
      <c r="G57" s="62" t="s">
        <v>255</v>
      </c>
      <c r="H57" s="20"/>
      <c r="I57" s="63"/>
      <c r="J57" s="107"/>
    </row>
    <row r="58" spans="1:10" ht="26.25">
      <c r="A58">
        <v>28</v>
      </c>
      <c r="B58">
        <v>2</v>
      </c>
      <c r="C58" s="49" t="str">
        <f t="shared" si="1"/>
        <v>28-2</v>
      </c>
      <c r="D58" s="20"/>
      <c r="E58" s="20"/>
      <c r="F58" s="61" t="s">
        <v>254</v>
      </c>
      <c r="G58" s="62" t="s">
        <v>256</v>
      </c>
      <c r="H58" s="42" t="s">
        <v>257</v>
      </c>
      <c r="I58" s="65"/>
      <c r="J58" s="107"/>
    </row>
    <row r="59" spans="1:10" ht="15">
      <c r="A59">
        <v>28</v>
      </c>
      <c r="B59">
        <v>3</v>
      </c>
      <c r="C59" s="49" t="str">
        <f t="shared" si="1"/>
        <v>28-3</v>
      </c>
      <c r="D59" s="20"/>
      <c r="E59" s="20"/>
      <c r="F59" s="61" t="s">
        <v>254</v>
      </c>
      <c r="G59" s="62" t="s">
        <v>283</v>
      </c>
      <c r="H59" s="42"/>
      <c r="I59" s="64"/>
      <c r="J59" s="107"/>
    </row>
    <row r="60" spans="1:10" ht="26.25">
      <c r="A60">
        <v>28</v>
      </c>
      <c r="B60">
        <v>4</v>
      </c>
      <c r="C60" s="49" t="str">
        <f t="shared" si="1"/>
        <v>28-4</v>
      </c>
      <c r="D60" s="20"/>
      <c r="E60" s="20"/>
      <c r="F60" s="61" t="s">
        <v>254</v>
      </c>
      <c r="G60" s="62" t="s">
        <v>284</v>
      </c>
      <c r="H60" s="42"/>
      <c r="I60" s="64"/>
      <c r="J60" s="107"/>
    </row>
    <row r="61" spans="1:10" ht="26.25">
      <c r="A61">
        <v>28</v>
      </c>
      <c r="B61">
        <v>5</v>
      </c>
      <c r="C61" s="49" t="str">
        <f t="shared" si="1"/>
        <v>28-5</v>
      </c>
      <c r="D61" s="20"/>
      <c r="E61" s="20"/>
      <c r="F61" s="61" t="s">
        <v>254</v>
      </c>
      <c r="G61" s="62" t="s">
        <v>285</v>
      </c>
      <c r="H61" s="42"/>
      <c r="I61" s="64"/>
      <c r="J61" s="107"/>
    </row>
    <row r="62" spans="1:10" ht="15">
      <c r="A62">
        <v>6</v>
      </c>
      <c r="B62">
        <v>1</v>
      </c>
      <c r="C62" s="3" t="str">
        <f t="shared" ref="C62:C78" si="2">CONCATENATE(A62,"-",B62)</f>
        <v>6-1</v>
      </c>
      <c r="D62" s="5"/>
      <c r="E62" s="5"/>
      <c r="F62" s="7" t="s">
        <v>37</v>
      </c>
      <c r="G62" s="1" t="s">
        <v>31</v>
      </c>
      <c r="H62" s="8"/>
      <c r="I62" s="8"/>
      <c r="J62" s="108" t="s">
        <v>360</v>
      </c>
    </row>
    <row r="63" spans="1:10" ht="15">
      <c r="A63">
        <v>6</v>
      </c>
      <c r="B63">
        <v>3</v>
      </c>
      <c r="C63" s="3" t="str">
        <f t="shared" si="2"/>
        <v>6-3</v>
      </c>
      <c r="D63" s="5"/>
      <c r="E63" s="5"/>
      <c r="F63" s="7" t="s">
        <v>37</v>
      </c>
      <c r="G63" s="1" t="s">
        <v>39</v>
      </c>
      <c r="H63" s="8"/>
      <c r="I63" s="8"/>
      <c r="J63" s="108" t="s">
        <v>360</v>
      </c>
    </row>
    <row r="64" spans="1:10" ht="15">
      <c r="A64">
        <v>6</v>
      </c>
      <c r="B64">
        <v>4</v>
      </c>
      <c r="C64" s="3" t="str">
        <f t="shared" si="2"/>
        <v>6-4</v>
      </c>
      <c r="D64" s="5"/>
      <c r="E64" s="5"/>
      <c r="F64" s="7" t="s">
        <v>37</v>
      </c>
      <c r="G64" s="1" t="s">
        <v>40</v>
      </c>
      <c r="H64" s="8"/>
      <c r="I64" s="8"/>
      <c r="J64" s="108" t="s">
        <v>360</v>
      </c>
    </row>
    <row r="65" spans="1:10" ht="15">
      <c r="A65">
        <v>6</v>
      </c>
      <c r="B65">
        <v>5</v>
      </c>
      <c r="C65" s="3" t="str">
        <f t="shared" si="2"/>
        <v>6-5</v>
      </c>
      <c r="D65" s="5"/>
      <c r="E65" s="5"/>
      <c r="F65" s="7" t="s">
        <v>37</v>
      </c>
      <c r="G65" s="1" t="s">
        <v>41</v>
      </c>
      <c r="H65" s="8"/>
      <c r="I65" s="8"/>
      <c r="J65" s="108" t="s">
        <v>360</v>
      </c>
    </row>
    <row r="66" spans="1:10" ht="15">
      <c r="A66">
        <v>6</v>
      </c>
      <c r="B66">
        <v>6</v>
      </c>
      <c r="C66" s="3" t="str">
        <f t="shared" si="2"/>
        <v>6-6</v>
      </c>
      <c r="D66" s="5"/>
      <c r="E66" s="5"/>
      <c r="F66" s="7" t="s">
        <v>37</v>
      </c>
      <c r="G66" s="1" t="s">
        <v>42</v>
      </c>
      <c r="H66" s="8"/>
      <c r="I66" s="8"/>
      <c r="J66" s="108" t="s">
        <v>360</v>
      </c>
    </row>
    <row r="67" spans="1:10" ht="15">
      <c r="A67">
        <v>6</v>
      </c>
      <c r="B67">
        <v>7</v>
      </c>
      <c r="C67" s="3" t="str">
        <f t="shared" si="2"/>
        <v>6-7</v>
      </c>
      <c r="D67" s="5"/>
      <c r="E67" s="5"/>
      <c r="F67" s="7" t="s">
        <v>37</v>
      </c>
      <c r="G67" s="1" t="s">
        <v>43</v>
      </c>
      <c r="H67" s="8"/>
      <c r="I67" s="8"/>
      <c r="J67" s="108" t="s">
        <v>360</v>
      </c>
    </row>
    <row r="68" spans="1:10" ht="15">
      <c r="A68">
        <v>6</v>
      </c>
      <c r="B68">
        <v>8</v>
      </c>
      <c r="C68" s="3" t="str">
        <f t="shared" si="2"/>
        <v>6-8</v>
      </c>
      <c r="D68" s="5"/>
      <c r="E68" s="5"/>
      <c r="F68" s="7" t="s">
        <v>37</v>
      </c>
      <c r="G68" s="1" t="s">
        <v>44</v>
      </c>
      <c r="H68" s="8"/>
      <c r="I68" s="8"/>
      <c r="J68" s="108" t="s">
        <v>360</v>
      </c>
    </row>
    <row r="69" spans="1:10" ht="30">
      <c r="A69">
        <v>6</v>
      </c>
      <c r="B69">
        <v>9</v>
      </c>
      <c r="C69" s="3" t="str">
        <f t="shared" si="2"/>
        <v>6-9</v>
      </c>
      <c r="D69" s="5"/>
      <c r="E69" s="5"/>
      <c r="F69" s="7" t="s">
        <v>37</v>
      </c>
      <c r="G69" s="1" t="s">
        <v>45</v>
      </c>
      <c r="H69" s="8"/>
      <c r="I69" s="8"/>
      <c r="J69" s="108" t="s">
        <v>360</v>
      </c>
    </row>
    <row r="70" spans="1:10" ht="30">
      <c r="A70">
        <v>6</v>
      </c>
      <c r="B70">
        <v>10</v>
      </c>
      <c r="C70" s="3" t="str">
        <f t="shared" si="2"/>
        <v>6-10</v>
      </c>
      <c r="D70" s="5"/>
      <c r="E70" s="5"/>
      <c r="F70" s="7" t="s">
        <v>37</v>
      </c>
      <c r="G70" s="1" t="s">
        <v>46</v>
      </c>
      <c r="H70" s="8"/>
      <c r="I70" s="8"/>
      <c r="J70" s="108" t="s">
        <v>360</v>
      </c>
    </row>
    <row r="71" spans="1:10" s="25" customFormat="1" ht="30">
      <c r="A71" s="25">
        <v>6</v>
      </c>
      <c r="B71" s="25">
        <v>14</v>
      </c>
      <c r="C71" s="49" t="str">
        <f t="shared" si="2"/>
        <v>6-14</v>
      </c>
      <c r="D71" s="26"/>
      <c r="E71" s="26"/>
      <c r="F71" s="27" t="s">
        <v>37</v>
      </c>
      <c r="G71" s="28" t="s">
        <v>48</v>
      </c>
      <c r="H71" s="28"/>
      <c r="I71" s="28"/>
      <c r="J71" s="108" t="s">
        <v>360</v>
      </c>
    </row>
    <row r="72" spans="1:10" ht="45">
      <c r="A72">
        <v>6</v>
      </c>
      <c r="B72">
        <v>15</v>
      </c>
      <c r="C72" s="3" t="str">
        <f t="shared" si="2"/>
        <v>6-15</v>
      </c>
      <c r="D72" s="5"/>
      <c r="E72" s="5"/>
      <c r="F72" s="27" t="s">
        <v>37</v>
      </c>
      <c r="G72" s="1" t="s">
        <v>49</v>
      </c>
      <c r="H72" s="8"/>
      <c r="I72" s="8"/>
      <c r="J72" s="108" t="s">
        <v>360</v>
      </c>
    </row>
    <row r="73" spans="1:10" ht="15">
      <c r="A73">
        <v>17</v>
      </c>
      <c r="B73">
        <v>1</v>
      </c>
      <c r="C73" s="3" t="str">
        <f t="shared" si="2"/>
        <v>17-1</v>
      </c>
      <c r="D73" s="5"/>
      <c r="E73" s="5"/>
      <c r="F73" s="7" t="s">
        <v>152</v>
      </c>
      <c r="G73" s="1" t="s">
        <v>153</v>
      </c>
      <c r="H73" s="8"/>
      <c r="I73" s="11"/>
      <c r="J73" s="107"/>
    </row>
    <row r="74" spans="1:10" ht="15">
      <c r="A74">
        <v>17</v>
      </c>
      <c r="B74">
        <v>3</v>
      </c>
      <c r="C74" s="3" t="str">
        <f t="shared" si="2"/>
        <v>17-3</v>
      </c>
      <c r="D74" s="9"/>
      <c r="E74" s="9"/>
      <c r="F74" s="9" t="s">
        <v>152</v>
      </c>
      <c r="G74" s="8" t="s">
        <v>154</v>
      </c>
      <c r="H74" s="8"/>
      <c r="I74" s="8"/>
      <c r="J74" s="107"/>
    </row>
    <row r="75" spans="1:10" ht="15">
      <c r="A75">
        <v>15</v>
      </c>
      <c r="B75">
        <v>39</v>
      </c>
      <c r="C75" s="3" t="str">
        <f t="shared" si="2"/>
        <v>15-39</v>
      </c>
      <c r="D75" s="5"/>
      <c r="E75" s="5"/>
      <c r="F75" s="7" t="s">
        <v>94</v>
      </c>
      <c r="G75" s="1" t="s">
        <v>126</v>
      </c>
      <c r="H75" s="8"/>
      <c r="I75" s="8"/>
      <c r="J75" s="107"/>
    </row>
    <row r="76" spans="1:10" ht="15">
      <c r="A76">
        <v>15</v>
      </c>
      <c r="B76">
        <v>40</v>
      </c>
      <c r="C76" s="3" t="str">
        <f t="shared" si="2"/>
        <v>15-40</v>
      </c>
      <c r="D76" s="5"/>
      <c r="E76" s="5"/>
      <c r="F76" s="7" t="s">
        <v>94</v>
      </c>
      <c r="G76" s="1" t="s">
        <v>127</v>
      </c>
      <c r="H76" s="8"/>
      <c r="I76" s="8"/>
      <c r="J76" s="107"/>
    </row>
    <row r="77" spans="1:10" ht="15">
      <c r="A77">
        <v>15</v>
      </c>
      <c r="B77">
        <v>43</v>
      </c>
      <c r="C77" s="3" t="str">
        <f t="shared" si="2"/>
        <v>15-43</v>
      </c>
      <c r="D77" s="5"/>
      <c r="E77" s="5"/>
      <c r="F77" s="7" t="s">
        <v>94</v>
      </c>
      <c r="G77" s="1" t="s">
        <v>130</v>
      </c>
      <c r="H77" s="8"/>
      <c r="I77" s="8"/>
      <c r="J77" s="107"/>
    </row>
    <row r="78" spans="1:10" ht="15">
      <c r="A78">
        <v>15</v>
      </c>
      <c r="B78">
        <v>44</v>
      </c>
      <c r="C78" s="3" t="str">
        <f t="shared" si="2"/>
        <v>15-44</v>
      </c>
      <c r="D78" s="5"/>
      <c r="E78" s="5"/>
      <c r="F78" s="7" t="s">
        <v>94</v>
      </c>
      <c r="G78" s="1" t="s">
        <v>131</v>
      </c>
      <c r="H78" s="8"/>
      <c r="I78" s="8"/>
      <c r="J78" s="107"/>
    </row>
    <row r="79" spans="1:10" ht="26.25">
      <c r="A79">
        <v>21</v>
      </c>
      <c r="B79">
        <v>6</v>
      </c>
      <c r="C79" s="3" t="str">
        <f t="shared" ref="C79:C96" si="3">CONCATENATE(A79,"-",B79)</f>
        <v>21-6</v>
      </c>
      <c r="D79" s="15"/>
      <c r="E79" s="15"/>
      <c r="F79" s="10" t="s">
        <v>14</v>
      </c>
      <c r="G79" s="12" t="s">
        <v>165</v>
      </c>
      <c r="H79" s="12"/>
      <c r="I79" s="12"/>
      <c r="J79" s="107"/>
    </row>
    <row r="80" spans="1:10" ht="26.25">
      <c r="A80">
        <v>21</v>
      </c>
      <c r="B80">
        <v>7</v>
      </c>
      <c r="C80" s="3" t="str">
        <f t="shared" si="3"/>
        <v>21-7</v>
      </c>
      <c r="D80" s="15"/>
      <c r="E80" s="15"/>
      <c r="F80" s="10" t="s">
        <v>14</v>
      </c>
      <c r="G80" s="12" t="s">
        <v>184</v>
      </c>
      <c r="H80" s="12"/>
      <c r="I80" s="12" t="s">
        <v>183</v>
      </c>
      <c r="J80" s="107"/>
    </row>
    <row r="81" spans="1:10" ht="26.25">
      <c r="A81">
        <v>21</v>
      </c>
      <c r="B81">
        <v>8</v>
      </c>
      <c r="C81" s="3" t="str">
        <f t="shared" si="3"/>
        <v>21-8</v>
      </c>
      <c r="D81" s="15"/>
      <c r="E81" s="15"/>
      <c r="F81" s="10" t="s">
        <v>14</v>
      </c>
      <c r="G81" s="12" t="s">
        <v>185</v>
      </c>
      <c r="H81" s="12"/>
      <c r="I81" s="12" t="s">
        <v>183</v>
      </c>
      <c r="J81" s="107"/>
    </row>
    <row r="82" spans="1:10" ht="26.25">
      <c r="A82">
        <v>21</v>
      </c>
      <c r="B82">
        <v>9</v>
      </c>
      <c r="C82" s="3" t="str">
        <f t="shared" si="3"/>
        <v>21-9</v>
      </c>
      <c r="D82" s="15"/>
      <c r="E82" s="15"/>
      <c r="F82" s="10" t="s">
        <v>14</v>
      </c>
      <c r="G82" s="12" t="s">
        <v>186</v>
      </c>
      <c r="H82" s="12"/>
      <c r="I82" s="12" t="s">
        <v>183</v>
      </c>
      <c r="J82" s="107"/>
    </row>
    <row r="83" spans="1:10" ht="26.25">
      <c r="A83">
        <v>21</v>
      </c>
      <c r="B83">
        <v>10</v>
      </c>
      <c r="C83" s="3" t="str">
        <f t="shared" si="3"/>
        <v>21-10</v>
      </c>
      <c r="D83" s="15"/>
      <c r="E83" s="15"/>
      <c r="F83" s="10" t="s">
        <v>14</v>
      </c>
      <c r="G83" s="12" t="s">
        <v>187</v>
      </c>
      <c r="H83" s="12"/>
      <c r="I83" s="12" t="s">
        <v>183</v>
      </c>
      <c r="J83" s="107"/>
    </row>
    <row r="84" spans="1:10" ht="26.25">
      <c r="A84">
        <v>21</v>
      </c>
      <c r="B84">
        <v>11</v>
      </c>
      <c r="C84" s="3" t="str">
        <f t="shared" si="3"/>
        <v>21-11</v>
      </c>
      <c r="D84" s="15"/>
      <c r="E84" s="15"/>
      <c r="F84" s="10" t="s">
        <v>14</v>
      </c>
      <c r="G84" s="12" t="s">
        <v>195</v>
      </c>
      <c r="H84" s="12"/>
      <c r="I84" s="12" t="s">
        <v>183</v>
      </c>
      <c r="J84" s="107"/>
    </row>
    <row r="85" spans="1:10" ht="26.25">
      <c r="A85">
        <v>21</v>
      </c>
      <c r="B85">
        <v>12</v>
      </c>
      <c r="C85" s="3" t="str">
        <f t="shared" si="3"/>
        <v>21-12</v>
      </c>
      <c r="D85" s="15"/>
      <c r="E85" s="15"/>
      <c r="F85" s="10" t="s">
        <v>14</v>
      </c>
      <c r="G85" s="12" t="s">
        <v>188</v>
      </c>
      <c r="H85" s="12"/>
      <c r="I85" s="12" t="s">
        <v>183</v>
      </c>
      <c r="J85" s="107"/>
    </row>
    <row r="86" spans="1:10" ht="26.25">
      <c r="A86">
        <v>21</v>
      </c>
      <c r="B86">
        <v>13</v>
      </c>
      <c r="C86" s="3" t="str">
        <f t="shared" si="3"/>
        <v>21-13</v>
      </c>
      <c r="D86" s="15"/>
      <c r="E86" s="15"/>
      <c r="F86" s="10" t="s">
        <v>14</v>
      </c>
      <c r="G86" s="12" t="s">
        <v>193</v>
      </c>
      <c r="H86" s="12"/>
      <c r="I86" s="12" t="s">
        <v>183</v>
      </c>
      <c r="J86" s="107"/>
    </row>
    <row r="87" spans="1:10" ht="26.25">
      <c r="A87">
        <v>21</v>
      </c>
      <c r="B87">
        <v>14</v>
      </c>
      <c r="C87" s="3" t="str">
        <f t="shared" si="3"/>
        <v>21-14</v>
      </c>
      <c r="D87" s="15"/>
      <c r="E87" s="15"/>
      <c r="F87" s="10" t="s">
        <v>14</v>
      </c>
      <c r="G87" s="12" t="s">
        <v>189</v>
      </c>
      <c r="H87" s="12"/>
      <c r="I87" s="12" t="s">
        <v>183</v>
      </c>
      <c r="J87" s="107"/>
    </row>
    <row r="88" spans="1:10" ht="26.25">
      <c r="A88">
        <v>21</v>
      </c>
      <c r="B88">
        <v>15</v>
      </c>
      <c r="C88" s="3" t="str">
        <f t="shared" si="3"/>
        <v>21-15</v>
      </c>
      <c r="D88" s="15"/>
      <c r="E88" s="15"/>
      <c r="F88" s="10" t="s">
        <v>14</v>
      </c>
      <c r="G88" s="12" t="s">
        <v>194</v>
      </c>
      <c r="H88" s="12"/>
      <c r="I88" s="12" t="s">
        <v>183</v>
      </c>
      <c r="J88" s="107"/>
    </row>
    <row r="89" spans="1:10" ht="26.25">
      <c r="A89">
        <v>21</v>
      </c>
      <c r="B89">
        <v>16</v>
      </c>
      <c r="C89" s="3" t="str">
        <f t="shared" si="3"/>
        <v>21-16</v>
      </c>
      <c r="D89" s="15"/>
      <c r="E89" s="15"/>
      <c r="F89" s="10" t="s">
        <v>14</v>
      </c>
      <c r="G89" s="12" t="s">
        <v>190</v>
      </c>
      <c r="H89" s="12"/>
      <c r="I89" s="12" t="s">
        <v>183</v>
      </c>
      <c r="J89" s="107"/>
    </row>
    <row r="90" spans="1:10" ht="26.25">
      <c r="A90">
        <v>21</v>
      </c>
      <c r="B90">
        <v>17</v>
      </c>
      <c r="C90" s="3" t="str">
        <f t="shared" si="3"/>
        <v>21-17</v>
      </c>
      <c r="D90" s="15"/>
      <c r="E90" s="15"/>
      <c r="F90" s="10" t="s">
        <v>14</v>
      </c>
      <c r="G90" s="12" t="s">
        <v>191</v>
      </c>
      <c r="H90" s="12"/>
      <c r="I90" s="12" t="s">
        <v>183</v>
      </c>
      <c r="J90" s="107"/>
    </row>
    <row r="91" spans="1:10" ht="26.25">
      <c r="A91">
        <v>21</v>
      </c>
      <c r="B91">
        <v>18</v>
      </c>
      <c r="C91" s="3" t="str">
        <f t="shared" si="3"/>
        <v>21-18</v>
      </c>
      <c r="D91" s="15"/>
      <c r="E91" s="15"/>
      <c r="F91" s="10" t="s">
        <v>14</v>
      </c>
      <c r="G91" s="12" t="s">
        <v>196</v>
      </c>
      <c r="H91" s="12"/>
      <c r="I91" s="12" t="s">
        <v>183</v>
      </c>
      <c r="J91" s="107"/>
    </row>
    <row r="92" spans="1:10" ht="26.25">
      <c r="A92">
        <v>21</v>
      </c>
      <c r="B92">
        <v>19</v>
      </c>
      <c r="C92" s="3" t="str">
        <f t="shared" si="3"/>
        <v>21-19</v>
      </c>
      <c r="D92" s="15"/>
      <c r="E92" s="15"/>
      <c r="F92" s="10" t="s">
        <v>14</v>
      </c>
      <c r="G92" s="12" t="s">
        <v>192</v>
      </c>
      <c r="H92" s="12"/>
      <c r="I92" s="12" t="s">
        <v>183</v>
      </c>
      <c r="J92" s="107"/>
    </row>
    <row r="93" spans="1:10" ht="26.25">
      <c r="A93">
        <v>21</v>
      </c>
      <c r="B93">
        <v>20</v>
      </c>
      <c r="C93" s="3" t="str">
        <f t="shared" si="3"/>
        <v>21-20</v>
      </c>
      <c r="D93" s="15"/>
      <c r="E93" s="15"/>
      <c r="F93" s="10" t="s">
        <v>14</v>
      </c>
      <c r="G93" s="12" t="s">
        <v>197</v>
      </c>
      <c r="H93" s="12"/>
      <c r="I93" s="12" t="s">
        <v>183</v>
      </c>
      <c r="J93" s="107"/>
    </row>
    <row r="94" spans="1:10" ht="26.25">
      <c r="A94">
        <v>21</v>
      </c>
      <c r="B94">
        <v>21</v>
      </c>
      <c r="C94" s="3" t="str">
        <f t="shared" si="3"/>
        <v>21-21</v>
      </c>
      <c r="D94" s="15"/>
      <c r="E94" s="15"/>
      <c r="F94" s="10" t="s">
        <v>14</v>
      </c>
      <c r="G94" s="12" t="s">
        <v>216</v>
      </c>
      <c r="H94" s="12"/>
      <c r="I94" s="12" t="s">
        <v>183</v>
      </c>
      <c r="J94" s="107"/>
    </row>
    <row r="95" spans="1:10" ht="26.25">
      <c r="A95">
        <v>21</v>
      </c>
      <c r="B95">
        <v>22</v>
      </c>
      <c r="C95" s="3" t="str">
        <f t="shared" si="3"/>
        <v>21-22</v>
      </c>
      <c r="D95" s="15"/>
      <c r="E95" s="15"/>
      <c r="F95" s="10" t="s">
        <v>14</v>
      </c>
      <c r="G95" s="12" t="s">
        <v>217</v>
      </c>
      <c r="H95" s="12"/>
      <c r="I95" s="12" t="s">
        <v>183</v>
      </c>
      <c r="J95" s="107"/>
    </row>
    <row r="96" spans="1:10" ht="26.25">
      <c r="A96" s="66">
        <v>21</v>
      </c>
      <c r="B96" s="66">
        <v>23</v>
      </c>
      <c r="C96" s="67" t="str">
        <f t="shared" si="3"/>
        <v>21-23</v>
      </c>
      <c r="D96" s="68"/>
      <c r="E96" s="68"/>
      <c r="F96" s="69" t="s">
        <v>14</v>
      </c>
      <c r="G96" s="70" t="s">
        <v>198</v>
      </c>
      <c r="H96" s="70"/>
      <c r="I96" s="70" t="s">
        <v>183</v>
      </c>
      <c r="J96" s="107"/>
    </row>
  </sheetData>
  <customSheetViews>
    <customSheetView guid="{CEDC8F8C-0552-41C2-BFFD-AE6167E9BA48}">
      <selection activeCell="G80" sqref="G80"/>
      <pageMargins left="0.7" right="0.7" top="0.75" bottom="0.75" header="0.3" footer="0.3"/>
    </customSheetView>
    <customSheetView guid="{7673B41A-DE25-4D70-9D35-C78C1B37CB7D}" topLeftCell="A82">
      <selection activeCell="F113" sqref="F113"/>
      <pageMargins left="0.7" right="0.7" top="0.75" bottom="0.75" header="0.3" footer="0.3"/>
    </customSheetView>
    <customSheetView guid="{8BFFCA10-A97E-43DB-A10A-DB0A21E06383}" topLeftCell="A4">
      <selection activeCell="F24" sqref="F24"/>
      <pageMargins left="0.7" right="0.7" top="0.75" bottom="0.75" header="0.3" footer="0.3"/>
    </customSheetView>
    <customSheetView guid="{2FD27013-34EA-408F-80D9-9AE4DD52D5A3}" topLeftCell="A4">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A261AA16-395A-4133-AC57-0EAB9A6305EB}">
      <selection activeCell="F24" sqref="F24"/>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85F3695B-032A-4A88-B2A8-7589EA4BF272}" topLeftCell="A82">
      <selection activeCell="F113" sqref="F113"/>
      <pageMargins left="0.7" right="0.7" top="0.75" bottom="0.75" header="0.3" footer="0.3"/>
    </customSheetView>
    <customSheetView guid="{3C568D49-0283-4011-B94D-E411C6036403}">
      <pageMargins left="0.7" right="0.7" top="0.75" bottom="0.75" header="0.3" footer="0.3"/>
    </customSheetView>
    <customSheetView guid="{D94C77A3-4647-4E88-B8DA-2D06EDBBF681}">
      <selection activeCell="G80" sqref="G80"/>
      <pageMargins left="0.7" right="0.7" top="0.75" bottom="0.75" header="0.3" footer="0.3"/>
    </customSheetView>
  </customSheetView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6" sqref="J26"/>
    </sheetView>
  </sheetViews>
  <sheetFormatPr defaultRowHeight="12.75"/>
  <sheetData/>
  <customSheetViews>
    <customSheetView guid="{CEDC8F8C-0552-41C2-BFFD-AE6167E9BA48}">
      <selection activeCell="J26" sqref="J26"/>
      <pageMargins left="0.7" right="0.7" top="0.75" bottom="0.75" header="0.3" footer="0.3"/>
    </customSheetView>
    <customSheetView guid="{7673B41A-DE25-4D70-9D35-C78C1B37CB7D}">
      <pageMargins left="0.7" right="0.7" top="0.75" bottom="0.75" header="0.3" footer="0.3"/>
    </customSheetView>
    <customSheetView guid="{8BFFCA10-A97E-43DB-A10A-DB0A21E06383}">
      <pageMargins left="0.7" right="0.7" top="0.75" bottom="0.75" header="0.3" footer="0.3"/>
    </customSheetView>
    <customSheetView guid="{2FD27013-34EA-408F-80D9-9AE4DD52D5A3}">
      <pageMargins left="0.7" right="0.7" top="0.75" bottom="0.75" header="0.3" footer="0.3"/>
    </customSheetView>
    <customSheetView guid="{7D900B46-42CB-4AD7-89CF-8A6BDE7583C7}">
      <pageMargins left="0.7" right="0.7" top="0.75" bottom="0.75" header="0.3" footer="0.3"/>
    </customSheetView>
    <customSheetView guid="{A261AA16-395A-4133-AC57-0EAB9A6305EB}">
      <pageMargins left="0.7" right="0.7" top="0.75" bottom="0.75" header="0.3" footer="0.3"/>
    </customSheetView>
    <customSheetView guid="{684D6F67-3A9F-42B8-B57C-B09D2BC01A42}">
      <pageMargins left="0.7" right="0.7" top="0.75" bottom="0.75" header="0.3" footer="0.3"/>
    </customSheetView>
    <customSheetView guid="{85F3695B-032A-4A88-B2A8-7589EA4BF272}">
      <pageMargins left="0.7" right="0.7" top="0.75" bottom="0.75" header="0.3" footer="0.3"/>
    </customSheetView>
    <customSheetView guid="{3C568D49-0283-4011-B94D-E411C6036403}">
      <pageMargins left="0.7" right="0.7" top="0.75" bottom="0.75" header="0.3" footer="0.3"/>
    </customSheetView>
    <customSheetView guid="{D94C77A3-4647-4E88-B8DA-2D06EDBBF681}">
      <selection activeCell="J26" sqref="J26"/>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4F103827-5A60-4C02-91FA-BAFB37B1E056}">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Cannot be automated tests</vt:lpstr>
      <vt:lpstr>Automatable Tests</vt:lpstr>
      <vt:lpstr>Bugs</vt:lpstr>
      <vt:lpstr>Automated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Liam</cp:lastModifiedBy>
  <dcterms:created xsi:type="dcterms:W3CDTF">2016-09-15T16:05:38Z</dcterms:created>
  <dcterms:modified xsi:type="dcterms:W3CDTF">2018-08-31T15:07:14Z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3a2ff867-a33a-48f5-a81e-af25ef009e6d</vt:lpwstr>
  </property>
</Properties>
</file>