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C29C5FE4-CD01-4DF4-9DEE-EAC226FB90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M15" i="1" s="1"/>
  <c r="AI16" i="1"/>
  <c r="AM16" i="1" s="1"/>
  <c r="AI17" i="1"/>
  <c r="AI18" i="1"/>
  <c r="AI19" i="1"/>
  <c r="AI20" i="1"/>
  <c r="AM20" i="1" s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M34" i="1" s="1"/>
  <c r="AI35" i="1"/>
  <c r="AM35" i="1" s="1"/>
  <c r="AI36" i="1"/>
  <c r="AM36" i="1" s="1"/>
  <c r="AI37" i="1"/>
  <c r="AI38" i="1"/>
  <c r="AI39" i="1"/>
  <c r="AM39" i="1" s="1"/>
  <c r="AI40" i="1"/>
  <c r="AM40" i="1" s="1"/>
  <c r="AI41" i="1"/>
  <c r="AI42" i="1"/>
  <c r="AI43" i="1"/>
  <c r="AI44" i="1"/>
  <c r="AI45" i="1"/>
  <c r="AI46" i="1"/>
  <c r="AI47" i="1"/>
  <c r="AI48" i="1"/>
  <c r="AI2" i="1"/>
  <c r="AJ2" i="1"/>
  <c r="AK2" i="1"/>
  <c r="AM46" i="1" l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<sst xmlns="http://schemas.openxmlformats.org/spreadsheetml/2006/main" count="140" uniqueCount="95">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</sst>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S12" sqref="S12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8"/>
      <c r="I2" s="33">
        <v>9</v>
      </c>
      <c r="J2" s="43">
        <v>8</v>
      </c>
      <c r="K2" s="43"/>
      <c r="L2" s="43"/>
      <c r="M2" s="43"/>
      <c r="N2" s="43"/>
      <c r="O2" s="43"/>
      <c r="P2" s="43"/>
      <c r="Q2" s="43"/>
      <c r="R2" s="43"/>
      <c r="S2" s="44"/>
      <c r="T2" s="33">
        <v>9.5</v>
      </c>
      <c r="U2" s="43"/>
      <c r="V2" s="43"/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17</v>
      </c>
      <c r="AJ2" s="43">
        <f t="shared" ref="AJ2:AJ48" si="1">SUM(T2:AD2)</f>
        <v>9.5</v>
      </c>
      <c r="AK2" s="43">
        <f t="shared" ref="AK2:AK48" si="2">(( AE2 +AF2+AG2)/3) +AH2</f>
        <v>0</v>
      </c>
      <c r="AL2" s="43"/>
      <c r="AM2" s="43">
        <f>+AI2/(11*10)*30+AJ2/(11*10)*30+AK2+AL2</f>
        <v>7.2272727272727275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9"/>
      <c r="I3" s="33">
        <v>10</v>
      </c>
      <c r="J3" s="43">
        <v>8.5</v>
      </c>
      <c r="K3" s="43"/>
      <c r="L3" s="43"/>
      <c r="M3" s="43"/>
      <c r="N3" s="43"/>
      <c r="O3" s="43"/>
      <c r="P3" s="43"/>
      <c r="Q3" s="43"/>
      <c r="R3" s="43"/>
      <c r="S3" s="44"/>
      <c r="T3" s="33">
        <v>9.5</v>
      </c>
      <c r="U3" s="43"/>
      <c r="V3" s="43"/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18.5</v>
      </c>
      <c r="AJ3" s="43">
        <f t="shared" si="1"/>
        <v>9.5</v>
      </c>
      <c r="AK3" s="43">
        <f t="shared" si="2"/>
        <v>0</v>
      </c>
      <c r="AL3" s="43"/>
      <c r="AM3" s="43">
        <f t="shared" ref="AM3:AM48" si="3">+AI3/(11*10)*30+AJ3/(11*10)*30+AK3+AL3</f>
        <v>7.6363636363636367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8"/>
      <c r="I4" s="33">
        <v>8</v>
      </c>
      <c r="J4" s="43">
        <v>9</v>
      </c>
      <c r="K4" s="43"/>
      <c r="L4" s="43"/>
      <c r="M4" s="43"/>
      <c r="N4" s="43"/>
      <c r="O4" s="43"/>
      <c r="P4" s="43"/>
      <c r="Q4" s="43"/>
      <c r="R4" s="43"/>
      <c r="S4" s="44"/>
      <c r="T4" s="33">
        <v>10</v>
      </c>
      <c r="U4" s="43"/>
      <c r="V4" s="43"/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17</v>
      </c>
      <c r="AJ4" s="43">
        <f t="shared" si="1"/>
        <v>10</v>
      </c>
      <c r="AK4" s="43">
        <f t="shared" si="2"/>
        <v>0</v>
      </c>
      <c r="AL4" s="43"/>
      <c r="AM4" s="43">
        <f t="shared" si="3"/>
        <v>7.3636363636363642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9"/>
      <c r="I5" s="33">
        <v>10</v>
      </c>
      <c r="J5" s="43">
        <v>10</v>
      </c>
      <c r="K5" s="43"/>
      <c r="L5" s="43"/>
      <c r="M5" s="43"/>
      <c r="N5" s="43"/>
      <c r="O5" s="43"/>
      <c r="P5" s="43"/>
      <c r="Q5" s="43"/>
      <c r="R5" s="43"/>
      <c r="S5" s="44"/>
      <c r="T5" s="33">
        <v>10</v>
      </c>
      <c r="U5" s="43"/>
      <c r="V5" s="43"/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20</v>
      </c>
      <c r="AJ5" s="43">
        <f t="shared" si="1"/>
        <v>10</v>
      </c>
      <c r="AK5" s="43">
        <f t="shared" si="2"/>
        <v>0</v>
      </c>
      <c r="AL5" s="43"/>
      <c r="AM5" s="43">
        <f t="shared" si="3"/>
        <v>8.1818181818181834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8"/>
      <c r="I6" s="33">
        <v>9</v>
      </c>
      <c r="J6" s="43">
        <v>7.5</v>
      </c>
      <c r="K6" s="43"/>
      <c r="L6" s="43"/>
      <c r="M6" s="43"/>
      <c r="N6" s="43"/>
      <c r="O6" s="43"/>
      <c r="P6" s="43"/>
      <c r="Q6" s="43"/>
      <c r="R6" s="43"/>
      <c r="S6" s="44"/>
      <c r="T6" s="33">
        <v>7</v>
      </c>
      <c r="U6" s="43"/>
      <c r="V6" s="43"/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16.5</v>
      </c>
      <c r="AJ6" s="43">
        <f t="shared" si="1"/>
        <v>7</v>
      </c>
      <c r="AK6" s="43">
        <f t="shared" si="2"/>
        <v>0</v>
      </c>
      <c r="AL6" s="43"/>
      <c r="AM6" s="43">
        <f t="shared" si="3"/>
        <v>6.4090909090909092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9"/>
      <c r="I7" s="33">
        <v>9</v>
      </c>
      <c r="J7" s="43">
        <v>8</v>
      </c>
      <c r="K7" s="43"/>
      <c r="L7" s="43"/>
      <c r="M7" s="43"/>
      <c r="N7" s="43"/>
      <c r="O7" s="43"/>
      <c r="P7" s="43"/>
      <c r="Q7" s="43"/>
      <c r="R7" s="43"/>
      <c r="S7" s="44"/>
      <c r="T7" s="33">
        <v>7</v>
      </c>
      <c r="U7" s="43"/>
      <c r="V7" s="43"/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17</v>
      </c>
      <c r="AJ7" s="43">
        <f t="shared" si="1"/>
        <v>7</v>
      </c>
      <c r="AK7" s="43">
        <f t="shared" si="2"/>
        <v>0</v>
      </c>
      <c r="AL7" s="43"/>
      <c r="AM7" s="43">
        <f t="shared" si="3"/>
        <v>6.5454545454545459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8"/>
      <c r="I8" s="33">
        <v>8.5</v>
      </c>
      <c r="J8" s="43">
        <v>6</v>
      </c>
      <c r="K8" s="43"/>
      <c r="L8" s="43"/>
      <c r="M8" s="43"/>
      <c r="N8" s="43"/>
      <c r="O8" s="43"/>
      <c r="P8" s="43"/>
      <c r="Q8" s="43"/>
      <c r="R8" s="43"/>
      <c r="S8" s="44"/>
      <c r="T8" s="33">
        <v>9</v>
      </c>
      <c r="U8" s="43"/>
      <c r="V8" s="43"/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14.5</v>
      </c>
      <c r="AJ8" s="43">
        <f t="shared" si="1"/>
        <v>9</v>
      </c>
      <c r="AK8" s="43">
        <f t="shared" si="2"/>
        <v>0</v>
      </c>
      <c r="AL8" s="43"/>
      <c r="AM8" s="43">
        <f t="shared" si="3"/>
        <v>6.4090909090909083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9"/>
      <c r="I9" s="33">
        <v>6.5</v>
      </c>
      <c r="J9" s="43">
        <v>8.5</v>
      </c>
      <c r="K9" s="43"/>
      <c r="L9" s="43"/>
      <c r="M9" s="43"/>
      <c r="N9" s="43"/>
      <c r="O9" s="43"/>
      <c r="P9" s="43"/>
      <c r="Q9" s="43"/>
      <c r="R9" s="43"/>
      <c r="S9" s="44"/>
      <c r="T9" s="33">
        <v>9</v>
      </c>
      <c r="U9" s="43"/>
      <c r="V9" s="43"/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15</v>
      </c>
      <c r="AJ9" s="43">
        <f t="shared" si="1"/>
        <v>9</v>
      </c>
      <c r="AK9" s="43">
        <f t="shared" si="2"/>
        <v>0</v>
      </c>
      <c r="AL9" s="43"/>
      <c r="AM9" s="43">
        <f t="shared" si="3"/>
        <v>6.545454545454545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8"/>
      <c r="I10" s="33">
        <v>10</v>
      </c>
      <c r="J10" s="43">
        <v>9</v>
      </c>
      <c r="K10" s="43"/>
      <c r="L10" s="43"/>
      <c r="M10" s="43"/>
      <c r="N10" s="43"/>
      <c r="O10" s="43"/>
      <c r="P10" s="43"/>
      <c r="Q10" s="43"/>
      <c r="R10" s="43"/>
      <c r="S10" s="44"/>
      <c r="T10" s="33">
        <v>10</v>
      </c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19</v>
      </c>
      <c r="AJ10" s="43">
        <f t="shared" si="1"/>
        <v>10</v>
      </c>
      <c r="AK10" s="43">
        <f t="shared" si="2"/>
        <v>0</v>
      </c>
      <c r="AL10" s="43"/>
      <c r="AM10" s="43">
        <f t="shared" si="3"/>
        <v>7.9090909090909092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9"/>
      <c r="I11" s="33">
        <v>9</v>
      </c>
      <c r="J11" s="43">
        <v>8.5</v>
      </c>
      <c r="K11" s="43"/>
      <c r="L11" s="43"/>
      <c r="M11" s="43"/>
      <c r="N11" s="43"/>
      <c r="O11" s="43"/>
      <c r="P11" s="43"/>
      <c r="Q11" s="43"/>
      <c r="R11" s="43"/>
      <c r="S11" s="44"/>
      <c r="T11" s="33">
        <v>10</v>
      </c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17.5</v>
      </c>
      <c r="AJ11" s="43">
        <f t="shared" si="1"/>
        <v>10</v>
      </c>
      <c r="AK11" s="43">
        <f t="shared" si="2"/>
        <v>0</v>
      </c>
      <c r="AL11" s="43"/>
      <c r="AM11" s="43">
        <f t="shared" si="3"/>
        <v>7.5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8"/>
      <c r="I12" s="33">
        <v>8.5</v>
      </c>
      <c r="J12" s="43">
        <v>10</v>
      </c>
      <c r="K12" s="43"/>
      <c r="L12" s="43"/>
      <c r="M12" s="43"/>
      <c r="N12" s="43"/>
      <c r="O12" s="43"/>
      <c r="P12" s="43"/>
      <c r="Q12" s="43"/>
      <c r="R12" s="43"/>
      <c r="S12" s="44"/>
      <c r="T12" s="33">
        <v>8.5</v>
      </c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18.5</v>
      </c>
      <c r="AJ12" s="43">
        <f t="shared" si="1"/>
        <v>8.5</v>
      </c>
      <c r="AK12" s="43">
        <f t="shared" si="2"/>
        <v>0</v>
      </c>
      <c r="AL12" s="43"/>
      <c r="AM12" s="43">
        <f t="shared" si="3"/>
        <v>7.3636363636363642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9"/>
      <c r="I13" s="33">
        <v>8</v>
      </c>
      <c r="J13" s="86">
        <v>7.5</v>
      </c>
      <c r="K13" s="46"/>
      <c r="L13" s="46"/>
      <c r="M13" s="43"/>
      <c r="N13" s="43"/>
      <c r="O13" s="43"/>
      <c r="P13" s="43"/>
      <c r="Q13" s="46"/>
      <c r="R13" s="46"/>
      <c r="S13" s="47"/>
      <c r="T13" s="33">
        <v>8.5</v>
      </c>
      <c r="U13" s="46"/>
      <c r="V13" s="46"/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15.5</v>
      </c>
      <c r="AJ13" s="43">
        <f t="shared" si="1"/>
        <v>8.5</v>
      </c>
      <c r="AK13" s="43">
        <f t="shared" si="2"/>
        <v>0</v>
      </c>
      <c r="AL13" s="43"/>
      <c r="AM13" s="43">
        <f t="shared" si="3"/>
        <v>6.545454545454545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8"/>
      <c r="I14" s="33">
        <v>8</v>
      </c>
      <c r="J14" s="43">
        <v>7</v>
      </c>
      <c r="K14" s="43"/>
      <c r="L14" s="43"/>
      <c r="M14" s="43"/>
      <c r="N14" s="43"/>
      <c r="O14" s="43"/>
      <c r="P14" s="43"/>
      <c r="Q14" s="43"/>
      <c r="R14" s="43"/>
      <c r="S14" s="44"/>
      <c r="T14" s="33">
        <v>10</v>
      </c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15</v>
      </c>
      <c r="AJ14" s="43">
        <f t="shared" si="1"/>
        <v>10</v>
      </c>
      <c r="AK14" s="43">
        <f t="shared" si="2"/>
        <v>0</v>
      </c>
      <c r="AL14" s="43"/>
      <c r="AM14" s="43">
        <f t="shared" si="3"/>
        <v>6.8181818181818183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9"/>
      <c r="I15" s="33">
        <v>5</v>
      </c>
      <c r="J15" s="43">
        <v>10</v>
      </c>
      <c r="K15" s="43"/>
      <c r="L15" s="43"/>
      <c r="M15" s="43"/>
      <c r="N15" s="43"/>
      <c r="O15" s="43"/>
      <c r="P15" s="43"/>
      <c r="Q15" s="48"/>
      <c r="R15" s="43"/>
      <c r="S15" s="44"/>
      <c r="T15" s="33">
        <v>10</v>
      </c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15</v>
      </c>
      <c r="AJ15" s="43">
        <f t="shared" si="1"/>
        <v>10</v>
      </c>
      <c r="AK15" s="43">
        <f t="shared" si="2"/>
        <v>0</v>
      </c>
      <c r="AL15" s="43"/>
      <c r="AM15" s="43">
        <f t="shared" si="3"/>
        <v>6.8181818181818183</v>
      </c>
      <c r="AN15" s="43"/>
    </row>
    <row r="16" spans="1:40" ht="12.75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8.5</v>
      </c>
      <c r="AK16" s="43">
        <f t="shared" si="2"/>
        <v>0</v>
      </c>
      <c r="AL16" s="43"/>
      <c r="AM16" s="43">
        <f t="shared" si="3"/>
        <v>4.7727272727272734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/>
      <c r="L17" s="43"/>
      <c r="M17" s="43"/>
      <c r="N17" s="43"/>
      <c r="O17" s="43"/>
      <c r="P17" s="43"/>
      <c r="Q17" s="43"/>
      <c r="R17" s="43"/>
      <c r="S17" s="44"/>
      <c r="T17" s="33">
        <v>8.5</v>
      </c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9</v>
      </c>
      <c r="AJ17" s="43">
        <f t="shared" si="1"/>
        <v>8.5</v>
      </c>
      <c r="AK17" s="43">
        <f t="shared" si="2"/>
        <v>0</v>
      </c>
      <c r="AL17" s="43"/>
      <c r="AM17" s="43">
        <f t="shared" si="3"/>
        <v>4.7727272727272734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/>
      <c r="L18" s="43"/>
      <c r="M18" s="43"/>
      <c r="N18" s="43"/>
      <c r="O18" s="43"/>
      <c r="P18" s="43"/>
      <c r="Q18" s="43"/>
      <c r="R18" s="43"/>
      <c r="S18" s="44"/>
      <c r="T18" s="33">
        <v>8.5</v>
      </c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19</v>
      </c>
      <c r="AJ18" s="43">
        <f t="shared" si="1"/>
        <v>8.5</v>
      </c>
      <c r="AK18" s="43">
        <f t="shared" si="2"/>
        <v>0</v>
      </c>
      <c r="AL18" s="43"/>
      <c r="AM18" s="43">
        <f t="shared" si="3"/>
        <v>7.5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/>
      <c r="L19" s="43"/>
      <c r="M19" s="43"/>
      <c r="N19" s="43"/>
      <c r="O19" s="43"/>
      <c r="P19" s="43"/>
      <c r="Q19" s="43"/>
      <c r="R19" s="43"/>
      <c r="S19" s="44"/>
      <c r="T19" s="33">
        <v>8.5</v>
      </c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16</v>
      </c>
      <c r="AJ19" s="43">
        <f t="shared" si="1"/>
        <v>8.5</v>
      </c>
      <c r="AK19" s="43">
        <f t="shared" si="2"/>
        <v>0</v>
      </c>
      <c r="AL19" s="43"/>
      <c r="AM19" s="43">
        <f t="shared" si="3"/>
        <v>6.6818181818181817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/>
      <c r="L20" s="43"/>
      <c r="M20" s="43"/>
      <c r="N20" s="43"/>
      <c r="O20" s="43"/>
      <c r="P20" s="43"/>
      <c r="Q20" s="43"/>
      <c r="R20" s="43"/>
      <c r="S20" s="44"/>
      <c r="T20" s="33">
        <v>7</v>
      </c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20</v>
      </c>
      <c r="AJ20" s="43">
        <f t="shared" si="1"/>
        <v>7</v>
      </c>
      <c r="AK20" s="43">
        <f t="shared" si="2"/>
        <v>0</v>
      </c>
      <c r="AL20" s="43"/>
      <c r="AM20" s="43">
        <f t="shared" si="3"/>
        <v>7.3636363636363642</v>
      </c>
      <c r="AN20" s="43"/>
    </row>
    <row r="21" spans="1:40" ht="12.75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7</v>
      </c>
      <c r="AK21" s="43">
        <f t="shared" si="2"/>
        <v>0</v>
      </c>
      <c r="AL21" s="43"/>
      <c r="AM21" s="43">
        <f t="shared" si="3"/>
        <v>4.3636363636363633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1"/>
      <c r="I22" s="33">
        <v>6.5</v>
      </c>
      <c r="J22" s="43">
        <v>8.5</v>
      </c>
      <c r="K22" s="43"/>
      <c r="L22" s="43"/>
      <c r="M22" s="43"/>
      <c r="N22" s="43"/>
      <c r="O22" s="43"/>
      <c r="P22" s="43"/>
      <c r="Q22" s="43"/>
      <c r="R22" s="43"/>
      <c r="S22" s="44"/>
      <c r="T22" s="33">
        <v>10</v>
      </c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15</v>
      </c>
      <c r="AJ22" s="43">
        <f t="shared" si="1"/>
        <v>10</v>
      </c>
      <c r="AK22" s="43">
        <f t="shared" si="2"/>
        <v>0</v>
      </c>
      <c r="AL22" s="43"/>
      <c r="AM22" s="43">
        <f t="shared" si="3"/>
        <v>6.8181818181818183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2"/>
      <c r="I23" s="33">
        <v>10</v>
      </c>
      <c r="J23" s="43">
        <v>10</v>
      </c>
      <c r="K23" s="43"/>
      <c r="L23" s="43"/>
      <c r="M23" s="43"/>
      <c r="N23" s="43"/>
      <c r="O23" s="43"/>
      <c r="P23" s="43"/>
      <c r="Q23" s="49"/>
      <c r="R23" s="43"/>
      <c r="S23" s="44"/>
      <c r="T23" s="33">
        <v>10</v>
      </c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20</v>
      </c>
      <c r="AJ23" s="43">
        <f t="shared" si="1"/>
        <v>10</v>
      </c>
      <c r="AK23" s="43">
        <f t="shared" si="2"/>
        <v>0</v>
      </c>
      <c r="AL23" s="43"/>
      <c r="AM23" s="43">
        <f t="shared" si="3"/>
        <v>8.1818181818181834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/>
      <c r="L24" s="43"/>
      <c r="M24" s="43"/>
      <c r="N24" s="43"/>
      <c r="O24" s="43"/>
      <c r="P24" s="43"/>
      <c r="Q24" s="49"/>
      <c r="R24" s="43"/>
      <c r="S24" s="44"/>
      <c r="T24" s="33">
        <v>9</v>
      </c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9</v>
      </c>
      <c r="AJ24" s="43">
        <f t="shared" si="1"/>
        <v>9</v>
      </c>
      <c r="AK24" s="43">
        <f t="shared" si="2"/>
        <v>0</v>
      </c>
      <c r="AL24" s="43"/>
      <c r="AM24" s="43">
        <f t="shared" si="3"/>
        <v>4.9090909090909092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0"/>
      <c r="I25" s="50">
        <v>8.5</v>
      </c>
      <c r="J25" s="51">
        <v>6.5</v>
      </c>
      <c r="K25" s="51"/>
      <c r="L25" s="51"/>
      <c r="M25" s="51"/>
      <c r="N25" s="51"/>
      <c r="O25" s="51"/>
      <c r="P25" s="51"/>
      <c r="Q25" s="51"/>
      <c r="R25" s="51"/>
      <c r="S25" s="52"/>
      <c r="T25" s="50">
        <v>9</v>
      </c>
      <c r="U25" s="51"/>
      <c r="V25" s="51"/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15</v>
      </c>
      <c r="AJ25" s="51">
        <f t="shared" si="1"/>
        <v>9</v>
      </c>
      <c r="AK25" s="51">
        <f t="shared" si="2"/>
        <v>0</v>
      </c>
      <c r="AL25" s="51"/>
      <c r="AM25" s="51">
        <f t="shared" si="3"/>
        <v>6.545454545454545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/>
      <c r="L26" s="54"/>
      <c r="M26" s="54"/>
      <c r="N26" s="54"/>
      <c r="O26" s="54"/>
      <c r="P26" s="54"/>
      <c r="Q26" s="54"/>
      <c r="R26" s="54"/>
      <c r="S26" s="55"/>
      <c r="T26" s="53">
        <v>7.5</v>
      </c>
      <c r="U26" s="54"/>
      <c r="V26" s="54"/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14</v>
      </c>
      <c r="AJ26" s="57">
        <f t="shared" si="1"/>
        <v>7.5</v>
      </c>
      <c r="AK26" s="57">
        <f t="shared" si="2"/>
        <v>0</v>
      </c>
      <c r="AL26" s="54"/>
      <c r="AM26" s="57">
        <f>+AI26/(11*10)*30+AJ26/(11*10)*30+AK26+AL26</f>
        <v>5.8636363636363633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/>
      <c r="L27" s="59"/>
      <c r="M27" s="59"/>
      <c r="N27" s="59"/>
      <c r="O27" s="59"/>
      <c r="P27" s="59"/>
      <c r="Q27" s="59"/>
      <c r="R27" s="59"/>
      <c r="S27" s="60"/>
      <c r="T27" s="58">
        <v>7.5</v>
      </c>
      <c r="U27" s="59"/>
      <c r="V27" s="59"/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17</v>
      </c>
      <c r="AJ27" s="62">
        <f t="shared" si="1"/>
        <v>7.5</v>
      </c>
      <c r="AK27" s="62">
        <f t="shared" si="2"/>
        <v>0</v>
      </c>
      <c r="AL27" s="59"/>
      <c r="AM27" s="62">
        <f t="shared" si="3"/>
        <v>6.6818181818181817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/>
      <c r="L28" s="59"/>
      <c r="M28" s="59"/>
      <c r="N28" s="59"/>
      <c r="O28" s="59"/>
      <c r="P28" s="59"/>
      <c r="Q28" s="59"/>
      <c r="R28" s="59"/>
      <c r="S28" s="60"/>
      <c r="T28" s="58">
        <v>8</v>
      </c>
      <c r="U28" s="59"/>
      <c r="V28" s="59"/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16.5</v>
      </c>
      <c r="AJ28" s="62">
        <f t="shared" si="1"/>
        <v>8</v>
      </c>
      <c r="AK28" s="62">
        <f t="shared" si="2"/>
        <v>0</v>
      </c>
      <c r="AL28" s="59"/>
      <c r="AM28" s="62">
        <f t="shared" si="3"/>
        <v>6.6818181818181817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/>
      <c r="L29" s="59"/>
      <c r="M29" s="59"/>
      <c r="N29" s="59"/>
      <c r="O29" s="59"/>
      <c r="P29" s="59"/>
      <c r="Q29" s="59"/>
      <c r="R29" s="59"/>
      <c r="S29" s="60"/>
      <c r="T29" s="58">
        <v>8</v>
      </c>
      <c r="U29" s="59"/>
      <c r="V29" s="59"/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20</v>
      </c>
      <c r="AJ29" s="62">
        <f t="shared" si="1"/>
        <v>8</v>
      </c>
      <c r="AK29" s="62">
        <f t="shared" si="2"/>
        <v>0</v>
      </c>
      <c r="AL29" s="59"/>
      <c r="AM29" s="62">
        <f t="shared" si="3"/>
        <v>7.6363636363636367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/>
      <c r="L30" s="59"/>
      <c r="M30" s="59"/>
      <c r="N30" s="59"/>
      <c r="O30" s="59"/>
      <c r="P30" s="59"/>
      <c r="Q30" s="59"/>
      <c r="R30" s="59"/>
      <c r="S30" s="60"/>
      <c r="T30" s="58">
        <v>10</v>
      </c>
      <c r="U30" s="59"/>
      <c r="V30" s="59"/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17</v>
      </c>
      <c r="AJ30" s="62">
        <f t="shared" si="1"/>
        <v>10</v>
      </c>
      <c r="AK30" s="62">
        <f t="shared" si="2"/>
        <v>0</v>
      </c>
      <c r="AL30" s="59"/>
      <c r="AM30" s="62">
        <f t="shared" si="3"/>
        <v>7.3636363636363642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/>
      <c r="L31" s="59"/>
      <c r="M31" s="59"/>
      <c r="N31" s="59"/>
      <c r="O31" s="59"/>
      <c r="P31" s="59"/>
      <c r="Q31" s="59"/>
      <c r="R31" s="59"/>
      <c r="S31" s="60"/>
      <c r="T31" s="58">
        <v>10</v>
      </c>
      <c r="U31" s="59"/>
      <c r="V31" s="59"/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18</v>
      </c>
      <c r="AJ31" s="62">
        <f t="shared" si="1"/>
        <v>10</v>
      </c>
      <c r="AK31" s="62">
        <f t="shared" si="2"/>
        <v>0</v>
      </c>
      <c r="AL31" s="59"/>
      <c r="AM31" s="62">
        <f t="shared" si="3"/>
        <v>7.6363636363636367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/>
      <c r="L32" s="59"/>
      <c r="M32" s="59"/>
      <c r="N32" s="59"/>
      <c r="O32" s="59"/>
      <c r="P32" s="59"/>
      <c r="Q32" s="59"/>
      <c r="R32" s="59"/>
      <c r="S32" s="60"/>
      <c r="T32" s="58">
        <v>6</v>
      </c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14.5</v>
      </c>
      <c r="AJ32" s="62">
        <f t="shared" si="1"/>
        <v>6</v>
      </c>
      <c r="AK32" s="62">
        <f t="shared" si="2"/>
        <v>0</v>
      </c>
      <c r="AL32" s="59"/>
      <c r="AM32" s="62">
        <f t="shared" si="3"/>
        <v>5.5909090909090899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/>
      <c r="L33" s="59"/>
      <c r="M33" s="59"/>
      <c r="N33" s="59"/>
      <c r="O33" s="59"/>
      <c r="P33" s="59"/>
      <c r="Q33" s="59"/>
      <c r="R33" s="59"/>
      <c r="S33" s="60"/>
      <c r="T33" s="58">
        <v>6</v>
      </c>
      <c r="U33" s="59"/>
      <c r="V33" s="59"/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20</v>
      </c>
      <c r="AJ33" s="62">
        <f t="shared" si="1"/>
        <v>6</v>
      </c>
      <c r="AK33" s="62">
        <f t="shared" si="2"/>
        <v>0</v>
      </c>
      <c r="AL33" s="59"/>
      <c r="AM33" s="62">
        <f t="shared" si="3"/>
        <v>7.0909090909090917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/>
      <c r="L34" s="59"/>
      <c r="M34" s="59"/>
      <c r="N34" s="59"/>
      <c r="O34" s="59"/>
      <c r="P34" s="59"/>
      <c r="Q34" s="59"/>
      <c r="R34" s="59"/>
      <c r="S34" s="60"/>
      <c r="T34" s="58">
        <v>9</v>
      </c>
      <c r="U34" s="59"/>
      <c r="V34" s="59"/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18</v>
      </c>
      <c r="AJ34" s="62">
        <f t="shared" si="1"/>
        <v>9</v>
      </c>
      <c r="AK34" s="62">
        <f t="shared" si="2"/>
        <v>0</v>
      </c>
      <c r="AL34" s="59"/>
      <c r="AM34" s="62">
        <f t="shared" si="3"/>
        <v>7.3636363636363633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/>
      <c r="L35" s="59"/>
      <c r="M35" s="59"/>
      <c r="N35" s="59"/>
      <c r="O35" s="59"/>
      <c r="P35" s="59"/>
      <c r="Q35" s="59"/>
      <c r="R35" s="59"/>
      <c r="S35" s="60"/>
      <c r="T35" s="58">
        <v>9</v>
      </c>
      <c r="U35" s="59"/>
      <c r="V35" s="59"/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18</v>
      </c>
      <c r="AJ35" s="62">
        <f t="shared" si="1"/>
        <v>9</v>
      </c>
      <c r="AK35" s="62">
        <f t="shared" si="2"/>
        <v>0</v>
      </c>
      <c r="AL35" s="59"/>
      <c r="AM35" s="62">
        <f t="shared" si="3"/>
        <v>7.3636363636363633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/>
      <c r="L36" s="59"/>
      <c r="M36" s="59"/>
      <c r="N36" s="59"/>
      <c r="O36" s="59"/>
      <c r="P36" s="59"/>
      <c r="Q36" s="59"/>
      <c r="R36" s="59"/>
      <c r="S36" s="60"/>
      <c r="T36" s="58">
        <v>10</v>
      </c>
      <c r="U36" s="59"/>
      <c r="V36" s="59"/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18</v>
      </c>
      <c r="AJ36" s="62">
        <f t="shared" si="1"/>
        <v>10</v>
      </c>
      <c r="AK36" s="62">
        <f t="shared" si="2"/>
        <v>0</v>
      </c>
      <c r="AL36" s="59"/>
      <c r="AM36" s="62">
        <f t="shared" si="3"/>
        <v>7.6363636363636367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/>
      <c r="L37" s="59"/>
      <c r="M37" s="59"/>
      <c r="N37" s="59"/>
      <c r="O37" s="59"/>
      <c r="P37" s="59"/>
      <c r="Q37" s="59"/>
      <c r="R37" s="59"/>
      <c r="S37" s="60"/>
      <c r="T37" s="58">
        <v>10</v>
      </c>
      <c r="U37" s="59"/>
      <c r="V37" s="59"/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14.5</v>
      </c>
      <c r="AJ37" s="62">
        <f t="shared" si="1"/>
        <v>10</v>
      </c>
      <c r="AK37" s="62">
        <f t="shared" si="2"/>
        <v>0</v>
      </c>
      <c r="AL37" s="59"/>
      <c r="AM37" s="62">
        <f t="shared" si="3"/>
        <v>6.6818181818181817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/>
      <c r="L38" s="59"/>
      <c r="M38" s="59"/>
      <c r="N38" s="59"/>
      <c r="O38" s="59"/>
      <c r="P38" s="59"/>
      <c r="Q38" s="59"/>
      <c r="R38" s="59"/>
      <c r="S38" s="60"/>
      <c r="T38" s="58">
        <v>8</v>
      </c>
      <c r="U38" s="59"/>
      <c r="V38" s="59"/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16</v>
      </c>
      <c r="AJ38" s="62">
        <f t="shared" si="1"/>
        <v>8</v>
      </c>
      <c r="AK38" s="62">
        <f t="shared" si="2"/>
        <v>0</v>
      </c>
      <c r="AL38" s="59"/>
      <c r="AM38" s="62">
        <f t="shared" si="3"/>
        <v>6.545454545454545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/>
      <c r="L39" s="59"/>
      <c r="M39" s="59"/>
      <c r="N39" s="59"/>
      <c r="O39" s="59"/>
      <c r="P39" s="59"/>
      <c r="Q39" s="59"/>
      <c r="R39" s="59"/>
      <c r="S39" s="60"/>
      <c r="T39" s="58">
        <v>8</v>
      </c>
      <c r="U39" s="59"/>
      <c r="V39" s="59"/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14.5</v>
      </c>
      <c r="AJ39" s="62">
        <f t="shared" si="1"/>
        <v>8</v>
      </c>
      <c r="AK39" s="62">
        <f t="shared" si="2"/>
        <v>0</v>
      </c>
      <c r="AL39" s="59"/>
      <c r="AM39" s="62">
        <f t="shared" si="3"/>
        <v>6.1363636363636358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/>
      <c r="L40" s="59"/>
      <c r="M40" s="59"/>
      <c r="N40" s="59"/>
      <c r="O40" s="59"/>
      <c r="P40" s="59"/>
      <c r="Q40" s="59"/>
      <c r="R40" s="59"/>
      <c r="S40" s="60"/>
      <c r="T40" s="58">
        <v>8</v>
      </c>
      <c r="U40" s="59"/>
      <c r="V40" s="59"/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18.5</v>
      </c>
      <c r="AJ40" s="62">
        <f t="shared" si="1"/>
        <v>8</v>
      </c>
      <c r="AK40" s="62">
        <f t="shared" si="2"/>
        <v>0</v>
      </c>
      <c r="AL40" s="59"/>
      <c r="AM40" s="62">
        <f t="shared" si="3"/>
        <v>7.2272727272727275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/>
      <c r="L41" s="59"/>
      <c r="M41" s="59"/>
      <c r="N41" s="59"/>
      <c r="O41" s="59"/>
      <c r="P41" s="59"/>
      <c r="Q41" s="59"/>
      <c r="R41" s="59"/>
      <c r="S41" s="60"/>
      <c r="T41" s="58">
        <v>10</v>
      </c>
      <c r="U41" s="59"/>
      <c r="V41" s="59"/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9.5</v>
      </c>
      <c r="AJ41" s="62">
        <f t="shared" si="1"/>
        <v>10</v>
      </c>
      <c r="AK41" s="62">
        <f t="shared" si="2"/>
        <v>0</v>
      </c>
      <c r="AL41" s="59"/>
      <c r="AM41" s="62">
        <f t="shared" si="3"/>
        <v>5.3181818181818183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/>
      <c r="L42" s="59"/>
      <c r="M42" s="59"/>
      <c r="N42" s="59"/>
      <c r="O42" s="59"/>
      <c r="P42" s="59"/>
      <c r="Q42" s="59"/>
      <c r="R42" s="59"/>
      <c r="S42" s="60"/>
      <c r="T42" s="58">
        <v>10</v>
      </c>
      <c r="U42" s="59"/>
      <c r="V42" s="59"/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16</v>
      </c>
      <c r="AJ42" s="62">
        <f t="shared" si="1"/>
        <v>10</v>
      </c>
      <c r="AK42" s="62">
        <f t="shared" si="2"/>
        <v>0</v>
      </c>
      <c r="AL42" s="59"/>
      <c r="AM42" s="62">
        <f t="shared" si="3"/>
        <v>7.0909090909090908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/>
      <c r="L43" s="59"/>
      <c r="M43" s="59"/>
      <c r="N43" s="59"/>
      <c r="O43" s="59"/>
      <c r="P43" s="59"/>
      <c r="Q43" s="59"/>
      <c r="R43" s="59"/>
      <c r="S43" s="60"/>
      <c r="T43" s="58">
        <v>8</v>
      </c>
      <c r="U43" s="59"/>
      <c r="V43" s="59"/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13.5</v>
      </c>
      <c r="AJ43" s="62">
        <f t="shared" si="1"/>
        <v>8</v>
      </c>
      <c r="AK43" s="62">
        <f t="shared" si="2"/>
        <v>0</v>
      </c>
      <c r="AL43" s="59"/>
      <c r="AM43" s="62">
        <f t="shared" si="3"/>
        <v>5.8636363636363633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/>
      <c r="L44" s="59"/>
      <c r="M44" s="59"/>
      <c r="N44" s="59"/>
      <c r="O44" s="59"/>
      <c r="P44" s="59"/>
      <c r="Q44" s="59"/>
      <c r="R44" s="59"/>
      <c r="S44" s="60"/>
      <c r="T44" s="58">
        <v>8</v>
      </c>
      <c r="U44" s="59"/>
      <c r="V44" s="59"/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8</v>
      </c>
      <c r="AJ44" s="62">
        <f t="shared" si="1"/>
        <v>8</v>
      </c>
      <c r="AK44" s="62">
        <f t="shared" si="2"/>
        <v>0</v>
      </c>
      <c r="AL44" s="59"/>
      <c r="AM44" s="62">
        <f t="shared" si="3"/>
        <v>4.3636363636363633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/>
      <c r="L45" s="83"/>
      <c r="M45" s="83"/>
      <c r="N45" s="83"/>
      <c r="O45" s="83"/>
      <c r="P45" s="83"/>
      <c r="Q45" s="84"/>
      <c r="R45" s="83"/>
      <c r="S45" s="85"/>
      <c r="T45" s="76">
        <v>10</v>
      </c>
      <c r="U45" s="83"/>
      <c r="V45" s="83"/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20</v>
      </c>
      <c r="AJ45" s="62">
        <f t="shared" si="1"/>
        <v>10</v>
      </c>
      <c r="AK45" s="62">
        <f t="shared" si="2"/>
        <v>0</v>
      </c>
      <c r="AL45" s="59"/>
      <c r="AM45" s="62">
        <f t="shared" si="3"/>
        <v>8.1818181818181834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/>
      <c r="L46" s="83"/>
      <c r="M46" s="83"/>
      <c r="N46" s="83"/>
      <c r="O46" s="83"/>
      <c r="P46" s="83"/>
      <c r="Q46" s="84"/>
      <c r="R46" s="83"/>
      <c r="S46" s="85"/>
      <c r="T46" s="76">
        <v>10</v>
      </c>
      <c r="U46" s="83"/>
      <c r="V46" s="83"/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20</v>
      </c>
      <c r="AJ46" s="62">
        <f t="shared" si="1"/>
        <v>10</v>
      </c>
      <c r="AK46" s="62">
        <f t="shared" si="2"/>
        <v>0</v>
      </c>
      <c r="AL46" s="59"/>
      <c r="AM46" s="62">
        <f t="shared" si="3"/>
        <v>8.1818181818181834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/>
      <c r="L47" s="83"/>
      <c r="M47" s="83"/>
      <c r="N47" s="83"/>
      <c r="O47" s="83"/>
      <c r="P47" s="83"/>
      <c r="Q47" s="84"/>
      <c r="R47" s="83"/>
      <c r="S47" s="85"/>
      <c r="T47" s="76">
        <v>10</v>
      </c>
      <c r="U47" s="83"/>
      <c r="V47" s="83"/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18</v>
      </c>
      <c r="AJ47" s="62">
        <f t="shared" si="1"/>
        <v>10</v>
      </c>
      <c r="AK47" s="62">
        <f t="shared" si="2"/>
        <v>0</v>
      </c>
      <c r="AL47" s="59"/>
      <c r="AM47" s="62">
        <f t="shared" si="3"/>
        <v>7.6363636363636367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/>
      <c r="L48" s="83"/>
      <c r="M48" s="83"/>
      <c r="N48" s="83"/>
      <c r="O48" s="83"/>
      <c r="P48" s="83"/>
      <c r="Q48" s="83"/>
      <c r="R48" s="83"/>
      <c r="S48" s="85"/>
      <c r="T48" s="76">
        <v>10</v>
      </c>
      <c r="U48" s="83"/>
      <c r="V48" s="83"/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11</v>
      </c>
      <c r="AJ48" s="62">
        <f t="shared" si="1"/>
        <v>10</v>
      </c>
      <c r="AK48" s="62">
        <f t="shared" si="2"/>
        <v>0</v>
      </c>
      <c r="AL48" s="59"/>
      <c r="AM48" s="62">
        <f t="shared" si="3"/>
        <v>5.7272727272727275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 t="e">
        <f>AVERAGE(K2:K25)</f>
        <v>#DIV/0!</v>
      </c>
      <c r="L49" s="65" t="e">
        <f>AVERAGE(L2:L32)</f>
        <v>#DIV/0!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 t="e">
        <f>AVERAGE(U2:U32)</f>
        <v>#DIV/0!</v>
      </c>
      <c r="V49" s="65" t="e">
        <f>AVERAGE(V2:V25)</f>
        <v>#DIV/0!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15.708333333333334</v>
      </c>
      <c r="AJ49" s="65">
        <f>AVERAGE(AJ2:AJ25)</f>
        <v>8.9166666666666661</v>
      </c>
      <c r="AK49" s="65">
        <f>AVERAGE(AK2:AK25)</f>
        <v>0</v>
      </c>
      <c r="AL49" s="65" t="e">
        <f>AVERAGE(AL2:AL25)</f>
        <v>#DIV/0!</v>
      </c>
      <c r="AM49" s="65">
        <f>AVERAGE(AM2:AM25)</f>
        <v>6.7159090909090908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 t="e">
        <f t="shared" si="4"/>
        <v>#DIV/0!</v>
      </c>
      <c r="L50" s="65" t="e">
        <f t="shared" si="4"/>
        <v>#DIV/0!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 t="e">
        <f t="shared" si="4"/>
        <v>#DIV/0!</v>
      </c>
      <c r="V50" s="65" t="e">
        <f t="shared" si="4"/>
        <v>#DIV/0!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16.108695652173914</v>
      </c>
      <c r="AJ50" s="65">
        <f t="shared" si="4"/>
        <v>8.7391304347826093</v>
      </c>
      <c r="AK50" s="65">
        <f t="shared" si="4"/>
        <v>0</v>
      </c>
      <c r="AL50" s="65" t="e">
        <f t="shared" si="4"/>
        <v>#DIV/0!</v>
      </c>
      <c r="AM50" s="65">
        <f t="shared" si="4"/>
        <v>6.7766798418972325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 t="e">
        <f t="shared" si="5"/>
        <v>#DIV/0!</v>
      </c>
      <c r="L51" s="65" t="e">
        <f t="shared" si="5"/>
        <v>#DIV/0!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 t="e">
        <f t="shared" si="5"/>
        <v>#DIV/0!</v>
      </c>
      <c r="V51" s="65" t="e">
        <f t="shared" si="5"/>
        <v>#DIV/0!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15.904255319148936</v>
      </c>
      <c r="AJ51" s="65">
        <f t="shared" si="5"/>
        <v>8.8297872340425538</v>
      </c>
      <c r="AK51" s="65">
        <f t="shared" si="5"/>
        <v>0</v>
      </c>
      <c r="AL51" s="65" t="e">
        <f t="shared" si="5"/>
        <v>#DIV/0!</v>
      </c>
      <c r="AM51" s="65">
        <f t="shared" si="5"/>
        <v>6.745647969052226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 t="e">
        <f t="shared" si="6"/>
        <v>#DIV/0!</v>
      </c>
      <c r="L52" s="65" t="e">
        <f t="shared" si="6"/>
        <v>#DIV/0!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 t="e">
        <f t="shared" si="6"/>
        <v>#DIV/0!</v>
      </c>
      <c r="V52" s="65" t="e">
        <f t="shared" si="6"/>
        <v>#DIV/0!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3.387377942406097</v>
      </c>
      <c r="AJ52" s="65">
        <f t="shared" si="6"/>
        <v>1.18080939330264</v>
      </c>
      <c r="AK52" s="65">
        <f t="shared" si="6"/>
        <v>0</v>
      </c>
      <c r="AL52" s="65" t="e">
        <f t="shared" si="6"/>
        <v>#DIV/0!</v>
      </c>
      <c r="AM52" s="65">
        <f t="shared" si="6"/>
        <v>1.0108404328806324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0</v>
      </c>
      <c r="L53" s="65">
        <f t="shared" si="7"/>
        <v>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0</v>
      </c>
      <c r="V53" s="65">
        <f t="shared" si="7"/>
        <v>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20</v>
      </c>
      <c r="AJ53" s="65">
        <f t="shared" si="7"/>
        <v>10</v>
      </c>
      <c r="AK53" s="65">
        <f t="shared" si="7"/>
        <v>0</v>
      </c>
      <c r="AL53" s="65">
        <f t="shared" si="7"/>
        <v>0</v>
      </c>
      <c r="AM53" s="65">
        <f t="shared" si="7"/>
        <v>8.1818181818181834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0</v>
      </c>
      <c r="L54" s="69">
        <f t="shared" si="8"/>
        <v>0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0</v>
      </c>
      <c r="V54" s="69">
        <f t="shared" si="8"/>
        <v>0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8</v>
      </c>
      <c r="AJ54" s="65">
        <f t="shared" si="8"/>
        <v>6</v>
      </c>
      <c r="AK54" s="65">
        <f t="shared" si="8"/>
        <v>0</v>
      </c>
      <c r="AL54" s="65">
        <f t="shared" si="8"/>
        <v>0</v>
      </c>
      <c r="AM54" s="65">
        <f t="shared" si="8"/>
        <v>4.3636363636363633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2024-03-28T04:17:23Z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