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17783\OneDrive\Desktop\dataanalysis\excel project alex\"/>
    </mc:Choice>
  </mc:AlternateContent>
  <xr:revisionPtr revIDLastSave="0" documentId="13_ncr:1_{7938D36F-10D5-4833-8FB3-BB741C2274D2}"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<sst xmlns="http://schemas.openxmlformats.org/spreadsheetml/2006/main" count="16266" uniqueCount="50">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</sst>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165" fontId="0" fillId="33" borderId="0" xfId="0" applyNumberForma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 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Avrg</a:t>
            </a:r>
            <a:r>
              <a:rPr lang="en-001"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92500</c:v>
                </c:pt>
                <c:pt idx="1">
                  <c:v>105000</c:v>
                </c:pt>
              </c:numCache>
            </c:numRef>
          </c:val>
          <c:extLst>
            <c:ext xmlns:c16="http://schemas.microsoft.com/office/drawing/2014/chart" uri="{C3380CC4-5D6E-409C-BE32-E72D297353CC}">
              <c16:uniqueId val="{00000000-23AE-49A5-A3BA-8643BAB0D7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90000</c:v>
                </c:pt>
                <c:pt idx="1">
                  <c:v>81666.666666666672</c:v>
                </c:pt>
              </c:numCache>
            </c:numRef>
          </c:val>
          <c:extLst>
            <c:ext xmlns:c16="http://schemas.microsoft.com/office/drawing/2014/chart" uri="{C3380CC4-5D6E-409C-BE32-E72D297353CC}">
              <c16:uniqueId val="{00000001-23AE-49A5-A3BA-8643BAB0D75C}"/>
            </c:ext>
          </c:extLst>
        </c:ser>
        <c:dLbls>
          <c:showLegendKey val="0"/>
          <c:showVal val="0"/>
          <c:showCatName val="0"/>
          <c:showSerName val="0"/>
          <c:showPercent val="0"/>
          <c:showBubbleSize val="0"/>
        </c:dLbls>
        <c:gapWidth val="219"/>
        <c:overlap val="-27"/>
        <c:axId val="25133855"/>
        <c:axId val="195613311"/>
      </c:barChart>
      <c:catAx>
        <c:axId val="2513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13311"/>
        <c:crosses val="autoZero"/>
        <c:auto val="1"/>
        <c:lblAlgn val="ctr"/>
        <c:lblOffset val="100"/>
        <c:noMultiLvlLbl val="0"/>
      </c:catAx>
      <c:valAx>
        <c:axId val="19561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3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 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Bike</a:t>
            </a:r>
            <a:r>
              <a:rPr lang="en-001" baseline="0"/>
              <a:t> purchage rate with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3">
                  <c:v>1</c:v>
                </c:pt>
                <c:pt idx="4">
                  <c:v>1</c:v>
                </c:pt>
              </c:numCache>
            </c:numRef>
          </c:val>
          <c:smooth val="0"/>
          <c:extLst>
            <c:ext xmlns:c16="http://schemas.microsoft.com/office/drawing/2014/chart" uri="{C3380CC4-5D6E-409C-BE32-E72D297353CC}">
              <c16:uniqueId val="{00000000-0AA9-478E-8A9C-C253D6B1933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0AA9-478E-8A9C-C253D6B1933B}"/>
            </c:ext>
          </c:extLst>
        </c:ser>
        <c:dLbls>
          <c:showLegendKey val="0"/>
          <c:showVal val="0"/>
          <c:showCatName val="0"/>
          <c:showSerName val="0"/>
          <c:showPercent val="0"/>
          <c:showBubbleSize val="0"/>
        </c:dLbls>
        <c:smooth val="0"/>
        <c:axId val="1580975840"/>
        <c:axId val="1354049792"/>
      </c:lineChart>
      <c:catAx>
        <c:axId val="15809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Commute</a:t>
                </a:r>
                <a:r>
                  <a:rPr lang="en-001"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49792"/>
        <c:crosses val="autoZero"/>
        <c:auto val="1"/>
        <c:lblAlgn val="ctr"/>
        <c:lblOffset val="100"/>
        <c:noMultiLvlLbl val="0"/>
      </c:catAx>
      <c:valAx>
        <c:axId val="135404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 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Customer</a:t>
            </a:r>
            <a:r>
              <a:rPr lang="en-001"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6</c:v>
                </c:pt>
              </c:numCache>
            </c:numRef>
          </c:val>
          <c:smooth val="0"/>
          <c:extLst>
            <c:ext xmlns:c16="http://schemas.microsoft.com/office/drawing/2014/chart" uri="{C3380CC4-5D6E-409C-BE32-E72D297353CC}">
              <c16:uniqueId val="{00000000-7A2A-40D0-B342-9BE59F4A315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4</c:v>
                </c:pt>
                <c:pt idx="1">
                  <c:v>3</c:v>
                </c:pt>
              </c:numCache>
            </c:numRef>
          </c:val>
          <c:smooth val="0"/>
          <c:extLst>
            <c:ext xmlns:c16="http://schemas.microsoft.com/office/drawing/2014/chart" uri="{C3380CC4-5D6E-409C-BE32-E72D297353CC}">
              <c16:uniqueId val="{00000001-7A2A-40D0-B342-9BE59F4A3158}"/>
            </c:ext>
          </c:extLst>
        </c:ser>
        <c:dLbls>
          <c:showLegendKey val="0"/>
          <c:showVal val="0"/>
          <c:showCatName val="0"/>
          <c:showSerName val="0"/>
          <c:showPercent val="0"/>
          <c:showBubbleSize val="0"/>
        </c:dLbls>
        <c:marker val="1"/>
        <c:smooth val="0"/>
        <c:axId val="1580966720"/>
        <c:axId val="1631149216"/>
      </c:lineChart>
      <c:catAx>
        <c:axId val="158096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149216"/>
        <c:crosses val="autoZero"/>
        <c:auto val="1"/>
        <c:lblAlgn val="ctr"/>
        <c:lblOffset val="100"/>
        <c:noMultiLvlLbl val="0"/>
      </c:catAx>
      <c:valAx>
        <c:axId val="163114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6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 Bike Sales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Avrg</a:t>
            </a:r>
            <a:r>
              <a:rPr lang="en-001"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92500</c:v>
                </c:pt>
                <c:pt idx="1">
                  <c:v>105000</c:v>
                </c:pt>
              </c:numCache>
            </c:numRef>
          </c:val>
          <c:extLst>
            <c:ext xmlns:c16="http://schemas.microsoft.com/office/drawing/2014/chart" uri="{C3380CC4-5D6E-409C-BE32-E72D297353CC}">
              <c16:uniqueId val="{00000000-ADE0-4F53-BE00-83B40D00AE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90000</c:v>
                </c:pt>
                <c:pt idx="1">
                  <c:v>81666.666666666672</c:v>
                </c:pt>
              </c:numCache>
            </c:numRef>
          </c:val>
          <c:extLst>
            <c:ext xmlns:c16="http://schemas.microsoft.com/office/drawing/2014/chart" uri="{C3380CC4-5D6E-409C-BE32-E72D297353CC}">
              <c16:uniqueId val="{00000001-ADE0-4F53-BE00-83B40D00AEBD}"/>
            </c:ext>
          </c:extLst>
        </c:ser>
        <c:dLbls>
          <c:showLegendKey val="0"/>
          <c:showVal val="0"/>
          <c:showCatName val="0"/>
          <c:showSerName val="0"/>
          <c:showPercent val="0"/>
          <c:showBubbleSize val="0"/>
        </c:dLbls>
        <c:gapWidth val="219"/>
        <c:overlap val="-27"/>
        <c:axId val="25133855"/>
        <c:axId val="195613311"/>
      </c:barChart>
      <c:catAx>
        <c:axId val="2513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13311"/>
        <c:crosses val="autoZero"/>
        <c:auto val="1"/>
        <c:lblAlgn val="ctr"/>
        <c:lblOffset val="100"/>
        <c:noMultiLvlLbl val="0"/>
      </c:catAx>
      <c:valAx>
        <c:axId val="19561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3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 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Bike</a:t>
            </a:r>
            <a:r>
              <a:rPr lang="en-001" baseline="0"/>
              <a:t> purchage rate with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18032617701105E-2"/>
          <c:y val="2.6483575817783499E-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3">
                  <c:v>1</c:v>
                </c:pt>
                <c:pt idx="4">
                  <c:v>1</c:v>
                </c:pt>
              </c:numCache>
            </c:numRef>
          </c:val>
          <c:smooth val="0"/>
          <c:extLst>
            <c:ext xmlns:c16="http://schemas.microsoft.com/office/drawing/2014/chart" uri="{C3380CC4-5D6E-409C-BE32-E72D297353CC}">
              <c16:uniqueId val="{00000000-3DD4-4203-9098-F93EDE3FA93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3DD4-4203-9098-F93EDE3FA930}"/>
            </c:ext>
          </c:extLst>
        </c:ser>
        <c:dLbls>
          <c:showLegendKey val="0"/>
          <c:showVal val="0"/>
          <c:showCatName val="0"/>
          <c:showSerName val="0"/>
          <c:showPercent val="0"/>
          <c:showBubbleSize val="0"/>
        </c:dLbls>
        <c:smooth val="0"/>
        <c:axId val="1580975840"/>
        <c:axId val="1354049792"/>
      </c:lineChart>
      <c:catAx>
        <c:axId val="15809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Commute</a:t>
                </a:r>
                <a:r>
                  <a:rPr lang="en-001"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49792"/>
        <c:crosses val="autoZero"/>
        <c:auto val="1"/>
        <c:lblAlgn val="ctr"/>
        <c:lblOffset val="100"/>
        <c:noMultiLvlLbl val="0"/>
      </c:catAx>
      <c:valAx>
        <c:axId val="135404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 Bike Sales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Customer</a:t>
            </a:r>
            <a:r>
              <a:rPr lang="en-001"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6</c:v>
                </c:pt>
              </c:numCache>
            </c:numRef>
          </c:val>
          <c:smooth val="0"/>
          <c:extLst>
            <c:ext xmlns:c16="http://schemas.microsoft.com/office/drawing/2014/chart" uri="{C3380CC4-5D6E-409C-BE32-E72D297353CC}">
              <c16:uniqueId val="{00000000-D6C3-453D-AB7B-0EFF901D98B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4</c:v>
                </c:pt>
                <c:pt idx="1">
                  <c:v>3</c:v>
                </c:pt>
              </c:numCache>
            </c:numRef>
          </c:val>
          <c:smooth val="0"/>
          <c:extLst>
            <c:ext xmlns:c16="http://schemas.microsoft.com/office/drawing/2014/chart" uri="{C3380CC4-5D6E-409C-BE32-E72D297353CC}">
              <c16:uniqueId val="{00000001-D6C3-453D-AB7B-0EFF901D98B1}"/>
            </c:ext>
          </c:extLst>
        </c:ser>
        <c:dLbls>
          <c:showLegendKey val="0"/>
          <c:showVal val="0"/>
          <c:showCatName val="0"/>
          <c:showSerName val="0"/>
          <c:showPercent val="0"/>
          <c:showBubbleSize val="0"/>
        </c:dLbls>
        <c:marker val="1"/>
        <c:smooth val="0"/>
        <c:axId val="1580966720"/>
        <c:axId val="1631149216"/>
      </c:lineChart>
      <c:catAx>
        <c:axId val="158096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149216"/>
        <c:crosses val="autoZero"/>
        <c:auto val="1"/>
        <c:lblAlgn val="ctr"/>
        <c:lblOffset val="100"/>
        <c:noMultiLvlLbl val="0"/>
      </c:catAx>
      <c:valAx>
        <c:axId val="163114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6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472440</xdr:colOff>
      <xdr:row>0</xdr:row>
      <xdr:rowOff>156210</xdr:rowOff>
    </xdr:from>
    <xdr:to>
      <xdr:col>14</xdr:col>
      <xdr:colOff>167640</xdr:colOff>
      <xdr:row>15</xdr:row>
      <xdr:rowOff>156210</xdr:rowOff>
    </xdr:to>
    <xdr:graphicFrame macro="">
      <xdr:nvGraphicFramePr>
        <xdr:cNvPr id="2" name="Chart 1">
          <a:extLst>
            <a:ext uri="{FF2B5EF4-FFF2-40B4-BE49-F238E27FC236}">
              <a16:creationId xmlns:a16="http://schemas.microsoft.com/office/drawing/2014/main" id="{2EC22FA0-09E3-41AA-9336-3D0C89B3B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464820</xdr:colOff>
      <xdr:row>16</xdr:row>
      <xdr:rowOff>171450</xdr:rowOff>
    </xdr:from>
    <xdr:to>
      <xdr:col>14</xdr:col>
      <xdr:colOff>160020</xdr:colOff>
      <xdr:row>33</xdr:row>
      <xdr:rowOff>160020</xdr:rowOff>
    </xdr:to>
    <xdr:graphicFrame macro="">
      <xdr:nvGraphicFramePr>
        <xdr:cNvPr id="3" name="Chart 2">
          <a:extLst>
            <a:ext uri="{FF2B5EF4-FFF2-40B4-BE49-F238E27FC236}">
              <a16:creationId xmlns:a16="http://schemas.microsoft.com/office/drawing/2014/main" id="{111279EE-7CBA-88CF-D620-BFA1AD415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449580</xdr:colOff>
      <xdr:row>34</xdr:row>
      <xdr:rowOff>140970</xdr:rowOff>
    </xdr:from>
    <xdr:to>
      <xdr:col>14</xdr:col>
      <xdr:colOff>144780</xdr:colOff>
      <xdr:row>49</xdr:row>
      <xdr:rowOff>140970</xdr:rowOff>
    </xdr:to>
    <xdr:graphicFrame macro="">
      <xdr:nvGraphicFramePr>
        <xdr:cNvPr id="4" name="Chart 3">
          <a:extLst>
            <a:ext uri="{FF2B5EF4-FFF2-40B4-BE49-F238E27FC236}">
              <a16:creationId xmlns:a16="http://schemas.microsoft.com/office/drawing/2014/main" id="{1C1D0223-ABE5-7EF5-9DFB-83FA2F311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508000</xdr:colOff>
      <xdr:row>7</xdr:row>
      <xdr:rowOff>70393</xdr:rowOff>
    </xdr:from>
    <xdr:to>
      <xdr:col>11</xdr:col>
      <xdr:colOff>88900</xdr:colOff>
      <xdr:row>24</xdr:row>
      <xdr:rowOff>127001</xdr:rowOff>
    </xdr:to>
    <xdr:graphicFrame macro="">
      <xdr:nvGraphicFramePr>
        <xdr:cNvPr id="3" name="Chart 2">
          <a:extLst>
            <a:ext uri="{FF2B5EF4-FFF2-40B4-BE49-F238E27FC236}">
              <a16:creationId xmlns:a16="http://schemas.microsoft.com/office/drawing/2014/main" id="{244E0366-31CA-4718-ABA5-4B87ABB3D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520701</xdr:colOff>
      <xdr:row>25</xdr:row>
      <xdr:rowOff>47170</xdr:rowOff>
    </xdr:from>
    <xdr:to>
      <xdr:col>12</xdr:col>
      <xdr:colOff>1905001</xdr:colOff>
      <xdr:row>45</xdr:row>
      <xdr:rowOff>88900</xdr:rowOff>
    </xdr:to>
    <xdr:graphicFrame macro="">
      <xdr:nvGraphicFramePr>
        <xdr:cNvPr id="5" name="Chart 4">
          <a:extLst>
            <a:ext uri="{FF2B5EF4-FFF2-40B4-BE49-F238E27FC236}">
              <a16:creationId xmlns:a16="http://schemas.microsoft.com/office/drawing/2014/main" id="{D3F05895-690E-4D29-B482-3C232C23C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203200</xdr:colOff>
      <xdr:row>7</xdr:row>
      <xdr:rowOff>72573</xdr:rowOff>
    </xdr:from>
    <xdr:to>
      <xdr:col>13</xdr:col>
      <xdr:colOff>0</xdr:colOff>
      <xdr:row>24</xdr:row>
      <xdr:rowOff>148772</xdr:rowOff>
    </xdr:to>
    <xdr:graphicFrame macro="">
      <xdr:nvGraphicFramePr>
        <xdr:cNvPr id="7" name="Chart 6">
          <a:extLst>
            <a:ext uri="{FF2B5EF4-FFF2-40B4-BE49-F238E27FC236}">
              <a16:creationId xmlns:a16="http://schemas.microsoft.com/office/drawing/2014/main" id="{CB7002FE-6161-47C2-98B8-4D9B26841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139700</xdr:colOff>
      <xdr:row>7</xdr:row>
      <xdr:rowOff>76200</xdr:rowOff>
    </xdr:from>
    <xdr:to>
      <xdr:col>3</xdr:col>
      <xdr:colOff>419100</xdr:colOff>
      <xdr:row>15</xdr:row>
      <xdr:rowOff>76200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1DA85E6-2291-0D05-1BFE-39EC7A135D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9700" y="1320800"/>
              <a:ext cx="210820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18</xdr:row>
      <xdr:rowOff>88900</xdr:rowOff>
    </xdr:from>
    <xdr:to>
      <xdr:col>3</xdr:col>
      <xdr:colOff>393700</xdr:colOff>
      <xdr:row>28</xdr:row>
      <xdr:rowOff>127001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75B60B2-DC11-6EC2-F0F6-2011213646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0" y="3289300"/>
              <a:ext cx="2095500" cy="1816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31</xdr:row>
      <xdr:rowOff>88900</xdr:rowOff>
    </xdr:from>
    <xdr:to>
      <xdr:col>3</xdr:col>
      <xdr:colOff>355600</xdr:colOff>
      <xdr:row>45</xdr:row>
      <xdr:rowOff>66675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8B603F2-8A6A-9197-F006-951EBDD46D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5600700"/>
              <a:ext cx="20701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7783" refreshedDate="45305.604427199076" createdVersion="8" refreshedVersion="8" minRefreshableVersion="3" recordCount="1000" xr:uid="{AE2B1B95-B040-4364-91CF-8E1DC21835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56927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87FDB-5AF1-4A59-BD18-1A80EC3212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00B065-53FF-4D45-A387-58F706CCFC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2974BE-BD1D-4819-9C13-34EBF0553D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7303FD-B6E1-4100-9386-023CA68B703B}" sourceName="Marital Status">
  <pivotTables>
    <pivotTable tabId="3" name="PivotTable1"/>
    <pivotTable tabId="3" name="PivotTable2"/>
    <pivotTable tabId="3" name="PivotTable3"/>
  </pivotTables>
  <data>
    <tabular pivotCacheId="13569273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6B581B-AB5A-4131-9F2F-AA32D05C0A19}" sourceName="Region">
  <pivotTables>
    <pivotTable tabId="3" name="PivotTable1"/>
    <pivotTable tabId="3" name="PivotTable2"/>
    <pivotTable tabId="3" name="PivotTable3"/>
  </pivotTables>
  <data>
    <tabular pivotCacheId="1356927314">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8385FF-A847-46B7-8738-CF42EA6B5CE2}" sourceName="Education">
  <pivotTables>
    <pivotTable tabId="3" name="PivotTable1"/>
    <pivotTable tabId="3" name="PivotTable2"/>
    <pivotTable tabId="3" name="PivotTable3"/>
  </pivotTables>
  <data>
    <tabular pivotCacheId="1356927314">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A4894E-CE5A-42D6-BB36-C9DBA5DF5215}" cache="Slicer_Marital_Status" caption="Marital Status" rowHeight="234950"/>
  <slicer name="Region" xr10:uid="{610B3D01-E7D9-4C69-8427-445D61C9D382}" cache="Slicer_Region" caption="Region" rowHeight="234950"/>
  <slicer name="Education" xr10:uid="{CBE59E7E-86FA-444C-863E-58BA3041BB5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P1015" sqref="P10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E7A6-E403-4B00-984F-D948C452656B}">
  <dimension ref="A1:O1001"/>
  <sheetViews>
    <sheetView topLeftCell="A27" workbookViewId="0">
      <selection activeCell="M28" sqref="M28"/>
    </sheetView>
  </sheetViews>
  <sheetFormatPr defaultRowHeight="14.4" x14ac:dyDescent="0.3"/>
  <cols>
    <col min="1" max="1" width="13.5546875" customWidth="1"/>
    <col min="2" max="2" width="24" customWidth="1"/>
    <col min="4" max="4" width="14.88671875" style="5" customWidth="1"/>
    <col min="5" max="5" width="11" customWidth="1"/>
    <col min="6" max="6" width="19.33203125" customWidth="1"/>
    <col min="7" max="7" width="14.109375" customWidth="1"/>
    <col min="8" max="8" width="15.6640625" customWidth="1"/>
    <col min="10" max="10" width="20.44140625" customWidth="1"/>
    <col min="11" max="11" width="9.33203125" customWidth="1"/>
    <col min="12" max="12" width="7.6640625" customWidth="1"/>
    <col min="13" max="13" width="15.6640625" customWidth="1"/>
    <col min="14" max="14" width="15.5546875" customWidth="1"/>
    <col min="15" max="15" width="10.5546875" customWidth="1"/>
  </cols>
  <sheetData>
    <row r="1" spans="1:15" x14ac:dyDescent="0.3">
      <c r="A1" s="3" t="s">
        <v>0</v>
      </c>
      <c r="B1" s="3" t="s">
        <v>1</v>
      </c>
      <c r="C1" s="3" t="s">
        <v>2</v>
      </c>
      <c r="D1" s="4" t="s">
        <v>3</v>
      </c>
      <c r="E1" s="3" t="s">
        <v>4</v>
      </c>
      <c r="F1" s="3" t="s">
        <v>5</v>
      </c>
      <c r="G1" s="3" t="s">
        <v>6</v>
      </c>
      <c r="H1" s="3" t="s">
        <v>7</v>
      </c>
      <c r="I1" s="3" t="s">
        <v>8</v>
      </c>
      <c r="J1" s="3" t="s">
        <v>9</v>
      </c>
      <c r="K1" s="3" t="s">
        <v>10</v>
      </c>
      <c r="L1" s="3" t="s">
        <v>11</v>
      </c>
      <c r="M1" s="3" t="s">
        <v>40</v>
      </c>
      <c r="N1" s="3" t="s">
        <v>12</v>
      </c>
      <c r="O1" s="3"/>
    </row>
    <row r="2" spans="1:15" x14ac:dyDescent="0.3">
      <c r="A2">
        <v>12496</v>
      </c>
      <c r="B2" t="s">
        <v>36</v>
      </c>
      <c r="C2" t="s">
        <v>38</v>
      </c>
      <c r="D2" s="5">
        <v>40000</v>
      </c>
      <c r="E2">
        <v>1</v>
      </c>
      <c r="F2" t="s">
        <v>13</v>
      </c>
      <c r="G2" t="s">
        <v>14</v>
      </c>
      <c r="H2" t="s">
        <v>15</v>
      </c>
      <c r="I2">
        <v>0</v>
      </c>
      <c r="J2" t="s">
        <v>16</v>
      </c>
      <c r="K2" t="s">
        <v>17</v>
      </c>
      <c r="L2">
        <v>42</v>
      </c>
      <c r="M2" t="str">
        <f t="shared" ref="M2:M65" si="0">IF(L2&gt;55,"Old",IF(L2&gt;=31,"Middle Age",IF(L2&lt;31,"Adolescent","Invalid")))</f>
        <v>Middle Age</v>
      </c>
      <c r="N2" t="s">
        <v>18</v>
      </c>
    </row>
    <row r="3" spans="1:15" x14ac:dyDescent="0.3">
      <c r="A3">
        <v>24107</v>
      </c>
      <c r="B3" t="s">
        <v>36</v>
      </c>
      <c r="C3" t="s">
        <v>39</v>
      </c>
      <c r="D3" s="5">
        <v>30000</v>
      </c>
      <c r="E3">
        <v>3</v>
      </c>
      <c r="F3" t="s">
        <v>19</v>
      </c>
      <c r="G3" t="s">
        <v>20</v>
      </c>
      <c r="H3" t="s">
        <v>15</v>
      </c>
      <c r="I3">
        <v>1</v>
      </c>
      <c r="J3" t="s">
        <v>16</v>
      </c>
      <c r="K3" t="s">
        <v>17</v>
      </c>
      <c r="L3">
        <v>43</v>
      </c>
      <c r="M3" t="str">
        <f t="shared" si="0"/>
        <v>Middle Age</v>
      </c>
      <c r="N3" t="s">
        <v>18</v>
      </c>
    </row>
    <row r="4" spans="1:15" x14ac:dyDescent="0.3">
      <c r="A4">
        <v>14177</v>
      </c>
      <c r="B4" t="s">
        <v>36</v>
      </c>
      <c r="C4" t="s">
        <v>39</v>
      </c>
      <c r="D4" s="5">
        <v>80000</v>
      </c>
      <c r="E4">
        <v>5</v>
      </c>
      <c r="F4" t="s">
        <v>19</v>
      </c>
      <c r="G4" t="s">
        <v>21</v>
      </c>
      <c r="H4" t="s">
        <v>18</v>
      </c>
      <c r="I4">
        <v>2</v>
      </c>
      <c r="J4" t="s">
        <v>22</v>
      </c>
      <c r="K4" t="s">
        <v>17</v>
      </c>
      <c r="L4">
        <v>60</v>
      </c>
      <c r="M4" t="str">
        <f t="shared" si="0"/>
        <v>Old</v>
      </c>
      <c r="N4" t="s">
        <v>18</v>
      </c>
    </row>
    <row r="5" spans="1:15" x14ac:dyDescent="0.3">
      <c r="A5">
        <v>24381</v>
      </c>
      <c r="B5" t="s">
        <v>37</v>
      </c>
      <c r="C5" t="s">
        <v>39</v>
      </c>
      <c r="D5" s="5">
        <v>70000</v>
      </c>
      <c r="E5">
        <v>0</v>
      </c>
      <c r="F5" t="s">
        <v>13</v>
      </c>
      <c r="G5" t="s">
        <v>21</v>
      </c>
      <c r="H5" t="s">
        <v>15</v>
      </c>
      <c r="I5">
        <v>1</v>
      </c>
      <c r="J5" t="s">
        <v>23</v>
      </c>
      <c r="K5" t="s">
        <v>24</v>
      </c>
      <c r="L5">
        <v>41</v>
      </c>
      <c r="M5" t="str">
        <f t="shared" si="0"/>
        <v>Middle Age</v>
      </c>
      <c r="N5" t="s">
        <v>15</v>
      </c>
    </row>
    <row r="6" spans="1:15" x14ac:dyDescent="0.3">
      <c r="A6">
        <v>25597</v>
      </c>
      <c r="B6" t="s">
        <v>37</v>
      </c>
      <c r="C6" t="s">
        <v>39</v>
      </c>
      <c r="D6" s="5">
        <v>30000</v>
      </c>
      <c r="E6">
        <v>0</v>
      </c>
      <c r="F6" t="s">
        <v>13</v>
      </c>
      <c r="G6" t="s">
        <v>20</v>
      </c>
      <c r="H6" t="s">
        <v>18</v>
      </c>
      <c r="I6">
        <v>0</v>
      </c>
      <c r="J6" t="s">
        <v>16</v>
      </c>
      <c r="K6" t="s">
        <v>17</v>
      </c>
      <c r="L6">
        <v>36</v>
      </c>
      <c r="M6" t="str">
        <f t="shared" si="0"/>
        <v>Middle Age</v>
      </c>
      <c r="N6" t="s">
        <v>15</v>
      </c>
    </row>
    <row r="7" spans="1:15" x14ac:dyDescent="0.3">
      <c r="A7">
        <v>13507</v>
      </c>
      <c r="B7" t="s">
        <v>36</v>
      </c>
      <c r="C7" t="s">
        <v>38</v>
      </c>
      <c r="D7" s="5">
        <v>10000</v>
      </c>
      <c r="E7">
        <v>2</v>
      </c>
      <c r="F7" t="s">
        <v>19</v>
      </c>
      <c r="G7" t="s">
        <v>25</v>
      </c>
      <c r="H7" t="s">
        <v>15</v>
      </c>
      <c r="I7">
        <v>0</v>
      </c>
      <c r="J7" t="s">
        <v>26</v>
      </c>
      <c r="K7" t="s">
        <v>17</v>
      </c>
      <c r="L7">
        <v>50</v>
      </c>
      <c r="M7" t="str">
        <f t="shared" si="0"/>
        <v>Middle Age</v>
      </c>
      <c r="N7" t="s">
        <v>18</v>
      </c>
    </row>
    <row r="8" spans="1:15" x14ac:dyDescent="0.3">
      <c r="A8">
        <v>27974</v>
      </c>
      <c r="B8" t="s">
        <v>37</v>
      </c>
      <c r="C8" t="s">
        <v>39</v>
      </c>
      <c r="D8" s="5">
        <v>160000</v>
      </c>
      <c r="E8">
        <v>2</v>
      </c>
      <c r="F8" t="s">
        <v>27</v>
      </c>
      <c r="G8" t="s">
        <v>28</v>
      </c>
      <c r="H8" t="s">
        <v>15</v>
      </c>
      <c r="I8">
        <v>4</v>
      </c>
      <c r="J8" t="s">
        <v>16</v>
      </c>
      <c r="K8" t="s">
        <v>24</v>
      </c>
      <c r="L8">
        <v>33</v>
      </c>
      <c r="M8" t="str">
        <f t="shared" si="0"/>
        <v>Middle Age</v>
      </c>
      <c r="N8" t="s">
        <v>15</v>
      </c>
    </row>
    <row r="9" spans="1:15" x14ac:dyDescent="0.3">
      <c r="A9">
        <v>19364</v>
      </c>
      <c r="B9" t="s">
        <v>36</v>
      </c>
      <c r="C9" t="s">
        <v>39</v>
      </c>
      <c r="D9" s="5">
        <v>40000</v>
      </c>
      <c r="E9">
        <v>1</v>
      </c>
      <c r="F9" t="s">
        <v>13</v>
      </c>
      <c r="G9" t="s">
        <v>14</v>
      </c>
      <c r="H9" t="s">
        <v>15</v>
      </c>
      <c r="I9">
        <v>0</v>
      </c>
      <c r="J9" t="s">
        <v>16</v>
      </c>
      <c r="K9" t="s">
        <v>17</v>
      </c>
      <c r="L9">
        <v>43</v>
      </c>
      <c r="M9" t="str">
        <f t="shared" si="0"/>
        <v>Middle Age</v>
      </c>
      <c r="N9" t="s">
        <v>15</v>
      </c>
    </row>
    <row r="10" spans="1:15"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5"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5"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5"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5" x14ac:dyDescent="0.3">
      <c r="A14">
        <v>11434</v>
      </c>
      <c r="B14" t="s">
        <v>36</v>
      </c>
      <c r="C14" t="s">
        <v>39</v>
      </c>
      <c r="D14" s="5">
        <v>170000</v>
      </c>
      <c r="E14">
        <v>5</v>
      </c>
      <c r="F14" t="s">
        <v>19</v>
      </c>
      <c r="G14" t="s">
        <v>21</v>
      </c>
      <c r="H14" t="s">
        <v>15</v>
      </c>
      <c r="I14">
        <v>0</v>
      </c>
      <c r="J14" t="s">
        <v>16</v>
      </c>
      <c r="K14" t="s">
        <v>17</v>
      </c>
      <c r="L14">
        <v>55</v>
      </c>
      <c r="M14" t="str">
        <f t="shared" si="0"/>
        <v>Middle Age</v>
      </c>
      <c r="N14" t="s">
        <v>18</v>
      </c>
    </row>
    <row r="15" spans="1:15"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5"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ref="M194:M257" si="3">IF(L194&gt;55,"Old",IF(L194&gt;=31,"Middle Age",IF(L194&lt;31,"Adolescent","Invalid")))</f>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ref="M962:M1025" si="15">IF(L962&gt;55,"Old",IF(L962&gt;=31,"Middle Age",IF(L962&lt;31,"Adolescent","Invalid")))</f>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O1027" xr:uid="{4CA9E7A6-E403-4B00-984F-D948C452656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1B1F4-8DB3-4C2B-9C26-1EF29E40F142}">
  <dimension ref="A1:D41"/>
  <sheetViews>
    <sheetView topLeftCell="A17" zoomScale="80" zoomScaleNormal="80" workbookViewId="0">
      <selection activeCell="B19" sqref="B19"/>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1" spans="1:4" x14ac:dyDescent="0.3">
      <c r="A1" s="6" t="s">
        <v>43</v>
      </c>
      <c r="B1" s="6" t="s">
        <v>44</v>
      </c>
    </row>
    <row r="2" spans="1:4" x14ac:dyDescent="0.3">
      <c r="A2" s="6" t="s">
        <v>41</v>
      </c>
      <c r="B2" t="s">
        <v>18</v>
      </c>
      <c r="C2" t="s">
        <v>15</v>
      </c>
      <c r="D2" t="s">
        <v>42</v>
      </c>
    </row>
    <row r="3" spans="1:4" x14ac:dyDescent="0.3">
      <c r="A3" s="7" t="s">
        <v>38</v>
      </c>
      <c r="B3" s="8">
        <v>92500</v>
      </c>
      <c r="C3" s="8">
        <v>90000</v>
      </c>
      <c r="D3" s="8">
        <v>92000</v>
      </c>
    </row>
    <row r="4" spans="1:4" x14ac:dyDescent="0.3">
      <c r="A4" s="7" t="s">
        <v>39</v>
      </c>
      <c r="B4" s="8">
        <v>105000</v>
      </c>
      <c r="C4" s="8">
        <v>81666.666666666672</v>
      </c>
      <c r="D4" s="8">
        <v>87500</v>
      </c>
    </row>
    <row r="5" spans="1:4" x14ac:dyDescent="0.3">
      <c r="A5" s="7" t="s">
        <v>42</v>
      </c>
      <c r="B5" s="8">
        <v>96666.666666666672</v>
      </c>
      <c r="C5" s="8">
        <v>82857.142857142855</v>
      </c>
      <c r="D5" s="8">
        <v>89230.769230769234</v>
      </c>
    </row>
    <row r="20" spans="1:4" x14ac:dyDescent="0.3">
      <c r="A20" s="6" t="s">
        <v>45</v>
      </c>
      <c r="B20" s="6" t="s">
        <v>44</v>
      </c>
    </row>
    <row r="21" spans="1:4" x14ac:dyDescent="0.3">
      <c r="A21" s="6" t="s">
        <v>41</v>
      </c>
      <c r="B21" t="s">
        <v>18</v>
      </c>
      <c r="C21" t="s">
        <v>15</v>
      </c>
      <c r="D21" t="s">
        <v>42</v>
      </c>
    </row>
    <row r="22" spans="1:4" x14ac:dyDescent="0.3">
      <c r="A22" s="7" t="s">
        <v>16</v>
      </c>
      <c r="B22">
        <v>4</v>
      </c>
      <c r="C22">
        <v>3</v>
      </c>
      <c r="D22">
        <v>7</v>
      </c>
    </row>
    <row r="23" spans="1:4" x14ac:dyDescent="0.3">
      <c r="A23" s="7" t="s">
        <v>26</v>
      </c>
      <c r="C23">
        <v>1</v>
      </c>
      <c r="D23">
        <v>1</v>
      </c>
    </row>
    <row r="24" spans="1:4" x14ac:dyDescent="0.3">
      <c r="A24" s="7" t="s">
        <v>22</v>
      </c>
      <c r="C24">
        <v>2</v>
      </c>
      <c r="D24">
        <v>2</v>
      </c>
    </row>
    <row r="25" spans="1:4" x14ac:dyDescent="0.3">
      <c r="A25" s="7" t="s">
        <v>23</v>
      </c>
      <c r="B25">
        <v>1</v>
      </c>
      <c r="C25">
        <v>1</v>
      </c>
      <c r="D25">
        <v>2</v>
      </c>
    </row>
    <row r="26" spans="1:4" x14ac:dyDescent="0.3">
      <c r="A26" s="7" t="s">
        <v>46</v>
      </c>
      <c r="B26">
        <v>1</v>
      </c>
      <c r="D26">
        <v>1</v>
      </c>
    </row>
    <row r="27" spans="1:4" x14ac:dyDescent="0.3">
      <c r="A27" s="7" t="s">
        <v>42</v>
      </c>
      <c r="B27">
        <v>6</v>
      </c>
      <c r="C27">
        <v>7</v>
      </c>
      <c r="D27">
        <v>13</v>
      </c>
    </row>
    <row r="37" spans="1:4" x14ac:dyDescent="0.3">
      <c r="A37" s="6" t="s">
        <v>45</v>
      </c>
      <c r="B37" s="6" t="s">
        <v>44</v>
      </c>
    </row>
    <row r="38" spans="1:4" x14ac:dyDescent="0.3">
      <c r="A38" s="6" t="s">
        <v>41</v>
      </c>
      <c r="B38" t="s">
        <v>18</v>
      </c>
      <c r="C38" t="s">
        <v>15</v>
      </c>
      <c r="D38" t="s">
        <v>42</v>
      </c>
    </row>
    <row r="39" spans="1:4" x14ac:dyDescent="0.3">
      <c r="A39" s="7" t="s">
        <v>47</v>
      </c>
      <c r="B39">
        <v>6</v>
      </c>
      <c r="C39">
        <v>4</v>
      </c>
      <c r="D39">
        <v>10</v>
      </c>
    </row>
    <row r="40" spans="1:4" x14ac:dyDescent="0.3">
      <c r="A40" s="7" t="s">
        <v>48</v>
      </c>
      <c r="C40">
        <v>3</v>
      </c>
      <c r="D40">
        <v>3</v>
      </c>
    </row>
    <row r="41" spans="1:4" x14ac:dyDescent="0.3">
      <c r="A41" s="7" t="s">
        <v>42</v>
      </c>
      <c r="B41">
        <v>6</v>
      </c>
      <c r="C41">
        <v>7</v>
      </c>
      <c r="D41">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9C168-A9D0-40A2-A539-E307B0A9EFBA}">
  <dimension ref="A1:M7"/>
  <sheetViews>
    <sheetView showGridLines="0" tabSelected="1" zoomScale="60" zoomScaleNormal="60" workbookViewId="0">
      <selection activeCell="R21" sqref="R21"/>
    </sheetView>
  </sheetViews>
  <sheetFormatPr defaultRowHeight="14.4" x14ac:dyDescent="0.3"/>
  <cols>
    <col min="11" max="11" width="16.33203125" customWidth="1"/>
    <col min="12" max="12" width="48.21875" customWidth="1"/>
    <col min="13" max="13" width="27.88671875" customWidth="1"/>
  </cols>
  <sheetData>
    <row r="1" spans="1:13" ht="14.4" customHeight="1" x14ac:dyDescent="0.3">
      <c r="A1" s="9" t="s">
        <v>49</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row r="6" spans="1:13" x14ac:dyDescent="0.3">
      <c r="A6" s="10"/>
      <c r="B6" s="10"/>
      <c r="C6" s="10"/>
      <c r="D6" s="10"/>
      <c r="E6" s="10"/>
      <c r="F6" s="10"/>
      <c r="G6" s="10"/>
      <c r="H6" s="10"/>
      <c r="I6" s="10"/>
      <c r="J6" s="10"/>
      <c r="K6" s="10"/>
      <c r="L6" s="10"/>
      <c r="M6" s="10"/>
    </row>
    <row r="7" spans="1:13" x14ac:dyDescent="0.3">
      <c r="A7" s="10"/>
      <c r="B7" s="10"/>
      <c r="C7" s="10"/>
      <c r="D7" s="10"/>
      <c r="E7" s="10"/>
      <c r="F7" s="10"/>
      <c r="G7" s="10"/>
      <c r="H7" s="10"/>
      <c r="I7" s="10"/>
      <c r="J7" s="10"/>
      <c r="K7" s="10"/>
      <c r="L7" s="10"/>
      <c r="M7" s="10"/>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A K Sakil Bhuiyan</cp:lastModifiedBy>
  <dcterms:created xsi:type="dcterms:W3CDTF">2022-03-18T02:50:57Z</dcterms:created>
  <dcterms:modified xsi:type="dcterms:W3CDTF">2024-01-15T03:51:21Z</dcterms:modified>
</cp:coreProperties>
</file>