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F6665213-5C1F-0847-BF26-B1D72A0D456D}" xr6:coauthVersionLast="47" xr6:coauthVersionMax="47" xr10:uidLastSave="{00000000-0000-0000-0000-000000000000}"/>
  <bookViews>
    <workbookView xWindow="6900" yWindow="-1904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1" l="1"/>
  <c r="L39" i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<sst xmlns="http://schemas.openxmlformats.org/spreadsheetml/2006/main" count="346" uniqueCount="311">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</sst>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2</v>
      </c>
      <c r="L3" s="2">
        <f t="shared" ref="L3:L66" si="1">G3-K3</f>
        <v>97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0</v>
      </c>
      <c r="L5" s="2">
        <f t="shared" si="1"/>
        <v>40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2</v>
      </c>
      <c r="L10" s="2">
        <f t="shared" si="1"/>
        <v>78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4</v>
      </c>
      <c r="L14" s="2">
        <f t="shared" si="1"/>
        <v>37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1</v>
      </c>
      <c r="L15" s="2">
        <f t="shared" si="1"/>
        <v>76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3</v>
      </c>
      <c r="L20" s="2">
        <f t="shared" si="1"/>
        <v>167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7</v>
      </c>
      <c r="L22" s="2">
        <f t="shared" si="1"/>
        <v>515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3</v>
      </c>
      <c r="L23" s="2">
        <f t="shared" si="1"/>
        <v>74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3</v>
      </c>
      <c r="L25" s="2">
        <f t="shared" si="1"/>
        <v>23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1</v>
      </c>
      <c r="L30" s="2">
        <f t="shared" si="1"/>
        <v>18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0</v>
      </c>
      <c r="J31" s="4">
        <f t="shared" si="0"/>
        <v>22</v>
      </c>
      <c r="K31" s="6">
        <v>2</v>
      </c>
      <c r="L31" s="2">
        <f t="shared" si="1"/>
        <v>28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0</v>
      </c>
      <c r="L32" s="2">
        <f t="shared" si="1"/>
        <v>18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2</v>
      </c>
      <c r="L36" s="2">
        <f t="shared" si="1"/>
        <v>9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0</v>
      </c>
      <c r="L37" s="2">
        <f t="shared" si="1"/>
        <v>26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7</v>
      </c>
      <c r="L38" s="2">
        <f t="shared" si="1"/>
        <v>38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1</v>
      </c>
      <c r="L39" s="2">
        <f t="shared" si="1"/>
        <v>14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3</v>
      </c>
      <c r="L40" s="2">
        <f t="shared" si="1"/>
        <v>23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3</v>
      </c>
      <c r="L46" s="2">
        <f t="shared" si="1"/>
        <v>141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2</v>
      </c>
      <c r="L48" s="2">
        <f t="shared" si="1"/>
        <v>8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1</v>
      </c>
      <c r="L49" s="2">
        <f t="shared" si="1"/>
        <v>19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4</v>
      </c>
      <c r="L50" s="2">
        <f t="shared" si="1"/>
        <v>42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1</v>
      </c>
      <c r="L51" s="2">
        <f t="shared" si="1"/>
        <v>21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1</v>
      </c>
      <c r="L53" s="2">
        <f t="shared" si="1"/>
        <v>10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0</v>
      </c>
      <c r="L56" s="2">
        <f t="shared" si="1"/>
        <v>15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2</v>
      </c>
      <c r="L58" s="2">
        <f t="shared" si="1"/>
        <v>25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0</v>
      </c>
      <c r="J59" s="4">
        <f t="shared" si="2"/>
        <v>2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2</v>
      </c>
      <c r="L63" s="2">
        <f t="shared" si="1"/>
        <v>24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0</v>
      </c>
      <c r="L64" s="2">
        <f t="shared" si="1"/>
        <v>27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2</v>
      </c>
      <c r="L74" s="2">
        <f t="shared" si="4"/>
        <v>24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1</v>
      </c>
      <c r="L75" s="2">
        <f t="shared" si="4"/>
        <v>8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3"/>
        <v>1</v>
      </c>
      <c r="K78" s="6">
        <v>2</v>
      </c>
      <c r="L78" s="2">
        <f t="shared" si="4"/>
        <v>17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1</v>
      </c>
      <c r="L79" s="2">
        <f t="shared" si="4"/>
        <v>11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2</v>
      </c>
      <c r="L82" s="2">
        <f t="shared" si="4"/>
        <v>42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0</v>
      </c>
      <c r="J83" s="4">
        <f t="shared" si="3"/>
        <v>4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/>
      <c r="J89" s="4">
        <f t="shared" si="3"/>
        <v>1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3</v>
      </c>
      <c r="L90" s="2">
        <f t="shared" si="4"/>
        <v>38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1</v>
      </c>
      <c r="J97" s="4">
        <f t="shared" si="3"/>
        <v>2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0</v>
      </c>
      <c r="J98" s="4">
        <f t="shared" ref="J98:J103" si="5">H98-I98</f>
        <v>10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0</v>
      </c>
      <c r="L101" s="2">
        <f t="shared" si="4"/>
        <v>48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5"/>
        <v>1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2</v>
      </c>
      <c r="L106" s="2">
        <f t="shared" si="4"/>
        <v>17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0</v>
      </c>
      <c r="J108" s="4">
        <f t="shared" si="6"/>
        <v>13</v>
      </c>
      <c r="K108" s="6">
        <v>2</v>
      </c>
      <c r="L108" s="2">
        <f t="shared" si="4"/>
        <v>18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84</v>
      </c>
      <c r="J112" s="4">
        <f t="shared" si="7"/>
        <v>222</v>
      </c>
      <c r="K112" s="4">
        <f>SUM(K2:K111)</f>
        <v>106</v>
      </c>
      <c r="L112" s="4">
        <f>SUM(L2:L111)</f>
        <v>4002</v>
      </c>
    </row>
    <row r="114" spans="9:10" ht="18" customHeight="1">
      <c r="I114" s="8">
        <f>I112/H112</f>
        <v>0.27272727272727271</v>
      </c>
    </row>
    <row r="116" spans="9:10" ht="18" customHeight="1">
      <c r="I116" s="8" t="s">
        <v>251</v>
      </c>
      <c r="J116" s="1">
        <f>I112/(I112+K112)</f>
        <v>0.44210526315789472</v>
      </c>
    </row>
    <row r="117" spans="9:10" ht="18" customHeight="1">
      <c r="I117" s="8" t="s">
        <v>252</v>
      </c>
      <c r="J117" s="1">
        <f>I112/(I112+J112)</f>
        <v>0.27450980392156865</v>
      </c>
    </row>
    <row r="118" spans="9:10" ht="18" customHeight="1">
      <c r="I118" s="8" t="s">
        <v>253</v>
      </c>
      <c r="J118" s="1">
        <f>2*((J116*J117)/(J116+J117))</f>
        <v>0.33870967741935487</v>
      </c>
    </row>
    <row r="119" spans="9:10" ht="18" customHeight="1">
      <c r="I119" s="8" t="s">
        <v>254</v>
      </c>
      <c r="J119" s="1">
        <f>(I112+L112)/(I112+J112+K112+L112)</f>
        <v>0.92569098323516086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2024-10-29T06:32:54Z</dcterms:modified>
</cp:coreProperties>
</file>