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DCB Support\Documents\GitHub\MAVRIC_Hardware\Reports\"/>
    </mc:Choice>
  </mc:AlternateContent>
  <bookViews>
    <workbookView xWindow="0" yWindow="0" windowWidth="21570" windowHeight="8160"/>
  </bookViews>
  <sheets>
    <sheet name="Ordering Form" sheetId="1" r:id="rId1"/>
    <sheet name="Additional Items" sheetId="4" r:id="rId2"/>
  </sheets>
  <definedNames>
    <definedName name="_xlnm.Print_Area" localSheetId="0">'Ordering Form'!$A$1:$O$48</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29" i="4" l="1"/>
  <c r="D5" i="4"/>
  <c r="D6" i="4"/>
  <c r="D7" i="4"/>
  <c r="D8" i="4"/>
  <c r="D9" i="4"/>
  <c r="D10" i="4"/>
  <c r="D11" i="4"/>
  <c r="D12" i="4"/>
  <c r="D13" i="4"/>
  <c r="D14" i="4"/>
  <c r="D15" i="4"/>
  <c r="D16" i="4"/>
  <c r="D17" i="4"/>
  <c r="D18" i="4"/>
  <c r="D19" i="4"/>
  <c r="D20" i="4"/>
  <c r="D21" i="4"/>
  <c r="D22" i="4"/>
  <c r="D23" i="4"/>
  <c r="D24" i="4"/>
  <c r="D25" i="4"/>
  <c r="D26" i="4"/>
  <c r="D27" i="4"/>
  <c r="D28" i="4"/>
  <c r="D4" i="4"/>
  <c r="L21" i="1" l="1"/>
  <c r="N21" i="1" s="1"/>
  <c r="N16" i="1"/>
  <c r="N17" i="1"/>
  <c r="N18" i="1"/>
  <c r="N19" i="1"/>
  <c r="N20" i="1"/>
  <c r="N22" i="1"/>
  <c r="N23" i="1" l="1"/>
</calcChain>
</file>

<file path=xl/sharedStrings.xml><?xml version="1.0" encoding="utf-8"?>
<sst xmlns="http://schemas.openxmlformats.org/spreadsheetml/2006/main" count="55" uniqueCount="53">
  <si>
    <t>Vendor Name:</t>
  </si>
  <si>
    <t>Vendor Address:</t>
  </si>
  <si>
    <t>Approved By:</t>
  </si>
  <si>
    <t>Date Ordered:</t>
  </si>
  <si>
    <t>Telephone No.:</t>
  </si>
  <si>
    <t>Spoke To:</t>
  </si>
  <si>
    <t>Confirmation #:</t>
  </si>
  <si>
    <t>Unit Cost</t>
  </si>
  <si>
    <t>Qty</t>
  </si>
  <si>
    <t>Est. Cost</t>
  </si>
  <si>
    <t>Catalog Number &amp; Description of Item(s)</t>
  </si>
  <si>
    <t>TOTAL</t>
  </si>
  <si>
    <t>Amount</t>
  </si>
  <si>
    <t>Account No.</t>
  </si>
  <si>
    <t>(Check one:)</t>
  </si>
  <si>
    <r>
      <t>Ship to address</t>
    </r>
    <r>
      <rPr>
        <b/>
        <sz val="11"/>
        <rFont val="Times New Roman"/>
        <family val="1"/>
      </rPr>
      <t>:</t>
    </r>
    <r>
      <rPr>
        <sz val="11"/>
        <rFont val="Times New Roman"/>
        <family val="1"/>
      </rPr>
      <t xml:space="preserve"> AERE Department,  Room 1200 Howe Hall,  Iowa State University,  Ames, IA  50011-2271</t>
    </r>
  </si>
  <si>
    <r>
      <rPr>
        <i/>
        <sz val="11"/>
        <rFont val="Times New Roman"/>
        <family val="1"/>
      </rPr>
      <t xml:space="preserve">Please complete all items in BOLD, get approval signature(s), and turn in to Matthew Nelson in Room 0625 Howe Hall.  All slips are due on Wednesday by 4pm for ordering that week. If deadline is missed it will be ordered the next week.  If you receive any invoices and/or packing slips, return to Matthew Nelson in 062.  </t>
    </r>
    <r>
      <rPr>
        <b/>
        <i/>
        <sz val="11"/>
        <rFont val="Times New Roman"/>
        <family val="1"/>
      </rPr>
      <t>Remember - all purchases are Tax Exempt!</t>
    </r>
  </si>
  <si>
    <t>Account 1:</t>
  </si>
  <si>
    <t>Account 2:</t>
  </si>
  <si>
    <t>Account 3:</t>
  </si>
  <si>
    <t>X</t>
  </si>
  <si>
    <r>
      <t>Department phone number if needed:</t>
    </r>
    <r>
      <rPr>
        <sz val="11"/>
        <rFont val="Times New Roman"/>
        <family val="1"/>
      </rPr>
      <t xml:space="preserve">  </t>
    </r>
    <r>
      <rPr>
        <u/>
        <sz val="11"/>
        <rFont val="Times New Roman"/>
        <family val="1"/>
      </rPr>
      <t>515-294-3776</t>
    </r>
  </si>
  <si>
    <t>Team:</t>
  </si>
  <si>
    <t>The following is filled out by M:2:I staff only.</t>
  </si>
  <si>
    <t>M:2:I Supervisor Signature</t>
  </si>
  <si>
    <t>Purchased By:</t>
  </si>
  <si>
    <t>Received By:</t>
  </si>
  <si>
    <t>Purchase Date</t>
  </si>
  <si>
    <t>RX Date</t>
  </si>
  <si>
    <t>Notes</t>
  </si>
  <si>
    <t>MAKE TO INNOVATE</t>
  </si>
  <si>
    <t>ORDERING FORM WORKSHEET</t>
  </si>
  <si>
    <t>S&amp;H</t>
  </si>
  <si>
    <t>Items from Page 2</t>
  </si>
  <si>
    <t>Insert additional Items to order here</t>
  </si>
  <si>
    <t>Total</t>
  </si>
  <si>
    <t>Catalog Item/web page/Discription</t>
  </si>
  <si>
    <t>Grand Total</t>
  </si>
  <si>
    <t>(Faculty Advisor Top, Team Leader Bottom)</t>
  </si>
  <si>
    <r>
      <t>Reason for purchase - be specific.</t>
    </r>
    <r>
      <rPr>
        <b/>
        <sz val="9"/>
        <rFont val="Times New Roman"/>
        <family val="1"/>
      </rPr>
      <t xml:space="preserve">  </t>
    </r>
    <r>
      <rPr>
        <b/>
        <i/>
        <sz val="9"/>
        <rFont val="Times New Roman"/>
        <family val="1"/>
      </rPr>
      <t>What is the item to be used for?</t>
    </r>
  </si>
  <si>
    <t>Team Account</t>
  </si>
  <si>
    <t>MAVRIC</t>
  </si>
  <si>
    <t xml:space="preserve">MAVRIC Joints </t>
  </si>
  <si>
    <t>McMaster.com</t>
  </si>
  <si>
    <t>98585A127 - Heavy Duty External Retaining Ring, Black-Finish Steel, for 1-1/4" Shaft Diameter, packs of 10</t>
  </si>
  <si>
    <t>Price Per Item</t>
  </si>
  <si>
    <t>60355K503 - Steel Ball Bearing--ABEC-1, Open Bearing Number R4 for 1/4" Shaft Diameter, 5/8" OD</t>
  </si>
  <si>
    <t>6031K18 - Corrosion-Resistant Turntable, Galvanized, 6.06" Square, 500 Pound Load Capacity</t>
  </si>
  <si>
    <t>5449A82 - Heavy Duty Fixed-Tip Retaining-Ring Pliers, External with Straight Tip, 3/4" to 2-3/8" Shaft Diameter</t>
  </si>
  <si>
    <t>2521A821 - General Purpose High-Speed Steel Hand Tap, 3 Piece Set (Taper, Plug, Bottoming), 1/4"-28</t>
  </si>
  <si>
    <t>2584A323 - Left-Hand Thread High-Speed Steel Tap, 3 Piece Set (Taper, Plug, &amp; Bottoming), 1/4"-28 NF</t>
  </si>
  <si>
    <t>60645K122 - Steel Ball Joint Rod End, 1/4"-28 Left-Hand Male Shank, 1/4" Ball ID, 1" L Thread</t>
  </si>
  <si>
    <t>60645K121 - Steel Ball Joint Rod End, 1/4"-28 Right-Hand Male Shank, 1/4" Ball ID, 1" L Thread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</si>
</sst>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m/d/yy;@"/>
    <numFmt numFmtId="165" formatCode="&quot;$&quot;#,##0.00"/>
  </numFmts>
  <fonts count="23" x14ac:knownFonts="1">
    <font>
      <sz val="10"/>
      <name val="Arial"/>
    </font>
    <font>
      <b/>
      <sz val="14"/>
      <name val="Times New Roman"/>
      <family val="1"/>
    </font>
    <font>
      <b/>
      <sz val="10"/>
      <name val="Times New Roman"/>
      <family val="1"/>
    </font>
    <font>
      <b/>
      <sz val="11"/>
      <name val="Times New Roman"/>
      <family val="1"/>
    </font>
    <font>
      <sz val="11"/>
      <name val="Times New Roman"/>
      <family val="1"/>
    </font>
    <font>
      <i/>
      <sz val="9"/>
      <name val="Times New Roman"/>
      <family val="1"/>
    </font>
    <font>
      <b/>
      <i/>
      <sz val="9"/>
      <name val="Times New Roman"/>
      <family val="1"/>
    </font>
    <font>
      <sz val="9"/>
      <name val="Times New Roman"/>
      <family val="1"/>
    </font>
    <font>
      <i/>
      <sz val="11"/>
      <name val="Times New Roman"/>
      <family val="1"/>
    </font>
    <font>
      <b/>
      <sz val="9"/>
      <name val="Times New Roman"/>
      <family val="1"/>
    </font>
    <font>
      <i/>
      <u/>
      <sz val="11"/>
      <name val="Times New Roman"/>
      <family val="1"/>
    </font>
    <font>
      <sz val="11"/>
      <color indexed="9"/>
      <name val="Times New Roman"/>
      <family val="1"/>
    </font>
    <font>
      <b/>
      <u/>
      <sz val="11"/>
      <name val="Times New Roman"/>
      <family val="1"/>
    </font>
    <font>
      <u/>
      <sz val="11"/>
      <name val="Times New Roman"/>
      <family val="1"/>
    </font>
    <font>
      <u/>
      <sz val="10"/>
      <color theme="10"/>
      <name val="Arial"/>
      <family val="2"/>
    </font>
    <font>
      <u/>
      <sz val="10"/>
      <color theme="11"/>
      <name val="Arial"/>
      <family val="2"/>
    </font>
    <font>
      <i/>
      <sz val="10"/>
      <name val="Times New Roman"/>
      <family val="1"/>
    </font>
    <font>
      <b/>
      <i/>
      <sz val="11"/>
      <name val="Times New Roman"/>
      <family val="1"/>
    </font>
    <font>
      <b/>
      <sz val="8"/>
      <name val="Times New Roman"/>
      <family val="1"/>
    </font>
    <font>
      <b/>
      <sz val="11"/>
      <name val="Arial"/>
      <family val="2"/>
    </font>
    <font>
      <b/>
      <sz val="10"/>
      <name val="Arial"/>
      <family val="2"/>
    </font>
    <font>
      <sz val="10"/>
      <name val="Arial"/>
      <family val="2"/>
    </font>
    <font>
      <sz val="9"/>
      <color rgb="FF333333"/>
      <name val="Arial"/>
      <family val="2"/>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24">
    <border>
      <left/>
      <right/>
      <top/>
      <bottom/>
      <diagonal/>
    </border>
    <border>
      <left/>
      <right/>
      <top/>
      <bottom style="thin">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cellStyleXfs>
  <cellXfs count="172">
    <xf numFmtId="0" fontId="0" fillId="0" borderId="0" xfId="0"/>
    <xf numFmtId="0" fontId="4" fillId="0" borderId="0" xfId="0" applyFont="1" applyFill="1"/>
    <xf numFmtId="0" fontId="4" fillId="0" borderId="0" xfId="0" applyFont="1" applyFill="1" applyBorder="1"/>
    <xf numFmtId="0" fontId="8" fillId="0" borderId="0" xfId="0" applyFont="1" applyFill="1"/>
    <xf numFmtId="0" fontId="8" fillId="0" borderId="0" xfId="0" applyFont="1" applyFill="1" applyBorder="1"/>
    <xf numFmtId="0" fontId="4" fillId="0" borderId="1" xfId="0" applyFont="1" applyFill="1" applyBorder="1"/>
    <xf numFmtId="0" fontId="4" fillId="0" borderId="2" xfId="0" applyFont="1" applyFill="1" applyBorder="1"/>
    <xf numFmtId="0" fontId="7" fillId="0" borderId="2" xfId="0" applyFont="1" applyFill="1" applyBorder="1"/>
    <xf numFmtId="0" fontId="4" fillId="0" borderId="0" xfId="0" applyFont="1" applyFill="1" applyProtection="1"/>
    <xf numFmtId="0" fontId="4" fillId="0" borderId="2" xfId="0" applyFont="1" applyFill="1" applyBorder="1" applyProtection="1"/>
    <xf numFmtId="0" fontId="4" fillId="0" borderId="0" xfId="0" applyFont="1" applyFill="1" applyAlignment="1" applyProtection="1">
      <alignment vertical="center"/>
    </xf>
    <xf numFmtId="0" fontId="8" fillId="0" borderId="3" xfId="0" applyFont="1" applyFill="1" applyBorder="1"/>
    <xf numFmtId="0" fontId="8" fillId="0" borderId="4" xfId="0" applyFont="1" applyFill="1" applyBorder="1"/>
    <xf numFmtId="0" fontId="8" fillId="0" borderId="5" xfId="0" applyFont="1" applyFill="1" applyBorder="1" applyAlignment="1"/>
    <xf numFmtId="0" fontId="8" fillId="0" borderId="2" xfId="0" applyFont="1" applyFill="1" applyBorder="1" applyAlignment="1"/>
    <xf numFmtId="0" fontId="8" fillId="0" borderId="6" xfId="0" applyFont="1" applyFill="1" applyBorder="1" applyAlignment="1"/>
    <xf numFmtId="0" fontId="4" fillId="2" borderId="0" xfId="0" applyFont="1" applyFill="1" applyBorder="1" applyAlignment="1"/>
    <xf numFmtId="0" fontId="3" fillId="2" borderId="0" xfId="0" applyFont="1" applyFill="1" applyBorder="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4" fillId="2" borderId="4" xfId="0" applyFont="1" applyFill="1" applyBorder="1" applyAlignment="1"/>
    <xf numFmtId="0" fontId="4" fillId="2" borderId="3" xfId="0" applyFont="1" applyFill="1" applyBorder="1" applyAlignment="1"/>
    <xf numFmtId="0" fontId="2" fillId="2" borderId="0" xfId="0" applyFont="1" applyFill="1" applyBorder="1"/>
    <xf numFmtId="0" fontId="4" fillId="2" borderId="0" xfId="0" applyFont="1" applyFill="1" applyBorder="1"/>
    <xf numFmtId="0" fontId="4" fillId="2" borderId="4" xfId="0" applyFont="1" applyFill="1" applyBorder="1"/>
    <xf numFmtId="0" fontId="4" fillId="2" borderId="5" xfId="0" applyFont="1" applyFill="1" applyBorder="1" applyAlignment="1"/>
    <xf numFmtId="0" fontId="4" fillId="2" borderId="2" xfId="0" applyFont="1" applyFill="1" applyBorder="1" applyAlignment="1"/>
    <xf numFmtId="0" fontId="4" fillId="2" borderId="6" xfId="0" applyFont="1" applyFill="1" applyBorder="1" applyAlignment="1"/>
    <xf numFmtId="0" fontId="19" fillId="0" borderId="0" xfId="0" applyFont="1" applyAlignment="1">
      <alignment horizontal="center"/>
    </xf>
    <xf numFmtId="0" fontId="20" fillId="0" borderId="0" xfId="0" applyFont="1" applyAlignment="1">
      <alignment horizontal="center"/>
    </xf>
    <xf numFmtId="165" fontId="0" fillId="0" borderId="0" xfId="0" applyNumberFormat="1"/>
    <xf numFmtId="0" fontId="1" fillId="3" borderId="5"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6" xfId="0" applyFont="1" applyFill="1" applyBorder="1" applyAlignment="1">
      <alignment horizontal="center" vertical="center"/>
    </xf>
    <xf numFmtId="0" fontId="4" fillId="3" borderId="3" xfId="0" applyFont="1" applyFill="1" applyBorder="1" applyAlignment="1">
      <alignment horizontal="center"/>
    </xf>
    <xf numFmtId="0" fontId="4" fillId="3" borderId="0" xfId="0" applyFont="1" applyFill="1" applyBorder="1" applyAlignment="1">
      <alignment horizontal="center"/>
    </xf>
    <xf numFmtId="0" fontId="3" fillId="3" borderId="7" xfId="0" applyFont="1" applyFill="1" applyBorder="1" applyAlignment="1">
      <alignment horizontal="right"/>
    </xf>
    <xf numFmtId="0" fontId="4" fillId="3" borderId="0" xfId="0" applyFont="1" applyFill="1" applyBorder="1" applyAlignment="1">
      <alignment horizontal="left"/>
    </xf>
    <xf numFmtId="0" fontId="4" fillId="3" borderId="4" xfId="0" applyFont="1" applyFill="1" applyBorder="1" applyAlignment="1">
      <alignment horizontal="center"/>
    </xf>
    <xf numFmtId="0" fontId="4" fillId="3" borderId="0" xfId="0" applyFont="1" applyFill="1" applyBorder="1"/>
    <xf numFmtId="0" fontId="4" fillId="3" borderId="4" xfId="0" applyFont="1" applyFill="1" applyBorder="1" applyAlignment="1"/>
    <xf numFmtId="0" fontId="4" fillId="3" borderId="3" xfId="0" applyFont="1" applyFill="1" applyBorder="1"/>
    <xf numFmtId="0" fontId="4" fillId="3" borderId="3" xfId="0" applyFont="1" applyFill="1" applyBorder="1" applyAlignment="1"/>
    <xf numFmtId="0" fontId="4" fillId="3" borderId="0" xfId="0" applyFont="1" applyFill="1" applyBorder="1" applyAlignment="1"/>
    <xf numFmtId="0" fontId="5" fillId="3" borderId="0" xfId="0" applyFont="1" applyFill="1" applyBorder="1"/>
    <xf numFmtId="0" fontId="4" fillId="3" borderId="1" xfId="0" applyFont="1" applyFill="1" applyBorder="1"/>
    <xf numFmtId="0" fontId="3" fillId="3" borderId="0" xfId="0" applyFont="1" applyFill="1" applyBorder="1" applyAlignment="1"/>
    <xf numFmtId="0" fontId="3" fillId="3" borderId="0" xfId="0" applyFont="1" applyFill="1" applyBorder="1" applyAlignment="1">
      <alignment horizontal="center"/>
    </xf>
    <xf numFmtId="0" fontId="4" fillId="3" borderId="4" xfId="0" applyFont="1" applyFill="1" applyBorder="1" applyAlignment="1">
      <alignment horizontal="left"/>
    </xf>
    <xf numFmtId="0" fontId="3" fillId="3" borderId="0" xfId="0" applyFont="1" applyFill="1" applyBorder="1" applyAlignment="1">
      <alignment horizontal="right"/>
    </xf>
    <xf numFmtId="0" fontId="4" fillId="3" borderId="8" xfId="0" applyFont="1" applyFill="1" applyBorder="1" applyAlignment="1" applyProtection="1">
      <alignment horizontal="center"/>
      <protection locked="0"/>
    </xf>
    <xf numFmtId="165" fontId="4" fillId="3" borderId="8" xfId="0" applyNumberFormat="1" applyFont="1" applyFill="1" applyBorder="1" applyAlignment="1" applyProtection="1">
      <alignment horizontal="right"/>
      <protection locked="0"/>
    </xf>
    <xf numFmtId="0" fontId="4" fillId="3" borderId="0" xfId="0" applyFont="1" applyFill="1" applyBorder="1" applyAlignment="1">
      <alignment horizontal="right"/>
    </xf>
    <xf numFmtId="164" fontId="4" fillId="3" borderId="8" xfId="0" applyNumberFormat="1" applyFont="1" applyFill="1" applyBorder="1" applyAlignment="1" applyProtection="1">
      <alignment horizontal="center"/>
      <protection locked="0"/>
    </xf>
    <xf numFmtId="0" fontId="3" fillId="3" borderId="3" xfId="0" applyFont="1" applyFill="1" applyBorder="1" applyAlignment="1" applyProtection="1">
      <alignment horizontal="right"/>
    </xf>
    <xf numFmtId="0" fontId="3" fillId="3" borderId="0" xfId="0" applyFont="1" applyFill="1" applyBorder="1" applyAlignment="1" applyProtection="1">
      <alignment horizontal="right"/>
    </xf>
    <xf numFmtId="0" fontId="4" fillId="3" borderId="0" xfId="0" applyFont="1" applyFill="1" applyBorder="1" applyAlignment="1" applyProtection="1">
      <alignment horizontal="left"/>
    </xf>
    <xf numFmtId="0" fontId="4" fillId="3" borderId="0" xfId="0" applyFont="1" applyFill="1" applyBorder="1" applyProtection="1"/>
    <xf numFmtId="0" fontId="4" fillId="3" borderId="0" xfId="0" applyFont="1" applyFill="1" applyBorder="1" applyAlignment="1" applyProtection="1">
      <alignment horizontal="center"/>
    </xf>
    <xf numFmtId="0" fontId="4" fillId="3" borderId="4" xfId="0" applyFont="1" applyFill="1" applyBorder="1" applyAlignment="1" applyProtection="1"/>
    <xf numFmtId="0" fontId="4" fillId="3" borderId="0" xfId="0" applyFont="1" applyFill="1" applyBorder="1" applyAlignment="1">
      <alignment wrapText="1"/>
    </xf>
    <xf numFmtId="0" fontId="3" fillId="3" borderId="0" xfId="0" applyFont="1" applyFill="1" applyBorder="1" applyAlignment="1">
      <alignment horizontal="center" wrapText="1"/>
    </xf>
    <xf numFmtId="0" fontId="3" fillId="3" borderId="4" xfId="0" applyFont="1" applyFill="1" applyBorder="1" applyAlignment="1">
      <alignment horizontal="center" wrapText="1"/>
    </xf>
    <xf numFmtId="0" fontId="4" fillId="3" borderId="3" xfId="0" applyFont="1" applyFill="1" applyBorder="1" applyAlignment="1">
      <alignment horizontal="left"/>
    </xf>
    <xf numFmtId="43" fontId="4" fillId="3" borderId="8" xfId="0" applyNumberFormat="1" applyFont="1" applyFill="1" applyBorder="1" applyAlignment="1" applyProtection="1">
      <alignment horizontal="center"/>
      <protection locked="0"/>
    </xf>
    <xf numFmtId="43" fontId="4" fillId="3" borderId="8" xfId="0" applyNumberFormat="1" applyFont="1" applyFill="1" applyBorder="1" applyAlignment="1" applyProtection="1">
      <protection locked="0"/>
    </xf>
    <xf numFmtId="0" fontId="4" fillId="3" borderId="4" xfId="0" applyFont="1" applyFill="1" applyBorder="1"/>
    <xf numFmtId="0" fontId="4" fillId="3" borderId="0" xfId="0" applyFont="1" applyFill="1" applyBorder="1" applyAlignment="1" applyProtection="1"/>
    <xf numFmtId="0" fontId="4" fillId="3" borderId="0" xfId="0" applyNumberFormat="1" applyFont="1" applyFill="1" applyBorder="1" applyAlignment="1" applyProtection="1">
      <alignment horizontal="center"/>
    </xf>
    <xf numFmtId="43" fontId="3" fillId="3" borderId="0" xfId="0" applyNumberFormat="1" applyFont="1" applyFill="1" applyBorder="1" applyAlignment="1" applyProtection="1">
      <alignment horizontal="right"/>
    </xf>
    <xf numFmtId="0" fontId="3" fillId="3" borderId="3" xfId="0" applyFont="1" applyFill="1" applyBorder="1" applyAlignment="1"/>
    <xf numFmtId="0" fontId="4" fillId="3" borderId="4" xfId="0" applyFont="1" applyFill="1" applyBorder="1" applyAlignment="1">
      <alignment vertical="top"/>
    </xf>
    <xf numFmtId="0" fontId="4" fillId="3" borderId="3" xfId="0" applyFont="1" applyFill="1" applyBorder="1" applyAlignment="1" applyProtection="1"/>
    <xf numFmtId="0" fontId="4" fillId="3" borderId="0" xfId="0" applyFont="1" applyFill="1" applyBorder="1" applyAlignment="1" applyProtection="1">
      <alignment horizontal="left" vertical="top"/>
    </xf>
    <xf numFmtId="0" fontId="4" fillId="3" borderId="4" xfId="0" applyFont="1" applyFill="1" applyBorder="1" applyAlignment="1" applyProtection="1">
      <alignment vertical="top"/>
    </xf>
    <xf numFmtId="0" fontId="4" fillId="3" borderId="5" xfId="0" applyFont="1" applyFill="1" applyBorder="1" applyAlignment="1" applyProtection="1"/>
    <xf numFmtId="0" fontId="3" fillId="3" borderId="2" xfId="0" applyFont="1" applyFill="1" applyBorder="1" applyAlignment="1" applyProtection="1">
      <alignment horizontal="center" vertical="top"/>
    </xf>
    <xf numFmtId="0" fontId="4" fillId="3" borderId="6" xfId="0" applyFont="1" applyFill="1" applyBorder="1" applyAlignment="1" applyProtection="1">
      <alignment vertical="top"/>
    </xf>
    <xf numFmtId="0" fontId="7" fillId="0" borderId="0" xfId="0" applyFont="1" applyFill="1" applyBorder="1"/>
    <xf numFmtId="0" fontId="4" fillId="2" borderId="7" xfId="0" applyFont="1" applyFill="1" applyBorder="1" applyAlignment="1"/>
    <xf numFmtId="0" fontId="4" fillId="2" borderId="8" xfId="0" applyFont="1" applyFill="1" applyBorder="1"/>
    <xf numFmtId="0" fontId="3" fillId="2" borderId="0" xfId="0" applyFont="1" applyFill="1" applyBorder="1"/>
    <xf numFmtId="0" fontId="1" fillId="3" borderId="18"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4" xfId="0" applyFont="1" applyFill="1" applyBorder="1" applyAlignment="1">
      <alignment horizontal="center" vertical="center"/>
    </xf>
    <xf numFmtId="0" fontId="16" fillId="3" borderId="21" xfId="0" applyFont="1" applyFill="1" applyBorder="1" applyAlignment="1">
      <alignment horizontal="center" wrapText="1"/>
    </xf>
    <xf numFmtId="0" fontId="8" fillId="3" borderId="22" xfId="0" applyFont="1" applyFill="1" applyBorder="1" applyAlignment="1">
      <alignment horizontal="center" wrapText="1"/>
    </xf>
    <xf numFmtId="0" fontId="8" fillId="3" borderId="23" xfId="0" applyFont="1" applyFill="1" applyBorder="1" applyAlignment="1">
      <alignment horizontal="center" wrapText="1"/>
    </xf>
    <xf numFmtId="0" fontId="4" fillId="3" borderId="3" xfId="0" applyFont="1" applyFill="1" applyBorder="1" applyAlignment="1">
      <alignment horizontal="center"/>
    </xf>
    <xf numFmtId="0" fontId="4" fillId="3" borderId="0" xfId="0" applyFont="1" applyFill="1" applyBorder="1" applyAlignment="1">
      <alignment horizontal="center"/>
    </xf>
    <xf numFmtId="0" fontId="4" fillId="3" borderId="4" xfId="0" applyFont="1" applyFill="1" applyBorder="1" applyAlignment="1">
      <alignment horizontal="center"/>
    </xf>
    <xf numFmtId="0" fontId="4" fillId="3" borderId="9" xfId="0" applyFont="1" applyFill="1" applyBorder="1" applyAlignment="1" applyProtection="1">
      <alignment horizontal="left"/>
      <protection locked="0"/>
    </xf>
    <xf numFmtId="0" fontId="4" fillId="3" borderId="10" xfId="0" applyFont="1" applyFill="1" applyBorder="1" applyAlignment="1" applyProtection="1">
      <alignment horizontal="left"/>
      <protection locked="0"/>
    </xf>
    <xf numFmtId="0" fontId="4" fillId="3" borderId="11" xfId="0" applyFont="1" applyFill="1" applyBorder="1" applyAlignment="1" applyProtection="1">
      <alignment horizontal="left"/>
      <protection locked="0"/>
    </xf>
    <xf numFmtId="0" fontId="5" fillId="3" borderId="13" xfId="0" applyFont="1" applyFill="1" applyBorder="1" applyAlignment="1">
      <alignment horizontal="center" vertical="top"/>
    </xf>
    <xf numFmtId="0" fontId="3" fillId="3" borderId="0" xfId="0" applyFont="1" applyFill="1" applyBorder="1" applyAlignment="1">
      <alignment horizontal="right"/>
    </xf>
    <xf numFmtId="0" fontId="3" fillId="3" borderId="7" xfId="0" applyFont="1" applyFill="1" applyBorder="1" applyAlignment="1">
      <alignment horizontal="right"/>
    </xf>
    <xf numFmtId="0" fontId="4" fillId="3" borderId="3" xfId="0" applyFont="1" applyFill="1" applyBorder="1" applyAlignment="1">
      <alignment horizontal="right"/>
    </xf>
    <xf numFmtId="0" fontId="4" fillId="3" borderId="0" xfId="0" applyFont="1" applyFill="1" applyBorder="1" applyAlignment="1">
      <alignment horizontal="right"/>
    </xf>
    <xf numFmtId="0" fontId="3" fillId="3" borderId="3" xfId="0" applyFont="1" applyFill="1" applyBorder="1" applyAlignment="1">
      <alignment horizontal="right"/>
    </xf>
    <xf numFmtId="164" fontId="4" fillId="3" borderId="9" xfId="0" applyNumberFormat="1" applyFont="1" applyFill="1" applyBorder="1" applyAlignment="1" applyProtection="1">
      <alignment horizontal="left"/>
      <protection locked="0"/>
    </xf>
    <xf numFmtId="164" fontId="4" fillId="3" borderId="11" xfId="0" applyNumberFormat="1" applyFont="1" applyFill="1" applyBorder="1" applyAlignment="1" applyProtection="1">
      <alignment horizontal="left"/>
      <protection locked="0"/>
    </xf>
    <xf numFmtId="0" fontId="3" fillId="3" borderId="0"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4" fillId="3" borderId="9" xfId="0" applyFont="1" applyFill="1" applyBorder="1" applyAlignment="1" applyProtection="1">
      <alignment horizontal="center"/>
    </xf>
    <xf numFmtId="0" fontId="4" fillId="3" borderId="10" xfId="0" applyFont="1" applyFill="1" applyBorder="1" applyAlignment="1" applyProtection="1">
      <alignment horizontal="center"/>
    </xf>
    <xf numFmtId="0" fontId="4" fillId="3" borderId="11" xfId="0" applyFont="1" applyFill="1" applyBorder="1" applyAlignment="1" applyProtection="1">
      <alignment horizontal="center"/>
    </xf>
    <xf numFmtId="0" fontId="3" fillId="3" borderId="1" xfId="0" applyFont="1" applyFill="1" applyBorder="1" applyAlignment="1">
      <alignment horizontal="center" wrapText="1"/>
    </xf>
    <xf numFmtId="0" fontId="4" fillId="3" borderId="9" xfId="0" applyFont="1" applyFill="1" applyBorder="1" applyAlignment="1">
      <alignment horizontal="left"/>
    </xf>
    <xf numFmtId="0" fontId="4" fillId="3" borderId="10" xfId="0" applyFont="1" applyFill="1" applyBorder="1" applyAlignment="1">
      <alignment horizontal="left"/>
    </xf>
    <xf numFmtId="0" fontId="4" fillId="3" borderId="11" xfId="0" applyFont="1" applyFill="1" applyBorder="1" applyAlignment="1">
      <alignment horizontal="left"/>
    </xf>
    <xf numFmtId="0" fontId="11" fillId="3" borderId="9" xfId="0"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8" fillId="0" borderId="3" xfId="0" applyFont="1" applyFill="1" applyBorder="1" applyAlignment="1">
      <alignment horizontal="right"/>
    </xf>
    <xf numFmtId="0" fontId="8" fillId="0" borderId="0" xfId="0" applyFont="1" applyFill="1" applyBorder="1" applyAlignment="1">
      <alignment horizontal="right"/>
    </xf>
    <xf numFmtId="0" fontId="8" fillId="0" borderId="0" xfId="0" applyFont="1" applyFill="1" applyBorder="1" applyAlignment="1">
      <alignment horizontal="center"/>
    </xf>
    <xf numFmtId="0" fontId="8" fillId="0" borderId="3" xfId="0" applyFont="1" applyFill="1" applyBorder="1" applyAlignment="1">
      <alignment horizontal="center"/>
    </xf>
    <xf numFmtId="0" fontId="8" fillId="0" borderId="4" xfId="0" applyFont="1" applyFill="1" applyBorder="1" applyAlignment="1">
      <alignment horizontal="center"/>
    </xf>
    <xf numFmtId="0" fontId="2" fillId="2" borderId="3" xfId="0" applyFont="1" applyFill="1" applyBorder="1" applyAlignment="1">
      <alignment horizontal="right"/>
    </xf>
    <xf numFmtId="0" fontId="2" fillId="2" borderId="0" xfId="0" applyFont="1" applyFill="1" applyBorder="1" applyAlignment="1">
      <alignment horizontal="right"/>
    </xf>
    <xf numFmtId="0" fontId="4" fillId="2" borderId="9" xfId="0" applyFont="1" applyFill="1" applyBorder="1" applyAlignment="1" applyProtection="1">
      <alignment horizontal="left"/>
      <protection locked="0"/>
    </xf>
    <xf numFmtId="0" fontId="4" fillId="2" borderId="10" xfId="0" applyFont="1" applyFill="1" applyBorder="1" applyAlignment="1" applyProtection="1">
      <alignment horizontal="left"/>
      <protection locked="0"/>
    </xf>
    <xf numFmtId="0" fontId="4" fillId="2" borderId="11" xfId="0" applyFont="1" applyFill="1" applyBorder="1" applyAlignment="1" applyProtection="1">
      <alignment horizontal="left"/>
      <protection locked="0"/>
    </xf>
    <xf numFmtId="0" fontId="3" fillId="3" borderId="0" xfId="0" applyFont="1" applyFill="1" applyBorder="1" applyAlignment="1" applyProtection="1">
      <alignment horizontal="center" vertical="top"/>
    </xf>
    <xf numFmtId="0" fontId="4" fillId="3" borderId="0" xfId="0" applyFont="1" applyFill="1" applyBorder="1" applyAlignment="1" applyProtection="1">
      <alignment horizontal="center" vertical="top"/>
    </xf>
    <xf numFmtId="0" fontId="4" fillId="2" borderId="12" xfId="0" applyFont="1" applyFill="1" applyBorder="1" applyAlignment="1" applyProtection="1">
      <alignment horizontal="left" vertical="top" wrapText="1"/>
      <protection locked="0"/>
    </xf>
    <xf numFmtId="0" fontId="4" fillId="2" borderId="13" xfId="0" applyFont="1" applyFill="1" applyBorder="1" applyAlignment="1" applyProtection="1">
      <alignment horizontal="left" vertical="top" wrapText="1"/>
      <protection locked="0"/>
    </xf>
    <xf numFmtId="0" fontId="4" fillId="2" borderId="14" xfId="0" applyFont="1" applyFill="1" applyBorder="1" applyAlignment="1" applyProtection="1">
      <alignment horizontal="left" vertical="top" wrapText="1"/>
      <protection locked="0"/>
    </xf>
    <xf numFmtId="0" fontId="4" fillId="2" borderId="7"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4" fillId="2" borderId="15" xfId="0" applyFont="1" applyFill="1" applyBorder="1" applyAlignment="1" applyProtection="1">
      <alignment horizontal="left" vertical="top" wrapText="1"/>
      <protection locked="0"/>
    </xf>
    <xf numFmtId="0" fontId="4" fillId="2" borderId="16" xfId="0" applyFont="1" applyFill="1" applyBorder="1" applyAlignment="1" applyProtection="1">
      <alignment horizontal="left" vertical="top" wrapText="1"/>
      <protection locked="0"/>
    </xf>
    <xf numFmtId="0" fontId="4" fillId="2" borderId="1" xfId="0" applyFont="1" applyFill="1" applyBorder="1" applyAlignment="1" applyProtection="1">
      <alignment horizontal="left" vertical="top" wrapText="1"/>
      <protection locked="0"/>
    </xf>
    <xf numFmtId="0" fontId="4" fillId="2" borderId="17" xfId="0" applyFont="1" applyFill="1" applyBorder="1" applyAlignment="1" applyProtection="1">
      <alignment horizontal="left" vertical="top" wrapText="1"/>
      <protection locked="0"/>
    </xf>
    <xf numFmtId="0" fontId="4" fillId="2" borderId="3" xfId="0" applyFont="1" applyFill="1" applyBorder="1" applyAlignment="1">
      <alignment horizontal="center"/>
    </xf>
    <xf numFmtId="0" fontId="4" fillId="2" borderId="0" xfId="0" applyFont="1" applyFill="1" applyBorder="1" applyAlignment="1">
      <alignment horizontal="center"/>
    </xf>
    <xf numFmtId="0" fontId="8" fillId="0" borderId="1" xfId="0" applyFont="1" applyFill="1" applyBorder="1" applyAlignment="1">
      <alignment horizontal="center"/>
    </xf>
    <xf numFmtId="0" fontId="10"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6" fillId="2" borderId="3" xfId="0"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6" fillId="2" borderId="4" xfId="0" applyFont="1" applyFill="1" applyBorder="1" applyAlignment="1" applyProtection="1">
      <alignment horizontal="center" vertical="center"/>
    </xf>
    <xf numFmtId="0" fontId="18" fillId="2" borderId="3" xfId="0" applyFont="1" applyFill="1" applyBorder="1" applyAlignment="1">
      <alignment horizontal="right" wrapText="1"/>
    </xf>
    <xf numFmtId="0" fontId="18" fillId="2" borderId="0" xfId="0" applyFont="1" applyFill="1" applyBorder="1" applyAlignment="1">
      <alignment horizontal="right" wrapText="1"/>
    </xf>
    <xf numFmtId="0" fontId="4" fillId="3" borderId="12" xfId="0" applyFont="1" applyFill="1" applyBorder="1" applyAlignment="1" applyProtection="1">
      <alignment horizontal="left" vertical="top" wrapText="1"/>
      <protection locked="0"/>
    </xf>
    <xf numFmtId="0" fontId="4" fillId="3" borderId="13" xfId="0" applyFont="1" applyFill="1" applyBorder="1" applyAlignment="1" applyProtection="1">
      <alignment horizontal="left" vertical="top" wrapText="1"/>
      <protection locked="0"/>
    </xf>
    <xf numFmtId="0" fontId="4" fillId="3" borderId="14" xfId="0" applyFont="1" applyFill="1" applyBorder="1" applyAlignment="1" applyProtection="1">
      <alignment horizontal="left" vertical="top" wrapText="1"/>
      <protection locked="0"/>
    </xf>
    <xf numFmtId="0" fontId="4" fillId="3" borderId="7" xfId="0" applyFont="1" applyFill="1" applyBorder="1" applyAlignment="1" applyProtection="1">
      <alignment horizontal="left" vertical="top" wrapText="1"/>
      <protection locked="0"/>
    </xf>
    <xf numFmtId="0" fontId="4" fillId="3" borderId="0" xfId="0" applyFont="1" applyFill="1" applyBorder="1" applyAlignment="1" applyProtection="1">
      <alignment horizontal="left" vertical="top" wrapText="1"/>
      <protection locked="0"/>
    </xf>
    <xf numFmtId="0" fontId="4" fillId="3" borderId="15" xfId="0" applyFont="1" applyFill="1" applyBorder="1" applyAlignment="1" applyProtection="1">
      <alignment horizontal="left" vertical="top" wrapText="1"/>
      <protection locked="0"/>
    </xf>
    <xf numFmtId="0" fontId="4" fillId="3" borderId="16" xfId="0" applyFont="1" applyFill="1" applyBorder="1" applyAlignment="1" applyProtection="1">
      <alignment horizontal="left" vertical="top" wrapText="1"/>
      <protection locked="0"/>
    </xf>
    <xf numFmtId="0" fontId="4" fillId="3" borderId="1" xfId="0" applyFont="1" applyFill="1" applyBorder="1" applyAlignment="1" applyProtection="1">
      <alignment horizontal="left" vertical="top" wrapText="1"/>
      <protection locked="0"/>
    </xf>
    <xf numFmtId="0" fontId="4" fillId="3" borderId="17" xfId="0" applyFont="1" applyFill="1" applyBorder="1" applyAlignment="1" applyProtection="1">
      <alignment horizontal="left" vertical="top" wrapText="1"/>
      <protection locked="0"/>
    </xf>
    <xf numFmtId="0" fontId="3" fillId="3" borderId="3" xfId="0" applyFont="1" applyFill="1" applyBorder="1" applyAlignment="1">
      <alignment horizontal="center" wrapText="1"/>
    </xf>
    <xf numFmtId="0" fontId="9" fillId="3" borderId="0" xfId="0" applyFont="1" applyFill="1" applyBorder="1" applyAlignment="1">
      <alignment horizontal="center" wrapText="1"/>
    </xf>
    <xf numFmtId="0" fontId="9" fillId="3" borderId="4" xfId="0" applyFont="1" applyFill="1" applyBorder="1" applyAlignment="1">
      <alignment horizontal="center" wrapText="1"/>
    </xf>
    <xf numFmtId="0" fontId="14" fillId="3" borderId="9" xfId="3" applyFill="1" applyBorder="1" applyAlignment="1" applyProtection="1">
      <alignment horizontal="left"/>
      <protection locked="0"/>
    </xf>
    <xf numFmtId="0" fontId="14" fillId="3" borderId="10" xfId="3" applyFill="1" applyBorder="1" applyAlignment="1" applyProtection="1">
      <alignment horizontal="left"/>
      <protection locked="0"/>
    </xf>
    <xf numFmtId="0" fontId="14" fillId="3" borderId="11" xfId="3" applyFill="1" applyBorder="1" applyAlignment="1" applyProtection="1">
      <alignment horizontal="left"/>
      <protection locked="0"/>
    </xf>
    <xf numFmtId="0" fontId="12" fillId="3" borderId="0" xfId="0" applyFont="1" applyFill="1" applyBorder="1" applyAlignment="1" applyProtection="1">
      <alignment horizontal="center" vertical="top"/>
    </xf>
    <xf numFmtId="164" fontId="4" fillId="2" borderId="9" xfId="0" applyNumberFormat="1" applyFont="1" applyFill="1" applyBorder="1" applyAlignment="1" applyProtection="1">
      <alignment horizontal="left"/>
      <protection locked="0"/>
    </xf>
    <xf numFmtId="164" fontId="4" fillId="2" borderId="11" xfId="0" applyNumberFormat="1" applyFont="1" applyFill="1" applyBorder="1" applyAlignment="1" applyProtection="1">
      <alignment horizontal="left"/>
      <protection locked="0"/>
    </xf>
    <xf numFmtId="0" fontId="4" fillId="3" borderId="15" xfId="0" applyFont="1" applyFill="1" applyBorder="1" applyAlignment="1">
      <alignment horizontal="right"/>
    </xf>
    <xf numFmtId="0" fontId="22" fillId="0" borderId="0" xfId="0" applyFont="1"/>
    <xf numFmtId="0" fontId="21" fillId="0" borderId="0" xfId="0" applyFont="1"/>
  </cellXfs>
  <cellStyles count="4">
    <cellStyle name="Followed Hyperlink" xfId="2" builtinId="9" hidden="1"/>
    <cellStyle name="Hyperlink" xfId="1" builtinId="8" hidden="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9"/>
  <sheetViews>
    <sheetView tabSelected="1" zoomScale="150" zoomScaleNormal="150" zoomScaleSheetLayoutView="100" zoomScalePageLayoutView="150" workbookViewId="0">
      <selection activeCell="B26" sqref="B26:N28"/>
    </sheetView>
  </sheetViews>
  <sheetFormatPr defaultColWidth="9.140625" defaultRowHeight="15" x14ac:dyDescent="0.25"/>
  <cols>
    <col min="1" max="1" width="1.85546875" style="1" customWidth="1"/>
    <col min="2" max="2" width="9.140625" style="1"/>
    <col min="3" max="3" width="7.42578125" style="1" customWidth="1"/>
    <col min="4" max="6" width="9.140625" style="1"/>
    <col min="7" max="7" width="5.28515625" style="1" customWidth="1"/>
    <col min="8" max="8" width="9.140625" style="1"/>
    <col min="9" max="9" width="3.7109375" style="1" customWidth="1"/>
    <col min="10" max="10" width="9.140625" style="1"/>
    <col min="11" max="11" width="2.85546875" style="1" customWidth="1"/>
    <col min="12" max="12" width="9.7109375" style="1" customWidth="1"/>
    <col min="13" max="13" width="3.7109375" style="1" customWidth="1"/>
    <col min="14" max="14" width="9.85546875" style="1" customWidth="1"/>
    <col min="15" max="15" width="2.7109375" style="1" customWidth="1"/>
    <col min="16" max="16384" width="9.140625" style="1"/>
  </cols>
  <sheetData>
    <row r="1" spans="1:19" ht="18.75" x14ac:dyDescent="0.25">
      <c r="A1" s="82" t="s">
        <v>30</v>
      </c>
      <c r="B1" s="83"/>
      <c r="C1" s="83"/>
      <c r="D1" s="83"/>
      <c r="E1" s="83"/>
      <c r="F1" s="83"/>
      <c r="G1" s="83"/>
      <c r="H1" s="83"/>
      <c r="I1" s="83"/>
      <c r="J1" s="83"/>
      <c r="K1" s="83"/>
      <c r="L1" s="83"/>
      <c r="M1" s="83"/>
      <c r="N1" s="83"/>
      <c r="O1" s="84"/>
    </row>
    <row r="2" spans="1:19" ht="18.75" x14ac:dyDescent="0.25">
      <c r="A2" s="85" t="s">
        <v>31</v>
      </c>
      <c r="B2" s="86"/>
      <c r="C2" s="86"/>
      <c r="D2" s="86"/>
      <c r="E2" s="86"/>
      <c r="F2" s="86"/>
      <c r="G2" s="86"/>
      <c r="H2" s="86"/>
      <c r="I2" s="86"/>
      <c r="J2" s="86"/>
      <c r="K2" s="86"/>
      <c r="L2" s="86"/>
      <c r="M2" s="86"/>
      <c r="N2" s="86"/>
      <c r="O2" s="87"/>
    </row>
    <row r="3" spans="1:19" s="6" customFormat="1" ht="8.25" customHeight="1" thickBot="1" x14ac:dyDescent="0.3">
      <c r="A3" s="31"/>
      <c r="B3" s="32"/>
      <c r="C3" s="32"/>
      <c r="D3" s="32"/>
      <c r="E3" s="32"/>
      <c r="F3" s="32"/>
      <c r="G3" s="32"/>
      <c r="H3" s="32"/>
      <c r="I3" s="32"/>
      <c r="J3" s="32"/>
      <c r="K3" s="32"/>
      <c r="L3" s="32"/>
      <c r="M3" s="32"/>
      <c r="N3" s="32"/>
      <c r="O3" s="33"/>
      <c r="P3" s="2"/>
      <c r="Q3" s="2"/>
      <c r="R3" s="2"/>
      <c r="S3" s="2"/>
    </row>
    <row r="4" spans="1:19" s="7" customFormat="1" ht="44.25" customHeight="1" thickBot="1" x14ac:dyDescent="0.3">
      <c r="A4" s="88" t="s">
        <v>16</v>
      </c>
      <c r="B4" s="89"/>
      <c r="C4" s="89"/>
      <c r="D4" s="89"/>
      <c r="E4" s="89"/>
      <c r="F4" s="89"/>
      <c r="G4" s="89"/>
      <c r="H4" s="89"/>
      <c r="I4" s="89"/>
      <c r="J4" s="89"/>
      <c r="K4" s="89"/>
      <c r="L4" s="89"/>
      <c r="M4" s="89"/>
      <c r="N4" s="89"/>
      <c r="O4" s="90"/>
      <c r="P4" s="78"/>
      <c r="Q4" s="78"/>
      <c r="R4" s="78"/>
      <c r="S4" s="78"/>
    </row>
    <row r="5" spans="1:19" x14ac:dyDescent="0.25">
      <c r="A5" s="91"/>
      <c r="B5" s="92"/>
      <c r="C5" s="92"/>
      <c r="D5" s="92"/>
      <c r="E5" s="92"/>
      <c r="F5" s="92"/>
      <c r="G5" s="92"/>
      <c r="H5" s="92"/>
      <c r="I5" s="92"/>
      <c r="J5" s="92"/>
      <c r="K5" s="92"/>
      <c r="L5" s="92"/>
      <c r="M5" s="92"/>
      <c r="N5" s="92"/>
      <c r="O5" s="93"/>
    </row>
    <row r="6" spans="1:19" x14ac:dyDescent="0.25">
      <c r="A6" s="34"/>
      <c r="B6" s="35"/>
      <c r="C6" s="36" t="s">
        <v>3</v>
      </c>
      <c r="D6" s="103">
        <v>41614</v>
      </c>
      <c r="E6" s="104"/>
      <c r="F6" s="37"/>
      <c r="G6" s="98" t="s">
        <v>22</v>
      </c>
      <c r="H6" s="98"/>
      <c r="I6" s="98"/>
      <c r="J6" s="94" t="s">
        <v>41</v>
      </c>
      <c r="K6" s="95"/>
      <c r="L6" s="95"/>
      <c r="M6" s="95"/>
      <c r="N6" s="96"/>
      <c r="O6" s="38"/>
    </row>
    <row r="7" spans="1:19" x14ac:dyDescent="0.25">
      <c r="A7" s="102" t="s">
        <v>0</v>
      </c>
      <c r="B7" s="98"/>
      <c r="C7" s="98"/>
      <c r="D7" s="94" t="s">
        <v>43</v>
      </c>
      <c r="E7" s="95"/>
      <c r="F7" s="96"/>
      <c r="G7" s="39"/>
      <c r="H7" s="105" t="s">
        <v>2</v>
      </c>
      <c r="I7" s="105"/>
      <c r="J7" s="106"/>
      <c r="K7" s="107"/>
      <c r="L7" s="107"/>
      <c r="M7" s="107"/>
      <c r="N7" s="108"/>
      <c r="O7" s="40"/>
    </row>
    <row r="8" spans="1:19" x14ac:dyDescent="0.25">
      <c r="A8" s="102" t="s">
        <v>1</v>
      </c>
      <c r="B8" s="98"/>
      <c r="C8" s="98"/>
      <c r="D8" s="94"/>
      <c r="E8" s="95"/>
      <c r="F8" s="96"/>
      <c r="G8" s="99" t="s">
        <v>2</v>
      </c>
      <c r="H8" s="98"/>
      <c r="I8" s="98"/>
      <c r="J8" s="109"/>
      <c r="K8" s="110"/>
      <c r="L8" s="110"/>
      <c r="M8" s="110"/>
      <c r="N8" s="111"/>
      <c r="O8" s="40"/>
    </row>
    <row r="9" spans="1:19" x14ac:dyDescent="0.25">
      <c r="A9" s="41"/>
      <c r="B9" s="39"/>
      <c r="C9" s="39"/>
      <c r="D9" s="94"/>
      <c r="E9" s="95"/>
      <c r="F9" s="96"/>
      <c r="G9" s="39"/>
      <c r="H9" s="39"/>
      <c r="I9" s="39"/>
      <c r="J9" s="97" t="s">
        <v>38</v>
      </c>
      <c r="K9" s="97"/>
      <c r="L9" s="97"/>
      <c r="M9" s="97"/>
      <c r="N9" s="97"/>
      <c r="O9" s="40"/>
    </row>
    <row r="10" spans="1:19" x14ac:dyDescent="0.25">
      <c r="A10" s="42"/>
      <c r="B10" s="43"/>
      <c r="C10" s="43"/>
      <c r="D10" s="94"/>
      <c r="E10" s="95"/>
      <c r="F10" s="96"/>
      <c r="G10" s="39"/>
      <c r="H10" s="44" t="s">
        <v>14</v>
      </c>
      <c r="I10" s="39"/>
      <c r="J10" s="45"/>
      <c r="K10" s="46"/>
      <c r="L10" s="46" t="s">
        <v>13</v>
      </c>
      <c r="M10" s="46"/>
      <c r="N10" s="47" t="s">
        <v>12</v>
      </c>
      <c r="O10" s="48"/>
    </row>
    <row r="11" spans="1:19" x14ac:dyDescent="0.25">
      <c r="A11" s="100" t="s">
        <v>4</v>
      </c>
      <c r="B11" s="101"/>
      <c r="C11" s="101"/>
      <c r="D11" s="94"/>
      <c r="E11" s="95"/>
      <c r="F11" s="96"/>
      <c r="G11" s="43"/>
      <c r="H11" s="49" t="s">
        <v>17</v>
      </c>
      <c r="I11" s="50" t="s">
        <v>20</v>
      </c>
      <c r="J11" s="113"/>
      <c r="K11" s="117"/>
      <c r="L11" s="117"/>
      <c r="M11" s="118"/>
      <c r="N11" s="51"/>
      <c r="O11" s="40"/>
    </row>
    <row r="12" spans="1:19" x14ac:dyDescent="0.25">
      <c r="A12" s="100" t="s">
        <v>5</v>
      </c>
      <c r="B12" s="101"/>
      <c r="C12" s="101"/>
      <c r="D12" s="94"/>
      <c r="E12" s="95"/>
      <c r="F12" s="96"/>
      <c r="G12" s="39"/>
      <c r="H12" s="52" t="s">
        <v>18</v>
      </c>
      <c r="I12" s="53"/>
      <c r="J12" s="116"/>
      <c r="K12" s="117"/>
      <c r="L12" s="117"/>
      <c r="M12" s="118"/>
      <c r="N12" s="51"/>
      <c r="O12" s="40"/>
    </row>
    <row r="13" spans="1:19" x14ac:dyDescent="0.25">
      <c r="A13" s="100" t="s">
        <v>6</v>
      </c>
      <c r="B13" s="101"/>
      <c r="C13" s="169"/>
      <c r="D13" s="94"/>
      <c r="E13" s="95"/>
      <c r="F13" s="96"/>
      <c r="G13" s="39"/>
      <c r="H13" s="52" t="s">
        <v>19</v>
      </c>
      <c r="I13" s="50"/>
      <c r="J13" s="113"/>
      <c r="K13" s="114"/>
      <c r="L13" s="114"/>
      <c r="M13" s="115"/>
      <c r="N13" s="51"/>
      <c r="O13" s="40"/>
    </row>
    <row r="14" spans="1:19" s="8" customFormat="1" x14ac:dyDescent="0.25">
      <c r="A14" s="54"/>
      <c r="B14" s="55"/>
      <c r="C14" s="55"/>
      <c r="D14" s="56"/>
      <c r="E14" s="56"/>
      <c r="F14" s="56"/>
      <c r="G14" s="57"/>
      <c r="H14" s="55"/>
      <c r="I14" s="57"/>
      <c r="J14" s="58"/>
      <c r="K14" s="58"/>
      <c r="L14" s="58"/>
      <c r="M14" s="58"/>
      <c r="N14" s="57"/>
      <c r="O14" s="59"/>
    </row>
    <row r="15" spans="1:19" ht="22.5" customHeight="1" x14ac:dyDescent="0.25">
      <c r="A15" s="41"/>
      <c r="B15" s="112" t="s">
        <v>10</v>
      </c>
      <c r="C15" s="112"/>
      <c r="D15" s="112"/>
      <c r="E15" s="112"/>
      <c r="F15" s="112"/>
      <c r="G15" s="112"/>
      <c r="H15" s="112"/>
      <c r="I15" s="60"/>
      <c r="J15" s="61" t="s">
        <v>8</v>
      </c>
      <c r="K15" s="60"/>
      <c r="L15" s="61" t="s">
        <v>7</v>
      </c>
      <c r="M15" s="60"/>
      <c r="N15" s="61" t="s">
        <v>9</v>
      </c>
      <c r="O15" s="62"/>
    </row>
    <row r="16" spans="1:19" x14ac:dyDescent="0.25">
      <c r="A16" s="63">
        <v>1</v>
      </c>
      <c r="B16" s="163" t="s">
        <v>44</v>
      </c>
      <c r="C16" s="164"/>
      <c r="D16" s="164"/>
      <c r="E16" s="164"/>
      <c r="F16" s="164"/>
      <c r="G16" s="164"/>
      <c r="H16" s="165"/>
      <c r="I16" s="39"/>
      <c r="J16" s="64">
        <v>1</v>
      </c>
      <c r="K16" s="39"/>
      <c r="L16" s="65">
        <v>8.3699999999999992</v>
      </c>
      <c r="M16" s="39"/>
      <c r="N16" s="65">
        <f t="shared" ref="N16:N22" si="0">+J16*L16</f>
        <v>8.3699999999999992</v>
      </c>
      <c r="O16" s="66"/>
    </row>
    <row r="17" spans="1:15" x14ac:dyDescent="0.25">
      <c r="A17" s="63">
        <v>2</v>
      </c>
      <c r="B17" s="163" t="s">
        <v>52</v>
      </c>
      <c r="C17" s="164"/>
      <c r="D17" s="164"/>
      <c r="E17" s="164"/>
      <c r="F17" s="164"/>
      <c r="G17" s="164"/>
      <c r="H17" s="165"/>
      <c r="I17" s="39"/>
      <c r="J17" s="64">
        <v>6</v>
      </c>
      <c r="K17" s="39"/>
      <c r="L17" s="65">
        <v>3.26</v>
      </c>
      <c r="M17" s="39"/>
      <c r="N17" s="65">
        <f t="shared" si="0"/>
        <v>19.559999999999999</v>
      </c>
      <c r="O17" s="66"/>
    </row>
    <row r="18" spans="1:15" x14ac:dyDescent="0.25">
      <c r="A18" s="63">
        <v>3</v>
      </c>
      <c r="B18" s="94" t="s">
        <v>51</v>
      </c>
      <c r="C18" s="95"/>
      <c r="D18" s="95"/>
      <c r="E18" s="95"/>
      <c r="F18" s="95"/>
      <c r="G18" s="95"/>
      <c r="H18" s="96"/>
      <c r="I18" s="39"/>
      <c r="J18" s="64">
        <v>6</v>
      </c>
      <c r="K18" s="39"/>
      <c r="L18" s="65">
        <v>3.26</v>
      </c>
      <c r="M18" s="39"/>
      <c r="N18" s="65">
        <f t="shared" si="0"/>
        <v>19.559999999999999</v>
      </c>
      <c r="O18" s="66"/>
    </row>
    <row r="19" spans="1:15" x14ac:dyDescent="0.25">
      <c r="A19" s="63">
        <v>4</v>
      </c>
      <c r="B19" s="94" t="s">
        <v>50</v>
      </c>
      <c r="C19" s="95"/>
      <c r="D19" s="95"/>
      <c r="E19" s="95"/>
      <c r="F19" s="95"/>
      <c r="G19" s="95"/>
      <c r="H19" s="96"/>
      <c r="I19" s="39"/>
      <c r="J19" s="64">
        <v>1</v>
      </c>
      <c r="K19" s="39"/>
      <c r="L19" s="65">
        <v>23.44</v>
      </c>
      <c r="M19" s="39"/>
      <c r="N19" s="65">
        <f t="shared" si="0"/>
        <v>23.44</v>
      </c>
      <c r="O19" s="66"/>
    </row>
    <row r="20" spans="1:15" x14ac:dyDescent="0.25">
      <c r="A20" s="63">
        <v>5</v>
      </c>
      <c r="B20" s="94" t="s">
        <v>49</v>
      </c>
      <c r="C20" s="95"/>
      <c r="D20" s="95"/>
      <c r="E20" s="95"/>
      <c r="F20" s="95"/>
      <c r="G20" s="95"/>
      <c r="H20" s="96"/>
      <c r="I20" s="39"/>
      <c r="J20" s="64">
        <v>1</v>
      </c>
      <c r="K20" s="39"/>
      <c r="L20" s="65">
        <v>14.45</v>
      </c>
      <c r="M20" s="39"/>
      <c r="N20" s="65">
        <f t="shared" si="0"/>
        <v>14.45</v>
      </c>
      <c r="O20" s="66"/>
    </row>
    <row r="21" spans="1:15" x14ac:dyDescent="0.25">
      <c r="A21" s="63">
        <v>6</v>
      </c>
      <c r="B21" s="94" t="s">
        <v>33</v>
      </c>
      <c r="C21" s="95"/>
      <c r="D21" s="95"/>
      <c r="E21" s="95"/>
      <c r="F21" s="95"/>
      <c r="G21" s="95"/>
      <c r="H21" s="96"/>
      <c r="I21" s="39"/>
      <c r="J21" s="64">
        <v>1</v>
      </c>
      <c r="K21" s="39"/>
      <c r="L21" s="65">
        <f>'Additional Items'!B29</f>
        <v>49.29</v>
      </c>
      <c r="M21" s="39"/>
      <c r="N21" s="65">
        <f t="shared" si="0"/>
        <v>49.29</v>
      </c>
      <c r="O21" s="66"/>
    </row>
    <row r="22" spans="1:15" x14ac:dyDescent="0.25">
      <c r="A22" s="63">
        <v>7</v>
      </c>
      <c r="B22" s="94" t="s">
        <v>32</v>
      </c>
      <c r="C22" s="95"/>
      <c r="D22" s="95"/>
      <c r="E22" s="95"/>
      <c r="F22" s="95"/>
      <c r="G22" s="95"/>
      <c r="H22" s="96"/>
      <c r="I22" s="39"/>
      <c r="J22" s="64">
        <v>1</v>
      </c>
      <c r="K22" s="39"/>
      <c r="L22" s="65"/>
      <c r="M22" s="39"/>
      <c r="N22" s="65">
        <f t="shared" si="0"/>
        <v>0</v>
      </c>
      <c r="O22" s="66"/>
    </row>
    <row r="23" spans="1:15" x14ac:dyDescent="0.25">
      <c r="A23" s="41"/>
      <c r="B23" s="67"/>
      <c r="C23" s="67"/>
      <c r="D23" s="67"/>
      <c r="E23" s="67"/>
      <c r="F23" s="67"/>
      <c r="G23" s="39"/>
      <c r="H23" s="68"/>
      <c r="I23" s="39"/>
      <c r="J23" s="69"/>
      <c r="K23" s="39"/>
      <c r="L23" s="69" t="s">
        <v>11</v>
      </c>
      <c r="M23" s="39"/>
      <c r="N23" s="51">
        <f>SUM(N16:N22)</f>
        <v>134.66999999999999</v>
      </c>
      <c r="O23" s="66"/>
    </row>
    <row r="24" spans="1:15" ht="9" customHeight="1" x14ac:dyDescent="0.25">
      <c r="A24" s="42"/>
      <c r="B24" s="43"/>
      <c r="C24" s="43"/>
      <c r="D24" s="43"/>
      <c r="E24" s="43"/>
      <c r="F24" s="43"/>
      <c r="G24" s="43"/>
      <c r="H24" s="43"/>
      <c r="I24" s="43"/>
      <c r="J24" s="43"/>
      <c r="K24" s="43"/>
      <c r="L24" s="43"/>
      <c r="M24" s="43"/>
      <c r="N24" s="43"/>
      <c r="O24" s="40"/>
    </row>
    <row r="25" spans="1:15" x14ac:dyDescent="0.25">
      <c r="A25" s="160" t="s">
        <v>39</v>
      </c>
      <c r="B25" s="161"/>
      <c r="C25" s="161"/>
      <c r="D25" s="161"/>
      <c r="E25" s="161"/>
      <c r="F25" s="161"/>
      <c r="G25" s="161"/>
      <c r="H25" s="161"/>
      <c r="I25" s="161"/>
      <c r="J25" s="161"/>
      <c r="K25" s="161"/>
      <c r="L25" s="161"/>
      <c r="M25" s="161"/>
      <c r="N25" s="161"/>
      <c r="O25" s="162"/>
    </row>
    <row r="26" spans="1:15" x14ac:dyDescent="0.25">
      <c r="A26" s="70"/>
      <c r="B26" s="151" t="s">
        <v>42</v>
      </c>
      <c r="C26" s="152"/>
      <c r="D26" s="152"/>
      <c r="E26" s="152"/>
      <c r="F26" s="152"/>
      <c r="G26" s="152"/>
      <c r="H26" s="152"/>
      <c r="I26" s="152"/>
      <c r="J26" s="152"/>
      <c r="K26" s="152"/>
      <c r="L26" s="152"/>
      <c r="M26" s="152"/>
      <c r="N26" s="153"/>
      <c r="O26" s="71"/>
    </row>
    <row r="27" spans="1:15" x14ac:dyDescent="0.25">
      <c r="A27" s="42"/>
      <c r="B27" s="154"/>
      <c r="C27" s="155"/>
      <c r="D27" s="155"/>
      <c r="E27" s="155"/>
      <c r="F27" s="155"/>
      <c r="G27" s="155"/>
      <c r="H27" s="155"/>
      <c r="I27" s="155"/>
      <c r="J27" s="155"/>
      <c r="K27" s="155"/>
      <c r="L27" s="155"/>
      <c r="M27" s="155"/>
      <c r="N27" s="156"/>
      <c r="O27" s="71"/>
    </row>
    <row r="28" spans="1:15" x14ac:dyDescent="0.25">
      <c r="A28" s="42"/>
      <c r="B28" s="157"/>
      <c r="C28" s="158"/>
      <c r="D28" s="158"/>
      <c r="E28" s="158"/>
      <c r="F28" s="158"/>
      <c r="G28" s="158"/>
      <c r="H28" s="158"/>
      <c r="I28" s="158"/>
      <c r="J28" s="158"/>
      <c r="K28" s="158"/>
      <c r="L28" s="158"/>
      <c r="M28" s="158"/>
      <c r="N28" s="159"/>
      <c r="O28" s="71"/>
    </row>
    <row r="29" spans="1:15" s="8" customFormat="1" x14ac:dyDescent="0.25">
      <c r="A29" s="72"/>
      <c r="B29" s="73"/>
      <c r="C29" s="73"/>
      <c r="D29" s="73"/>
      <c r="E29" s="73"/>
      <c r="F29" s="73"/>
      <c r="G29" s="73"/>
      <c r="H29" s="73"/>
      <c r="I29" s="73"/>
      <c r="J29" s="73"/>
      <c r="K29" s="73"/>
      <c r="L29" s="73"/>
      <c r="M29" s="73"/>
      <c r="N29" s="73"/>
      <c r="O29" s="74"/>
    </row>
    <row r="30" spans="1:15" s="8" customFormat="1" x14ac:dyDescent="0.25">
      <c r="A30" s="72"/>
      <c r="B30" s="166" t="s">
        <v>15</v>
      </c>
      <c r="C30" s="130"/>
      <c r="D30" s="130"/>
      <c r="E30" s="130"/>
      <c r="F30" s="130"/>
      <c r="G30" s="130"/>
      <c r="H30" s="130"/>
      <c r="I30" s="130"/>
      <c r="J30" s="130"/>
      <c r="K30" s="130"/>
      <c r="L30" s="130"/>
      <c r="M30" s="130"/>
      <c r="N30" s="130"/>
      <c r="O30" s="74"/>
    </row>
    <row r="31" spans="1:15" s="8" customFormat="1" x14ac:dyDescent="0.25">
      <c r="A31" s="72"/>
      <c r="B31" s="129" t="s">
        <v>21</v>
      </c>
      <c r="C31" s="130"/>
      <c r="D31" s="130"/>
      <c r="E31" s="130"/>
      <c r="F31" s="130"/>
      <c r="G31" s="130"/>
      <c r="H31" s="130"/>
      <c r="I31" s="130"/>
      <c r="J31" s="130"/>
      <c r="K31" s="130"/>
      <c r="L31" s="130"/>
      <c r="M31" s="130"/>
      <c r="N31" s="130"/>
      <c r="O31" s="74"/>
    </row>
    <row r="32" spans="1:15" s="9" customFormat="1" ht="15.75" thickBot="1" x14ac:dyDescent="0.3">
      <c r="A32" s="75"/>
      <c r="B32" s="76"/>
      <c r="C32" s="76"/>
      <c r="D32" s="76"/>
      <c r="E32" s="76"/>
      <c r="F32" s="76"/>
      <c r="G32" s="76"/>
      <c r="H32" s="76"/>
      <c r="I32" s="76"/>
      <c r="J32" s="76"/>
      <c r="K32" s="76"/>
      <c r="L32" s="76"/>
      <c r="M32" s="76"/>
      <c r="N32" s="76"/>
      <c r="O32" s="77"/>
    </row>
    <row r="33" spans="1:15" s="10" customFormat="1" x14ac:dyDescent="0.2">
      <c r="A33" s="146" t="s">
        <v>23</v>
      </c>
      <c r="B33" s="147"/>
      <c r="C33" s="147"/>
      <c r="D33" s="147"/>
      <c r="E33" s="147"/>
      <c r="F33" s="147"/>
      <c r="G33" s="147"/>
      <c r="H33" s="147"/>
      <c r="I33" s="147"/>
      <c r="J33" s="147"/>
      <c r="K33" s="147"/>
      <c r="L33" s="147"/>
      <c r="M33" s="147"/>
      <c r="N33" s="147"/>
      <c r="O33" s="148"/>
    </row>
    <row r="34" spans="1:15" x14ac:dyDescent="0.25">
      <c r="A34" s="149" t="s">
        <v>24</v>
      </c>
      <c r="B34" s="150"/>
      <c r="C34" s="131"/>
      <c r="D34" s="132"/>
      <c r="E34" s="132"/>
      <c r="F34" s="132"/>
      <c r="G34" s="132"/>
      <c r="H34" s="132"/>
      <c r="I34" s="132"/>
      <c r="J34" s="133"/>
      <c r="K34" s="16"/>
      <c r="L34" s="167"/>
      <c r="M34" s="168"/>
      <c r="N34" s="167"/>
      <c r="O34" s="168"/>
    </row>
    <row r="35" spans="1:15" x14ac:dyDescent="0.25">
      <c r="A35" s="149"/>
      <c r="B35" s="150"/>
      <c r="C35" s="134"/>
      <c r="D35" s="135"/>
      <c r="E35" s="135"/>
      <c r="F35" s="135"/>
      <c r="G35" s="135"/>
      <c r="H35" s="135"/>
      <c r="I35" s="135"/>
      <c r="J35" s="136"/>
      <c r="K35" s="17"/>
      <c r="L35" s="18" t="s">
        <v>27</v>
      </c>
      <c r="M35" s="19"/>
      <c r="N35" s="18" t="s">
        <v>28</v>
      </c>
      <c r="O35" s="20"/>
    </row>
    <row r="36" spans="1:15" x14ac:dyDescent="0.25">
      <c r="A36" s="21"/>
      <c r="B36" s="16"/>
      <c r="C36" s="137"/>
      <c r="D36" s="138"/>
      <c r="E36" s="138"/>
      <c r="F36" s="138"/>
      <c r="G36" s="138"/>
      <c r="H36" s="138"/>
      <c r="I36" s="138"/>
      <c r="J36" s="139"/>
      <c r="K36" s="79"/>
      <c r="L36" s="16"/>
      <c r="M36" s="16"/>
      <c r="N36" s="16"/>
      <c r="O36" s="20"/>
    </row>
    <row r="37" spans="1:15" ht="10.5" customHeight="1" x14ac:dyDescent="0.25">
      <c r="A37" s="21"/>
      <c r="B37" s="16"/>
      <c r="C37" s="16"/>
      <c r="D37" s="16"/>
      <c r="E37" s="16"/>
      <c r="F37" s="16"/>
      <c r="G37" s="16"/>
      <c r="H37" s="16"/>
      <c r="I37" s="16"/>
      <c r="J37" s="16"/>
      <c r="K37" s="16"/>
      <c r="L37" s="16"/>
      <c r="M37" s="16"/>
      <c r="N37" s="16"/>
      <c r="O37" s="20"/>
    </row>
    <row r="38" spans="1:15" x14ac:dyDescent="0.25">
      <c r="A38" s="140"/>
      <c r="B38" s="141"/>
      <c r="C38" s="141"/>
      <c r="D38" s="141"/>
      <c r="E38" s="141"/>
      <c r="F38" s="141"/>
      <c r="G38" s="141"/>
      <c r="H38" s="22" t="s">
        <v>29</v>
      </c>
      <c r="I38" s="23"/>
      <c r="J38" s="23"/>
      <c r="K38" s="23"/>
      <c r="L38" s="81" t="s">
        <v>40</v>
      </c>
      <c r="M38" s="23"/>
      <c r="N38" s="80"/>
      <c r="O38" s="24"/>
    </row>
    <row r="39" spans="1:15" x14ac:dyDescent="0.25">
      <c r="A39" s="124" t="s">
        <v>25</v>
      </c>
      <c r="B39" s="125"/>
      <c r="C39" s="126"/>
      <c r="D39" s="127"/>
      <c r="E39" s="127"/>
      <c r="F39" s="128"/>
      <c r="G39" s="23"/>
      <c r="H39" s="131"/>
      <c r="I39" s="132"/>
      <c r="J39" s="132"/>
      <c r="K39" s="132"/>
      <c r="L39" s="132"/>
      <c r="M39" s="132"/>
      <c r="N39" s="133"/>
      <c r="O39" s="24"/>
    </row>
    <row r="40" spans="1:15" x14ac:dyDescent="0.25">
      <c r="A40" s="140"/>
      <c r="B40" s="141"/>
      <c r="C40" s="141"/>
      <c r="D40" s="141"/>
      <c r="E40" s="141"/>
      <c r="F40" s="141"/>
      <c r="G40" s="141"/>
      <c r="H40" s="134"/>
      <c r="I40" s="135"/>
      <c r="J40" s="135"/>
      <c r="K40" s="135"/>
      <c r="L40" s="135"/>
      <c r="M40" s="135"/>
      <c r="N40" s="136"/>
      <c r="O40" s="24"/>
    </row>
    <row r="41" spans="1:15" x14ac:dyDescent="0.25">
      <c r="A41" s="124" t="s">
        <v>26</v>
      </c>
      <c r="B41" s="125"/>
      <c r="C41" s="126"/>
      <c r="D41" s="127"/>
      <c r="E41" s="127"/>
      <c r="F41" s="128"/>
      <c r="G41" s="23"/>
      <c r="H41" s="137"/>
      <c r="I41" s="138"/>
      <c r="J41" s="138"/>
      <c r="K41" s="138"/>
      <c r="L41" s="138"/>
      <c r="M41" s="138"/>
      <c r="N41" s="139"/>
      <c r="O41" s="24"/>
    </row>
    <row r="42" spans="1:15" s="5" customFormat="1" ht="15.75" thickBot="1" x14ac:dyDescent="0.3">
      <c r="A42" s="25"/>
      <c r="B42" s="26"/>
      <c r="C42" s="26"/>
      <c r="D42" s="26"/>
      <c r="E42" s="26"/>
      <c r="F42" s="26"/>
      <c r="G42" s="26"/>
      <c r="H42" s="26"/>
      <c r="I42" s="26"/>
      <c r="J42" s="26"/>
      <c r="K42" s="26"/>
      <c r="L42" s="26"/>
      <c r="M42" s="26"/>
      <c r="N42" s="26"/>
      <c r="O42" s="27"/>
    </row>
    <row r="43" spans="1:15" s="3" customFormat="1" ht="6" customHeight="1" x14ac:dyDescent="0.25">
      <c r="A43" s="11"/>
      <c r="B43" s="4"/>
      <c r="C43" s="4"/>
      <c r="D43" s="4"/>
      <c r="E43" s="4"/>
      <c r="F43" s="4"/>
      <c r="G43" s="4"/>
      <c r="H43" s="4"/>
      <c r="I43" s="4"/>
      <c r="J43" s="4"/>
      <c r="K43" s="4"/>
      <c r="L43" s="4"/>
      <c r="M43" s="4"/>
      <c r="N43" s="4"/>
      <c r="O43" s="12"/>
    </row>
    <row r="44" spans="1:15" s="3" customFormat="1" x14ac:dyDescent="0.25">
      <c r="A44" s="143"/>
      <c r="B44" s="144"/>
      <c r="C44" s="144"/>
      <c r="D44" s="144"/>
      <c r="E44" s="144"/>
      <c r="F44" s="144"/>
      <c r="G44" s="144"/>
      <c r="H44" s="144"/>
      <c r="I44" s="144"/>
      <c r="J44" s="144"/>
      <c r="K44" s="144"/>
      <c r="L44" s="144"/>
      <c r="M44" s="144"/>
      <c r="N44" s="144"/>
      <c r="O44" s="145"/>
    </row>
    <row r="45" spans="1:15" s="3" customFormat="1" x14ac:dyDescent="0.25">
      <c r="A45" s="11"/>
      <c r="B45" s="4"/>
      <c r="C45" s="120"/>
      <c r="D45" s="120"/>
      <c r="E45" s="121"/>
      <c r="F45" s="121"/>
      <c r="G45" s="4"/>
      <c r="H45" s="4"/>
      <c r="I45" s="120"/>
      <c r="J45" s="120"/>
      <c r="K45" s="142"/>
      <c r="L45" s="142"/>
      <c r="M45" s="142"/>
      <c r="N45" s="4"/>
      <c r="O45" s="12"/>
    </row>
    <row r="46" spans="1:15" s="3" customFormat="1" x14ac:dyDescent="0.25">
      <c r="A46" s="122"/>
      <c r="B46" s="121"/>
      <c r="C46" s="121"/>
      <c r="D46" s="121"/>
      <c r="E46" s="121"/>
      <c r="F46" s="121"/>
      <c r="G46" s="121"/>
      <c r="H46" s="121"/>
      <c r="I46" s="121"/>
      <c r="J46" s="121"/>
      <c r="K46" s="121"/>
      <c r="L46" s="121"/>
      <c r="M46" s="121"/>
      <c r="N46" s="121"/>
      <c r="O46" s="123"/>
    </row>
    <row r="47" spans="1:15" s="3" customFormat="1" x14ac:dyDescent="0.25">
      <c r="A47" s="119"/>
      <c r="B47" s="120"/>
      <c r="C47" s="121"/>
      <c r="D47" s="121"/>
      <c r="E47" s="120"/>
      <c r="F47" s="120"/>
      <c r="G47" s="121"/>
      <c r="H47" s="121"/>
      <c r="I47" s="120"/>
      <c r="J47" s="120"/>
      <c r="K47" s="120"/>
      <c r="L47" s="120"/>
      <c r="M47" s="120"/>
      <c r="N47" s="4"/>
      <c r="O47" s="12"/>
    </row>
    <row r="48" spans="1:15" s="3" customFormat="1" ht="15.75" thickBot="1" x14ac:dyDescent="0.3">
      <c r="A48" s="13"/>
      <c r="B48" s="14"/>
      <c r="C48" s="14"/>
      <c r="D48" s="14"/>
      <c r="E48" s="14"/>
      <c r="F48" s="14"/>
      <c r="G48" s="14"/>
      <c r="H48" s="14"/>
      <c r="I48" s="14"/>
      <c r="J48" s="14"/>
      <c r="K48" s="14"/>
      <c r="L48" s="14"/>
      <c r="M48" s="14"/>
      <c r="N48" s="14"/>
      <c r="O48" s="15"/>
    </row>
    <row r="49" spans="1:15" x14ac:dyDescent="0.25">
      <c r="A49" s="2"/>
      <c r="B49" s="2"/>
      <c r="C49" s="2"/>
      <c r="D49" s="2"/>
      <c r="E49" s="2"/>
      <c r="F49" s="2"/>
      <c r="G49" s="2"/>
      <c r="H49" s="2"/>
      <c r="I49" s="2"/>
      <c r="J49" s="2"/>
      <c r="K49" s="2"/>
      <c r="L49" s="2"/>
      <c r="M49" s="2"/>
      <c r="N49" s="2"/>
      <c r="O49" s="2"/>
    </row>
  </sheetData>
  <sheetProtection selectLockedCells="1"/>
  <mergeCells count="62">
    <mergeCell ref="A34:B35"/>
    <mergeCell ref="J11:M11"/>
    <mergeCell ref="B26:N28"/>
    <mergeCell ref="A25:O25"/>
    <mergeCell ref="B21:H21"/>
    <mergeCell ref="B22:H22"/>
    <mergeCell ref="B18:H18"/>
    <mergeCell ref="B19:H19"/>
    <mergeCell ref="B16:H16"/>
    <mergeCell ref="B20:H20"/>
    <mergeCell ref="B30:N30"/>
    <mergeCell ref="L34:M34"/>
    <mergeCell ref="N34:O34"/>
    <mergeCell ref="A13:C13"/>
    <mergeCell ref="D13:F13"/>
    <mergeCell ref="B17:H17"/>
    <mergeCell ref="C45:D45"/>
    <mergeCell ref="A46:O46"/>
    <mergeCell ref="A39:B39"/>
    <mergeCell ref="C39:F39"/>
    <mergeCell ref="B31:N31"/>
    <mergeCell ref="H39:N41"/>
    <mergeCell ref="A40:G40"/>
    <mergeCell ref="A41:B41"/>
    <mergeCell ref="C41:F41"/>
    <mergeCell ref="C34:J36"/>
    <mergeCell ref="E45:F45"/>
    <mergeCell ref="I45:J45"/>
    <mergeCell ref="K45:M45"/>
    <mergeCell ref="A44:O44"/>
    <mergeCell ref="A33:O33"/>
    <mergeCell ref="A38:G38"/>
    <mergeCell ref="A47:B47"/>
    <mergeCell ref="C47:D47"/>
    <mergeCell ref="E47:F47"/>
    <mergeCell ref="G47:H47"/>
    <mergeCell ref="I47:M47"/>
    <mergeCell ref="B15:H15"/>
    <mergeCell ref="J13:M13"/>
    <mergeCell ref="A12:C12"/>
    <mergeCell ref="D12:F12"/>
    <mergeCell ref="J12:M12"/>
    <mergeCell ref="J9:N9"/>
    <mergeCell ref="D7:F7"/>
    <mergeCell ref="G6:I6"/>
    <mergeCell ref="G8:I8"/>
    <mergeCell ref="A11:C11"/>
    <mergeCell ref="D11:F11"/>
    <mergeCell ref="D10:F10"/>
    <mergeCell ref="D9:F9"/>
    <mergeCell ref="A8:C8"/>
    <mergeCell ref="D8:F8"/>
    <mergeCell ref="D6:E6"/>
    <mergeCell ref="A7:C7"/>
    <mergeCell ref="H7:I7"/>
    <mergeCell ref="J7:N7"/>
    <mergeCell ref="J8:N8"/>
    <mergeCell ref="A1:O1"/>
    <mergeCell ref="A2:O2"/>
    <mergeCell ref="A4:O4"/>
    <mergeCell ref="A5:O5"/>
    <mergeCell ref="J6:N6"/>
  </mergeCells>
  <phoneticPr fontId="0" type="noConversion"/>
  <pageMargins left="0.25" right="0.25" top="0.5" bottom="0.5" header="0.5" footer="0.5"/>
  <pageSetup scale="93" orientation="portrait"/>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11" sqref="A11"/>
    </sheetView>
  </sheetViews>
  <sheetFormatPr defaultColWidth="11.42578125" defaultRowHeight="12.75" x14ac:dyDescent="0.2"/>
  <cols>
    <col min="1" max="1" width="55.7109375" customWidth="1"/>
  </cols>
  <sheetData>
    <row r="1" spans="1:4" x14ac:dyDescent="0.2">
      <c r="A1" t="s">
        <v>34</v>
      </c>
    </row>
    <row r="3" spans="1:4" ht="15" x14ac:dyDescent="0.25">
      <c r="A3" s="28" t="s">
        <v>36</v>
      </c>
      <c r="B3" s="29" t="s">
        <v>8</v>
      </c>
      <c r="C3" s="29" t="s">
        <v>45</v>
      </c>
      <c r="D3" s="171" t="s">
        <v>35</v>
      </c>
    </row>
    <row r="4" spans="1:4" x14ac:dyDescent="0.2">
      <c r="A4" s="170" t="s">
        <v>48</v>
      </c>
      <c r="B4">
        <v>1</v>
      </c>
      <c r="C4" s="30">
        <v>23.99</v>
      </c>
      <c r="D4" s="30">
        <f>B4*C4</f>
        <v>23.99</v>
      </c>
    </row>
    <row r="5" spans="1:4" x14ac:dyDescent="0.2">
      <c r="A5" s="170" t="s">
        <v>47</v>
      </c>
      <c r="B5">
        <v>1</v>
      </c>
      <c r="C5" s="30">
        <v>3.86</v>
      </c>
      <c r="D5" s="30">
        <f t="shared" ref="D5:D28" si="0">B5*C5</f>
        <v>3.86</v>
      </c>
    </row>
    <row r="6" spans="1:4" x14ac:dyDescent="0.2">
      <c r="A6" s="170" t="s">
        <v>46</v>
      </c>
      <c r="B6">
        <v>4</v>
      </c>
      <c r="C6" s="30">
        <v>5.36</v>
      </c>
      <c r="D6" s="30">
        <f t="shared" si="0"/>
        <v>21.44</v>
      </c>
    </row>
    <row r="7" spans="1:4" x14ac:dyDescent="0.2">
      <c r="C7" s="30"/>
      <c r="D7" s="30">
        <f t="shared" si="0"/>
        <v>0</v>
      </c>
    </row>
    <row r="8" spans="1:4" x14ac:dyDescent="0.2">
      <c r="C8" s="30"/>
      <c r="D8" s="30">
        <f t="shared" si="0"/>
        <v>0</v>
      </c>
    </row>
    <row r="9" spans="1:4" x14ac:dyDescent="0.2">
      <c r="C9" s="30"/>
      <c r="D9" s="30">
        <f t="shared" si="0"/>
        <v>0</v>
      </c>
    </row>
    <row r="10" spans="1:4" x14ac:dyDescent="0.2">
      <c r="C10" s="30"/>
      <c r="D10" s="30">
        <f t="shared" si="0"/>
        <v>0</v>
      </c>
    </row>
    <row r="11" spans="1:4" x14ac:dyDescent="0.2">
      <c r="C11" s="30"/>
      <c r="D11" s="30">
        <f t="shared" si="0"/>
        <v>0</v>
      </c>
    </row>
    <row r="12" spans="1:4" x14ac:dyDescent="0.2">
      <c r="C12" s="30"/>
      <c r="D12" s="30">
        <f t="shared" si="0"/>
        <v>0</v>
      </c>
    </row>
    <row r="13" spans="1:4" x14ac:dyDescent="0.2">
      <c r="C13" s="30"/>
      <c r="D13" s="30">
        <f t="shared" si="0"/>
        <v>0</v>
      </c>
    </row>
    <row r="14" spans="1:4" x14ac:dyDescent="0.2">
      <c r="C14" s="30"/>
      <c r="D14" s="30">
        <f t="shared" si="0"/>
        <v>0</v>
      </c>
    </row>
    <row r="15" spans="1:4" x14ac:dyDescent="0.2">
      <c r="C15" s="30"/>
      <c r="D15" s="30">
        <f t="shared" si="0"/>
        <v>0</v>
      </c>
    </row>
    <row r="16" spans="1:4" x14ac:dyDescent="0.2">
      <c r="C16" s="30"/>
      <c r="D16" s="30">
        <f t="shared" si="0"/>
        <v>0</v>
      </c>
    </row>
    <row r="17" spans="1:4" x14ac:dyDescent="0.2">
      <c r="C17" s="30"/>
      <c r="D17" s="30">
        <f t="shared" si="0"/>
        <v>0</v>
      </c>
    </row>
    <row r="18" spans="1:4" x14ac:dyDescent="0.2">
      <c r="C18" s="30"/>
      <c r="D18" s="30">
        <f t="shared" si="0"/>
        <v>0</v>
      </c>
    </row>
    <row r="19" spans="1:4" x14ac:dyDescent="0.2">
      <c r="C19" s="30"/>
      <c r="D19" s="30">
        <f t="shared" si="0"/>
        <v>0</v>
      </c>
    </row>
    <row r="20" spans="1:4" x14ac:dyDescent="0.2">
      <c r="C20" s="30"/>
      <c r="D20" s="30">
        <f t="shared" si="0"/>
        <v>0</v>
      </c>
    </row>
    <row r="21" spans="1:4" x14ac:dyDescent="0.2">
      <c r="C21" s="30"/>
      <c r="D21" s="30">
        <f t="shared" si="0"/>
        <v>0</v>
      </c>
    </row>
    <row r="22" spans="1:4" x14ac:dyDescent="0.2">
      <c r="C22" s="30"/>
      <c r="D22" s="30">
        <f t="shared" si="0"/>
        <v>0</v>
      </c>
    </row>
    <row r="23" spans="1:4" x14ac:dyDescent="0.2">
      <c r="C23" s="30"/>
      <c r="D23" s="30">
        <f t="shared" si="0"/>
        <v>0</v>
      </c>
    </row>
    <row r="24" spans="1:4" x14ac:dyDescent="0.2">
      <c r="C24" s="30"/>
      <c r="D24" s="30">
        <f t="shared" si="0"/>
        <v>0</v>
      </c>
    </row>
    <row r="25" spans="1:4" x14ac:dyDescent="0.2">
      <c r="C25" s="30"/>
      <c r="D25" s="30">
        <f t="shared" si="0"/>
        <v>0</v>
      </c>
    </row>
    <row r="26" spans="1:4" x14ac:dyDescent="0.2">
      <c r="C26" s="30"/>
      <c r="D26" s="30">
        <f t="shared" si="0"/>
        <v>0</v>
      </c>
    </row>
    <row r="27" spans="1:4" x14ac:dyDescent="0.2">
      <c r="C27" s="30"/>
      <c r="D27" s="30">
        <f t="shared" si="0"/>
        <v>0</v>
      </c>
    </row>
    <row r="28" spans="1:4" x14ac:dyDescent="0.2">
      <c r="C28" s="30"/>
      <c r="D28" s="30">
        <f t="shared" si="0"/>
        <v>0</v>
      </c>
    </row>
    <row r="29" spans="1:4" x14ac:dyDescent="0.2">
      <c r="A29" t="s">
        <v>37</v>
      </c>
      <c r="B29" s="30">
        <f>SUM(D4:D28)</f>
        <v>49.29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Ordering Form</vt:lpstr>
      <vt:lpstr>Additional Items</vt:lpstr>
      <vt:lpstr>'Ordering Form'!Print_Area</vt:lpstr>
    </vt:vector>
  </TitlesOfParts>
  <Company>ISU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dc:creator>
  <cp:lastModifiedBy>Windows User</cp:lastModifiedBy>
  <cp:lastPrinted>2013-07-24T17:54:56Z</cp:lastPrinted>
  <dcterms:created xsi:type="dcterms:W3CDTF">2004-01-23T20:35:45Z</dcterms:created>
  <dcterms:modified xsi:type="dcterms:W3CDTF">2013-12-09T21:47:22Z</dcterms:modified>
</cp:coreProperties>
</file>