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odj\Downloads\"/>
    </mc:Choice>
  </mc:AlternateContent>
  <xr:revisionPtr revIDLastSave="0" documentId="13_ncr:1_{F9A37A4B-0E08-4744-8EA1-724008282021}" xr6:coauthVersionLast="44" xr6:coauthVersionMax="44" xr10:uidLastSave="{00000000-0000-0000-0000-000000000000}"/>
  <bookViews>
    <workbookView xWindow="924" yWindow="636" windowWidth="20316" windowHeight="9072" xr2:uid="{00000000-000D-0000-FFFF-FFFF00000000}"/>
  </bookViews>
  <sheets>
    <sheet name="TestCase" sheetId="1" r:id="rId1"/>
  </sheets>
  <definedNames>
    <definedName name="머릿글" localSheetId="0">TestCase!$B$1:$K$1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A31" i="1"/>
  <c r="L30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A8" i="1"/>
  <c r="A7" i="1"/>
  <c r="A6" i="1"/>
  <c r="A5" i="1"/>
  <c r="A4" i="1"/>
  <c r="A3" i="1"/>
  <c r="L2" i="1"/>
  <c r="L3" i="1" s="1"/>
  <c r="L4" i="1" s="1"/>
  <c r="L5" i="1" s="1"/>
  <c r="L6" i="1" s="1"/>
  <c r="L7" i="1" s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케이스 번호, 카운트 용도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프로그램의 가장 큰단위로 나눌 수 있는 시스템 범주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모듈의 집합을 알기 쉽도록 명칭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모듈단위 분류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</rPr>
          <t>사용자가 케이스의 내용을 빠르게 파악할 수 있도록 요약함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</rPr>
          <t>실행방법 실행전 충족되야하는 조건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</rPr>
          <t>해당 케이스의 직접적인 실행 순서를 작성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</rPr>
          <t>실행 순서에 대해 기대되는 결과를 입력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</rPr>
          <t>실제로 실행 순서를 실행한 결과를 입력</t>
        </r>
      </text>
    </comment>
  </commentList>
</comments>
</file>

<file path=xl/sharedStrings.xml><?xml version="1.0" encoding="utf-8"?>
<sst xmlns="http://schemas.openxmlformats.org/spreadsheetml/2006/main" count="243" uniqueCount="189">
  <si>
    <t>Pass</t>
  </si>
  <si>
    <t>Fail</t>
  </si>
  <si>
    <t>N/A</t>
  </si>
  <si>
    <t>No</t>
  </si>
  <si>
    <t>Block</t>
  </si>
  <si>
    <t>N/T</t>
  </si>
  <si>
    <t>게임실행</t>
  </si>
  <si>
    <t>대분류</t>
  </si>
  <si>
    <t>중분류</t>
  </si>
  <si>
    <t>소분류</t>
  </si>
  <si>
    <t>테스트 시나리오</t>
  </si>
  <si>
    <t>테스트 조건</t>
  </si>
  <si>
    <t>실행 순서</t>
  </si>
  <si>
    <t>Pass Result</t>
  </si>
  <si>
    <t>P/F</t>
  </si>
  <si>
    <t>실제 결과</t>
  </si>
  <si>
    <t>비고</t>
  </si>
  <si>
    <t>실행</t>
  </si>
  <si>
    <t>클라이언트를 실행한다</t>
  </si>
  <si>
    <t>1. "지뢰찾기.exe" 파일실행</t>
  </si>
  <si>
    <t xml:space="preserve">지뢰찾기가 실행된다.
</t>
  </si>
  <si>
    <t>Pass: 테스트 성공</t>
  </si>
  <si>
    <t>윈도우기능</t>
  </si>
  <si>
    <t>제목/아이콘 표시</t>
  </si>
  <si>
    <t>좁은창에서 제목표시줄 내용을 확인한다</t>
  </si>
  <si>
    <t>초급레벨</t>
  </si>
  <si>
    <t>1. 윈도우 타이틀바를 확인한다</t>
  </si>
  <si>
    <t>1. 지뢰찾기 아이콘과 "지뢰 찾기" 제목이 표시된다.
2. 표시공간 부족으로 인해 "지뢰 찾기" 뒷부분이 "..."로 출력된다</t>
  </si>
  <si>
    <t>???로 노출됨</t>
  </si>
  <si>
    <t>Fail: 테스트 실패</t>
  </si>
  <si>
    <t>넓은창에서 제목표시줄을 내용을 확인한다</t>
  </si>
  <si>
    <t>중급레벨 이상</t>
  </si>
  <si>
    <t>1. 지뢰찾기 아이콘과 "지뢰 찾기" 제목이 표시된다.</t>
  </si>
  <si>
    <t>Blcok: 상위테스트의 실패 등에 의해 테스트 실행할 수 없음</t>
  </si>
  <si>
    <t>최소화</t>
  </si>
  <si>
    <t>윈도우를 최소화 후 복귀한다</t>
  </si>
  <si>
    <t>인게임 시작전</t>
  </si>
  <si>
    <t>1. 윈도우 최소화버튼 클릭
2. 윈도우 작업표시줄에서 지뢰찾기 클릭</t>
  </si>
  <si>
    <t>1. 게임이 최소화 되었다 복구된다</t>
  </si>
  <si>
    <t>N/A: 환경등의 이유로 테스트 실행 불가능</t>
  </si>
  <si>
    <t>게임중 윈도우를 최소화 후 복귀한다</t>
  </si>
  <si>
    <t>인게임 시작후</t>
  </si>
  <si>
    <t>1. 윈도우 최소화버튼 클릭
2. 일정 시간 대기(대략 3초)
2. 윈도우 작업표시줄에서 지뢰찾기 클릭</t>
  </si>
  <si>
    <t>1. 게임이 최소화 되었다 복구된다
2. 진행중이던 게임의 카운터가 최소화 시간 동안 멈춰있는다</t>
  </si>
  <si>
    <t>N/T: 테스트 실행되지 않음</t>
  </si>
  <si>
    <t>닫기</t>
  </si>
  <si>
    <t>윈도우를 닫는다</t>
  </si>
  <si>
    <t>1. 윈도우 닫기버튼 클릭</t>
  </si>
  <si>
    <t>윈도우가 종료된다</t>
  </si>
  <si>
    <t>메뉴기능</t>
  </si>
  <si>
    <t>게임메뉴</t>
  </si>
  <si>
    <t>새게임</t>
  </si>
  <si>
    <t>새게임을 실행한다</t>
  </si>
  <si>
    <t>1. 게임메뉴 클릭
2. 새게임 클릭</t>
  </si>
  <si>
    <t>인게임영역이 초기 설정상태로 재설정 된다.</t>
  </si>
  <si>
    <t>인게임영역: 지뢰 카운터, 스마일 버튼, 초시계, 블럭들이 포함된 게임을 직접적으로 플레이하는 영역</t>
  </si>
  <si>
    <t>초급</t>
  </si>
  <si>
    <t>초급레벨을 실행한다</t>
  </si>
  <si>
    <t>1. 게임메뉴 클릭
2. 초급 클릭</t>
  </si>
  <si>
    <t>1. 인게임 영역이 초기화됨
2. 블럭수가 가로9X세로9 로 배열된다
3. 지뢰카운터가 10으로 변경된다</t>
  </si>
  <si>
    <t>중급</t>
  </si>
  <si>
    <t>중급레벨을 실행한다</t>
  </si>
  <si>
    <t>1. 게임메뉴 클릭
2. 중급 클릭</t>
  </si>
  <si>
    <t>1. 인게임 영역이 초기화됨
2. 블럭수가 가로16X세로16 로 배열된다
3. 지뢰카운터가 40으로 변경된다</t>
  </si>
  <si>
    <t>고급</t>
  </si>
  <si>
    <t>고급레벨을 실행한다</t>
  </si>
  <si>
    <t>1. 게임메뉴 클릭
2. 고급 클릭</t>
  </si>
  <si>
    <t>1. 인게임 영역이 초기화됨
2. 블럭수가 가로16X세로30 로 배열된다
3. 지뢰카운터가 99으로 변경된다</t>
  </si>
  <si>
    <t>사용자지정</t>
  </si>
  <si>
    <t>사용자 지정 필드를 최대값으로 실행한다</t>
  </si>
  <si>
    <t>1. 게임메뉴 클릭
2. 사용자 지정 클릭
3. 높이,입력칸 클릭하고 "999999" 입력
4. 너비,입력칸 클릭하고 "999999" 입력
5. 지뢰수,입력칸 클릭하고 "999999" 입력</t>
  </si>
  <si>
    <t>1. 인게임 영역이 초기화됨
2. 블럭수가 가로24X세로30 로 배열된다
3. 지뢰카운터가 667으로 변경된다</t>
  </si>
  <si>
    <t>사용자 지정 필드를 최소값으로 실행한다</t>
  </si>
  <si>
    <t>1. 게임메뉴 클릭
2. 사용자 지정 클릭
3. 높이,입력칸 클릭하고 "1" 입력
4. 너비,입력칸 클릭하고 "1" 입력
5. 지뢰수,입력칸 클릭하고 "1" 입력</t>
  </si>
  <si>
    <t>^a: Shift+A 키를 누른다는 뜻</t>
  </si>
  <si>
    <t>사용자 지정 필드를 공백값으로 실행한다</t>
  </si>
  <si>
    <t>1. 게임메뉴 클릭
2. 사용자 지정 클릭
3. 높이,입력칸 클릭하고 , ^a 누르고 , {Delete} 누른다
4. 너비,입력칸 클릭하고 , ^a 누르고 , {Delete} 누른다
5. 지뢰수,입력칸 클릭하고 , ^a 누르고 , {Delete} 누른다</t>
  </si>
  <si>
    <t>사용자 지정 필드를 숫자가 아닌값으로 실행한다</t>
  </si>
  <si>
    <t>1. 게임메뉴 클릭
2. 사용자 지정 클릭
3. 높이,입력칸 클릭하고 "0" 입력
4. 너비,입력칸 클릭하고 "0" 입력
5. 지뢰수,입력칸 클릭하고 "0" 입력</t>
  </si>
  <si>
    <t>사용자 지정 필드 실행을 취소한다</t>
  </si>
  <si>
    <t>1. 게임메뉴 클릭
2. 사용자 지정 클릭
3. 취소버튼 클릭</t>
  </si>
  <si>
    <t>"사용자 지정 필드" 창이 닫힌다</t>
  </si>
  <si>
    <t>? 표시</t>
  </si>
  <si>
    <t>? 표시 기능을 사용한다</t>
  </si>
  <si>
    <t>"? 표시"에 체크되지 않은 상태</t>
  </si>
  <si>
    <t>1. 게임메뉴 클릭
2. ?표시 클릭
3. 미확인 블럭에 우클릭
4. 깃발 블럭에 우클릭
5. 물음표 깃발에 우클릭</t>
  </si>
  <si>
    <t>우클릭시 마다
깃발-&gt;물음표-&gt;표시없음
순서로 변경됨</t>
  </si>
  <si>
    <t>? 표시 기능을 사용하지 않는다</t>
  </si>
  <si>
    <t>"? 표시"에 체크된 상태</t>
  </si>
  <si>
    <t>1. 게임메뉴 클릭
2. ?표시 클릭
3. 미확인 블럭에 우클릭
4. 깃발 블럭에 우클릭</t>
  </si>
  <si>
    <t>우클릭시 마다
깃발-&gt;표시없음
순서로 변경됨</t>
  </si>
  <si>
    <t>컬로로표시</t>
  </si>
  <si>
    <t>컬로로 표시 기능을 사용한다</t>
  </si>
  <si>
    <t>컬러로 표시 기능에 체크되지 않은 상태</t>
  </si>
  <si>
    <t>1. 게임메뉴 클릭
2. "컬러로 표시" 클릭</t>
  </si>
  <si>
    <t>게임화면이 흑백에서 컬러로 변경됨</t>
  </si>
  <si>
    <t>컬로로 표시 기능을 사용하지 않는다</t>
  </si>
  <si>
    <t>컬러로 표시 기능에 체크된 상태</t>
  </si>
  <si>
    <t>게임화면이 컬러에서 흑백으로 변경됨</t>
  </si>
  <si>
    <t>소리</t>
  </si>
  <si>
    <t>소리 기능을 사용한다</t>
  </si>
  <si>
    <t>소리에 체크된 상태</t>
  </si>
  <si>
    <t>1. 게임메뉴 클릭
2. 미확인블럭을 클릭하여 인게임시작
3. 지뢰가 나올때까지 미확인블럭을 클릭하여 인게임 종료</t>
  </si>
  <si>
    <t>1. 초시계 카운트 사운드 출력됨
2. 지뢰 클릭시 폭발 사운드 출력됨</t>
  </si>
  <si>
    <t>소리 기능을 사용하지 않는다</t>
  </si>
  <si>
    <t>소리에 체크되지 않은 상태</t>
  </si>
  <si>
    <t>1. 초시계 카운트 사운드 출력되지 않음
2. 지뢰 클릭시 폭발 사운드 출력되지 않음</t>
  </si>
  <si>
    <t>최고기록</t>
  </si>
  <si>
    <t>최고기록을 확인한다</t>
  </si>
  <si>
    <t>1. 게임메뉴 클릭
2. 최고기록 클릭</t>
  </si>
  <si>
    <t>1. 지뢰 찾기 최고 기록 창이 열린다
2. 현재 기록된 최고기록이 출력된다</t>
  </si>
  <si>
    <t>최고기록 기본값: 999초 익명</t>
  </si>
  <si>
    <t>최고기록을 초기화한다</t>
  </si>
  <si>
    <t>최고기록에 변경된 기록이 있는 상태</t>
  </si>
  <si>
    <t>1. 게임메뉴 클릭
2. 최고기록 클릭
3. 원래대로 버튼 클릭</t>
  </si>
  <si>
    <t>모든 레벨이 999초 익명 으로 즉시 초기화 된다</t>
  </si>
  <si>
    <t>끝내기</t>
  </si>
  <si>
    <t>게임을 끝낸다</t>
  </si>
  <si>
    <t>1. 게임메뉴 클릭
2. 끝내기 클릭</t>
  </si>
  <si>
    <t>도움말 메뉴</t>
  </si>
  <si>
    <t>목차</t>
  </si>
  <si>
    <t>테스트 제외(실행불가)</t>
  </si>
  <si>
    <t>도움말 검색</t>
  </si>
  <si>
    <t>도움말 사용</t>
  </si>
  <si>
    <t>지뢰찾기 정보</t>
  </si>
  <si>
    <t>지뢰찾기 정보를 확인한다</t>
  </si>
  <si>
    <t>1. 도움말메뉴 클릭
2. 지뢰찾기 정보 클릭</t>
  </si>
  <si>
    <t>지뢰 찾기 정보창이 열리며 내용이 확인된다</t>
  </si>
  <si>
    <t>인게임기능</t>
  </si>
  <si>
    <t>HUD</t>
  </si>
  <si>
    <t>지뢰 카운터</t>
  </si>
  <si>
    <t>지뢰카운터 값을 감소시킨다</t>
  </si>
  <si>
    <t>1. 미확인블럭 우클릭</t>
  </si>
  <si>
    <t>지뢰카운터가 1 감소됨</t>
  </si>
  <si>
    <t>지뢰카운터 값을 증가시킨다</t>
  </si>
  <si>
    <t>1. 깃발블럭 우클릭</t>
  </si>
  <si>
    <t>지뢰카운터가 1 증가됨</t>
  </si>
  <si>
    <t>스마일버튼</t>
  </si>
  <si>
    <t>게임 시작전 스마일 버튼을 사용한다</t>
  </si>
  <si>
    <t>1. 스마일버튼 클릭</t>
  </si>
  <si>
    <t>아무런 변화가 없다</t>
  </si>
  <si>
    <t>게임 시작후 스마일 버튼을 사용한다</t>
  </si>
  <si>
    <t>2. 스마일버튼 클릭</t>
  </si>
  <si>
    <t>게임이 초기화된다</t>
  </si>
  <si>
    <t>초시계</t>
  </si>
  <si>
    <t>초시계 카운터를 시작한다</t>
  </si>
  <si>
    <t>1. 최초로 미확인 블럭 클릭</t>
  </si>
  <si>
    <t>1부터 초단위로 1씩 값이 증가한다</t>
  </si>
  <si>
    <t>초시계 최대값을 확인한다</t>
  </si>
  <si>
    <t>1. 최초로 미확인 블럭 클릭
2. 999초 이상 대기</t>
  </si>
  <si>
    <t>1. 1부터 초단위로 1씩 값이 증가한다
2. 999초에서 증가가 멈춘다</t>
  </si>
  <si>
    <t>게임 기능</t>
  </si>
  <si>
    <t>블럭 확인</t>
  </si>
  <si>
    <t>최로로 미확인 블럭을 클릭하여 확인한다</t>
  </si>
  <si>
    <t>최초 클릭</t>
  </si>
  <si>
    <t>1. 미확인 블럭 클릭</t>
  </si>
  <si>
    <t>다음중 하나로 변경됨
- 1~8 까지의 숫자
- 빈영역</t>
  </si>
  <si>
    <t>숫자블럭을 확인한다</t>
  </si>
  <si>
    <t>1. 미확인 블럭 클릭
2. 숫자블럭이 아니면 재실행</t>
  </si>
  <si>
    <t xml:space="preserve">1~8 까지의 숫자 블럭이 확인됨
</t>
  </si>
  <si>
    <t>빈블럭을 확인한다</t>
  </si>
  <si>
    <t>1. 미확인 블럭 클릭
2. 빈블럭이 아니면 재실행</t>
  </si>
  <si>
    <t>빈블럭이 확인되며 양옆,상하 4개의 블럭이 열린다.
열린블럭에 빈블럭이 있을경우 같은 액션이 반복된다.</t>
  </si>
  <si>
    <t>지뢰블럭을 확인한다</t>
  </si>
  <si>
    <t>1. 미확인 블럭 클릭
2. 지뢰블럭이 아니면 재실행</t>
  </si>
  <si>
    <t>지뢰블럭이 열리고 게임이 종료된다.
게임종료시 모든 블럭이 더이상 클릭되지 않는다.</t>
  </si>
  <si>
    <t>블럭 잠금</t>
  </si>
  <si>
    <t>미확인 블럭에 깃발을 표시한다</t>
  </si>
  <si>
    <t>깃발블럭</t>
  </si>
  <si>
    <t>1. 미확인 블럭 우클릭
2. 깃발 블럭 클릭</t>
  </si>
  <si>
    <t>미확인 블럭이 깃발블럭으로 변경되며 클릭되지 않는다</t>
  </si>
  <si>
    <t>블럭 자동 확인</t>
  </si>
  <si>
    <t>숫자영역을 좌우동시클릭하여 주변 블럭을 확인한다</t>
  </si>
  <si>
    <t>숫자와 주변 3x3 영역의 깃발 숫자가 일치</t>
  </si>
  <si>
    <t>1. 숫자블럭 마우스 좌우 동시 클릭</t>
  </si>
  <si>
    <t>주변 3x3 영역이 확인된다</t>
  </si>
  <si>
    <t>숫자와 주변 3x3 영역의 깃발 숫자가 일치 하지 않는 상태</t>
  </si>
  <si>
    <t>주변 블럭이 확인되지 않는다</t>
  </si>
  <si>
    <t>게임 패배</t>
  </si>
  <si>
    <t>지뢰블럭을 클릭하여 게임이 종료된다</t>
  </si>
  <si>
    <t>게임 승리</t>
  </si>
  <si>
    <t>모든 지뢰를 찾아 게임이 승리한다</t>
  </si>
  <si>
    <t>1. 남은 미확인블럭수와 지뢰카운트 숫자가 일치할때까지 게임 진행</t>
  </si>
  <si>
    <t>1. 모든 미확인 블럭이 깃발블럭으로 변경된다
2. 초시계 카운트가 멈춘다
3. 스마일 아이콘이 선글라스 스마일로 변경된다
4. 모든 블럭이 더이상 클릭되지 않는다
5. 스마일 아이콘 클릭시 게임이 초기화된다</t>
  </si>
  <si>
    <t>최고기록 저장</t>
  </si>
  <si>
    <t>최고기록으로 승리하여 기록을 저장한다</t>
  </si>
  <si>
    <t>최고기록으로 게임 승리</t>
  </si>
  <si>
    <t>1. 최고기록으로 게임 승리
2. 최고기록 이름 입력칸에 이름 입력
3. 확인버튼 클릭
4. 확인버튼 클릭</t>
  </si>
  <si>
    <t>최고기록이 내가 입력한 이름으로 갱신된다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</si>
</sst>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9"/>
      <name val="Verdana"/>
    </font>
    <font>
      <sz val="9"/>
      <name val="Verdana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22"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783F04"/>
      </font>
      <fill>
        <patternFill patternType="solid">
          <fgColor rgb="FFFCE5CD"/>
          <bgColor rgb="FFFCE5CD"/>
        </patternFill>
      </fill>
    </dxf>
    <dxf>
      <font>
        <color rgb="FFFF9900"/>
      </font>
      <fill>
        <patternFill patternType="solid">
          <fgColor rgb="FFFCE5CD"/>
          <bgColor rgb="FFFCE5CD"/>
        </patternFill>
      </fill>
    </dxf>
    <dxf>
      <font>
        <color rgb="FFFF9900"/>
      </font>
      <fill>
        <patternFill patternType="solid">
          <fgColor rgb="FFFCE5CD"/>
          <bgColor rgb="FFFCE5CD"/>
        </patternFill>
      </fill>
    </dxf>
    <dxf>
      <font>
        <color rgb="FFFF9900"/>
      </font>
      <fill>
        <patternFill patternType="solid">
          <fgColor rgb="FFFCE5CD"/>
          <bgColor rgb="FFFCE5CD"/>
        </patternFill>
      </fill>
    </dxf>
    <dxf>
      <font>
        <color rgb="FF20124D"/>
      </font>
      <fill>
        <patternFill patternType="solid">
          <fgColor rgb="FFD9D2E9"/>
          <bgColor rgb="FFD9D2E9"/>
        </patternFill>
      </fill>
    </dxf>
    <dxf>
      <font>
        <color rgb="FF9900FF"/>
      </font>
      <fill>
        <patternFill patternType="solid">
          <fgColor rgb="FFD9D2E9"/>
          <bgColor rgb="FFD9D2E9"/>
        </patternFill>
      </fill>
    </dxf>
    <dxf>
      <font>
        <color rgb="FF9900FF"/>
      </font>
      <fill>
        <patternFill patternType="solid">
          <fgColor rgb="FFD9D2E9"/>
          <bgColor rgb="FFD9D2E9"/>
        </patternFill>
      </fill>
    </dxf>
    <dxf>
      <font>
        <color rgb="FF9900FF"/>
      </font>
      <fill>
        <patternFill patternType="solid">
          <fgColor rgb="FFD9D2E9"/>
          <bgColor rgb="FFD9D2E9"/>
        </patternFill>
      </fill>
    </dxf>
    <dxf>
      <font>
        <color rgb="FF66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073763"/>
      </font>
      <fill>
        <patternFill patternType="solid">
          <fgColor rgb="FFCFE2F3"/>
          <bgColor rgb="FFCFE2F3"/>
        </patternFill>
      </fill>
    </dxf>
    <dxf>
      <font>
        <color rgb="FF0000FF"/>
      </font>
      <fill>
        <patternFill patternType="solid">
          <fgColor rgb="FFCFE2F3"/>
          <bgColor rgb="FFCFE2F3"/>
        </patternFill>
      </fill>
    </dxf>
    <dxf>
      <font>
        <color rgb="FF0000FF"/>
      </font>
      <fill>
        <patternFill patternType="solid">
          <fgColor rgb="FFCFE2F3"/>
          <bgColor rgb="FFCFE2F3"/>
        </patternFill>
      </fill>
    </dxf>
    <dxf>
      <font>
        <color rgb="FF0000F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5"/>
  <sheetViews>
    <sheetView tabSelected="1" workbookViewId="0">
      <pane ySplit="1" topLeftCell="A62" activePane="bottomLeft" state="frozen"/>
      <selection pane="bottomLeft" sqref="A1:K1"/>
    </sheetView>
  </sheetViews>
  <sheetFormatPr defaultColWidth="14.44140625" defaultRowHeight="12.75" customHeight="1" x14ac:dyDescent="0.25"/>
  <cols>
    <col min="1" max="1" width="3.33203125" customWidth="1"/>
    <col min="5" max="5" width="28.6640625" hidden="1" customWidth="1"/>
    <col min="7" max="7" width="45.109375" customWidth="1"/>
    <col min="8" max="8" width="28.6640625" customWidth="1"/>
    <col min="9" max="9" width="5.88671875" customWidth="1"/>
    <col min="10" max="10" width="21.5546875" customWidth="1"/>
    <col min="12" max="12" width="17.33203125" hidden="1" customWidth="1"/>
  </cols>
  <sheetData>
    <row r="1" spans="1:12" ht="12.75" customHeight="1" x14ac:dyDescent="0.25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2"/>
    </row>
    <row r="2" spans="1:12" ht="12.75" customHeight="1" x14ac:dyDescent="0.25">
      <c r="A2" s="3">
        <f t="shared" ref="A2:A45" si="0">ROW()-2</f>
        <v>0</v>
      </c>
      <c r="B2" s="13" t="s">
        <v>6</v>
      </c>
      <c r="C2" s="4" t="s">
        <v>17</v>
      </c>
      <c r="D2" s="4" t="s">
        <v>6</v>
      </c>
      <c r="E2" s="5" t="s">
        <v>18</v>
      </c>
      <c r="F2" s="6"/>
      <c r="G2" s="7" t="s">
        <v>19</v>
      </c>
      <c r="H2" s="7" t="s">
        <v>20</v>
      </c>
      <c r="I2" s="4" t="s">
        <v>0</v>
      </c>
      <c r="J2" s="6"/>
      <c r="K2" s="7" t="s">
        <v>21</v>
      </c>
      <c r="L2" s="8" t="str">
        <f t="shared" ref="L2:L45" si="1">IF(B2="",L1,B2)</f>
        <v>게임실행</v>
      </c>
    </row>
    <row r="3" spans="1:12" ht="12.75" customHeight="1" x14ac:dyDescent="0.25">
      <c r="A3" s="3">
        <f t="shared" si="0"/>
        <v>1</v>
      </c>
      <c r="B3" s="14"/>
      <c r="C3" s="13" t="s">
        <v>22</v>
      </c>
      <c r="D3" s="13" t="s">
        <v>23</v>
      </c>
      <c r="E3" s="9" t="s">
        <v>24</v>
      </c>
      <c r="F3" s="10" t="s">
        <v>25</v>
      </c>
      <c r="G3" s="10" t="s">
        <v>26</v>
      </c>
      <c r="H3" s="10" t="s">
        <v>27</v>
      </c>
      <c r="I3" s="4" t="s">
        <v>1</v>
      </c>
      <c r="J3" s="11" t="s">
        <v>28</v>
      </c>
      <c r="K3" s="10" t="s">
        <v>29</v>
      </c>
      <c r="L3" s="8" t="str">
        <f t="shared" si="1"/>
        <v>게임실행</v>
      </c>
    </row>
    <row r="4" spans="1:12" ht="12.75" customHeight="1" x14ac:dyDescent="0.25">
      <c r="A4" s="3">
        <f t="shared" si="0"/>
        <v>2</v>
      </c>
      <c r="B4" s="14"/>
      <c r="C4" s="14"/>
      <c r="D4" s="15"/>
      <c r="E4" s="9" t="s">
        <v>30</v>
      </c>
      <c r="F4" s="10" t="s">
        <v>31</v>
      </c>
      <c r="G4" s="10" t="s">
        <v>26</v>
      </c>
      <c r="H4" s="10" t="s">
        <v>32</v>
      </c>
      <c r="I4" s="4" t="s">
        <v>4</v>
      </c>
      <c r="J4" s="12"/>
      <c r="K4" s="10" t="s">
        <v>33</v>
      </c>
      <c r="L4" s="8" t="str">
        <f t="shared" si="1"/>
        <v>게임실행</v>
      </c>
    </row>
    <row r="5" spans="1:12" ht="12.75" customHeight="1" x14ac:dyDescent="0.25">
      <c r="A5" s="3">
        <f t="shared" si="0"/>
        <v>3</v>
      </c>
      <c r="B5" s="14"/>
      <c r="C5" s="14"/>
      <c r="D5" s="13" t="s">
        <v>34</v>
      </c>
      <c r="E5" s="9" t="s">
        <v>35</v>
      </c>
      <c r="F5" s="10" t="s">
        <v>36</v>
      </c>
      <c r="G5" s="10" t="s">
        <v>37</v>
      </c>
      <c r="H5" s="10" t="s">
        <v>38</v>
      </c>
      <c r="I5" s="4" t="s">
        <v>2</v>
      </c>
      <c r="J5" s="12"/>
      <c r="K5" s="10" t="s">
        <v>39</v>
      </c>
      <c r="L5" s="8" t="str">
        <f t="shared" si="1"/>
        <v>게임실행</v>
      </c>
    </row>
    <row r="6" spans="1:12" ht="12.75" customHeight="1" x14ac:dyDescent="0.25">
      <c r="A6" s="3">
        <f t="shared" si="0"/>
        <v>4</v>
      </c>
      <c r="B6" s="14"/>
      <c r="C6" s="14"/>
      <c r="D6" s="15"/>
      <c r="E6" s="9" t="s">
        <v>40</v>
      </c>
      <c r="F6" s="10" t="s">
        <v>41</v>
      </c>
      <c r="G6" s="10" t="s">
        <v>42</v>
      </c>
      <c r="H6" s="10" t="s">
        <v>43</v>
      </c>
      <c r="I6" s="4" t="s">
        <v>5</v>
      </c>
      <c r="J6" s="12"/>
      <c r="K6" s="10" t="s">
        <v>44</v>
      </c>
      <c r="L6" s="8" t="str">
        <f t="shared" si="1"/>
        <v>게임실행</v>
      </c>
    </row>
    <row r="7" spans="1:12" ht="12.75" customHeight="1" x14ac:dyDescent="0.25">
      <c r="A7" s="3">
        <f t="shared" si="0"/>
        <v>5</v>
      </c>
      <c r="B7" s="15"/>
      <c r="C7" s="15"/>
      <c r="D7" s="4" t="s">
        <v>45</v>
      </c>
      <c r="E7" s="9" t="s">
        <v>46</v>
      </c>
      <c r="F7" s="12"/>
      <c r="G7" s="10" t="s">
        <v>47</v>
      </c>
      <c r="H7" s="10" t="s">
        <v>48</v>
      </c>
      <c r="I7" s="4" t="s">
        <v>0</v>
      </c>
      <c r="J7" s="12"/>
      <c r="K7" s="12"/>
      <c r="L7" s="8" t="str">
        <f t="shared" si="1"/>
        <v>게임실행</v>
      </c>
    </row>
    <row r="8" spans="1:12" ht="12.75" customHeight="1" x14ac:dyDescent="0.25">
      <c r="A8" s="3">
        <f t="shared" si="0"/>
        <v>6</v>
      </c>
      <c r="B8" s="13" t="s">
        <v>49</v>
      </c>
      <c r="C8" s="13" t="s">
        <v>50</v>
      </c>
      <c r="D8" s="4" t="s">
        <v>51</v>
      </c>
      <c r="E8" s="9" t="s">
        <v>52</v>
      </c>
      <c r="F8" s="12"/>
      <c r="G8" s="10" t="s">
        <v>53</v>
      </c>
      <c r="H8" s="10" t="s">
        <v>54</v>
      </c>
      <c r="I8" s="4" t="s">
        <v>0</v>
      </c>
      <c r="J8" s="12"/>
      <c r="K8" s="10" t="s">
        <v>55</v>
      </c>
      <c r="L8" s="8" t="str">
        <f t="shared" si="1"/>
        <v>메뉴기능</v>
      </c>
    </row>
    <row r="9" spans="1:12" ht="12.75" customHeight="1" x14ac:dyDescent="0.25">
      <c r="A9" s="3">
        <f t="shared" si="0"/>
        <v>7</v>
      </c>
      <c r="B9" s="14"/>
      <c r="C9" s="14"/>
      <c r="D9" s="4" t="s">
        <v>56</v>
      </c>
      <c r="E9" s="9" t="s">
        <v>57</v>
      </c>
      <c r="F9" s="12"/>
      <c r="G9" s="10" t="s">
        <v>58</v>
      </c>
      <c r="H9" s="10" t="s">
        <v>59</v>
      </c>
      <c r="I9" s="4" t="s">
        <v>0</v>
      </c>
      <c r="J9" s="12"/>
      <c r="K9" s="12"/>
      <c r="L9" s="8" t="str">
        <f t="shared" si="1"/>
        <v>메뉴기능</v>
      </c>
    </row>
    <row r="10" spans="1:12" ht="12.75" customHeight="1" x14ac:dyDescent="0.25">
      <c r="A10" s="3">
        <f t="shared" si="0"/>
        <v>8</v>
      </c>
      <c r="B10" s="14"/>
      <c r="C10" s="14"/>
      <c r="D10" s="4" t="s">
        <v>60</v>
      </c>
      <c r="E10" s="9" t="s">
        <v>61</v>
      </c>
      <c r="F10" s="12"/>
      <c r="G10" s="10" t="s">
        <v>62</v>
      </c>
      <c r="H10" s="10" t="s">
        <v>63</v>
      </c>
      <c r="I10" s="4" t="s">
        <v>0</v>
      </c>
      <c r="J10" s="12"/>
      <c r="K10" s="12"/>
      <c r="L10" s="8" t="str">
        <f t="shared" si="1"/>
        <v>메뉴기능</v>
      </c>
    </row>
    <row r="11" spans="1:12" ht="12.75" customHeight="1" x14ac:dyDescent="0.25">
      <c r="A11" s="3">
        <f t="shared" si="0"/>
        <v>9</v>
      </c>
      <c r="B11" s="14"/>
      <c r="C11" s="14"/>
      <c r="D11" s="4" t="s">
        <v>64</v>
      </c>
      <c r="E11" s="9" t="s">
        <v>65</v>
      </c>
      <c r="F11" s="12"/>
      <c r="G11" s="10" t="s">
        <v>66</v>
      </c>
      <c r="H11" s="10" t="s">
        <v>67</v>
      </c>
      <c r="I11" s="4" t="s">
        <v>0</v>
      </c>
      <c r="J11" s="12"/>
      <c r="K11" s="12"/>
      <c r="L11" s="8" t="str">
        <f t="shared" si="1"/>
        <v>메뉴기능</v>
      </c>
    </row>
    <row r="12" spans="1:12" ht="12.75" customHeight="1" x14ac:dyDescent="0.25">
      <c r="A12" s="3">
        <f t="shared" si="0"/>
        <v>10</v>
      </c>
      <c r="B12" s="14"/>
      <c r="C12" s="14"/>
      <c r="D12" s="13" t="s">
        <v>68</v>
      </c>
      <c r="E12" s="9" t="s">
        <v>69</v>
      </c>
      <c r="F12" s="12"/>
      <c r="G12" s="10" t="s">
        <v>70</v>
      </c>
      <c r="H12" s="10" t="s">
        <v>71</v>
      </c>
      <c r="I12" s="4" t="s">
        <v>0</v>
      </c>
      <c r="J12" s="12"/>
      <c r="K12" s="12"/>
      <c r="L12" s="8" t="str">
        <f t="shared" si="1"/>
        <v>메뉴기능</v>
      </c>
    </row>
    <row r="13" spans="1:12" ht="12.75" customHeight="1" x14ac:dyDescent="0.25">
      <c r="A13" s="3">
        <f t="shared" si="0"/>
        <v>11</v>
      </c>
      <c r="B13" s="14"/>
      <c r="C13" s="14"/>
      <c r="D13" s="14"/>
      <c r="E13" s="9" t="s">
        <v>72</v>
      </c>
      <c r="F13" s="12"/>
      <c r="G13" s="10" t="s">
        <v>73</v>
      </c>
      <c r="H13" s="10" t="s">
        <v>59</v>
      </c>
      <c r="I13" s="4" t="s">
        <v>0</v>
      </c>
      <c r="J13" s="12"/>
      <c r="K13" s="10" t="s">
        <v>74</v>
      </c>
      <c r="L13" s="8" t="str">
        <f t="shared" si="1"/>
        <v>메뉴기능</v>
      </c>
    </row>
    <row r="14" spans="1:12" ht="12.75" customHeight="1" x14ac:dyDescent="0.25">
      <c r="A14" s="3">
        <f t="shared" si="0"/>
        <v>12</v>
      </c>
      <c r="B14" s="14"/>
      <c r="C14" s="14"/>
      <c r="D14" s="14"/>
      <c r="E14" s="9" t="s">
        <v>75</v>
      </c>
      <c r="F14" s="12"/>
      <c r="G14" s="10" t="s">
        <v>76</v>
      </c>
      <c r="H14" s="10" t="s">
        <v>59</v>
      </c>
      <c r="I14" s="4" t="s">
        <v>0</v>
      </c>
      <c r="J14" s="12"/>
      <c r="K14" s="12"/>
      <c r="L14" s="8" t="str">
        <f t="shared" si="1"/>
        <v>메뉴기능</v>
      </c>
    </row>
    <row r="15" spans="1:12" ht="12.75" customHeight="1" x14ac:dyDescent="0.25">
      <c r="A15" s="3">
        <f t="shared" si="0"/>
        <v>13</v>
      </c>
      <c r="B15" s="14"/>
      <c r="C15" s="14"/>
      <c r="D15" s="14"/>
      <c r="E15" s="9" t="s">
        <v>77</v>
      </c>
      <c r="F15" s="12"/>
      <c r="G15" s="10" t="s">
        <v>78</v>
      </c>
      <c r="H15" s="10" t="s">
        <v>59</v>
      </c>
      <c r="I15" s="4" t="s">
        <v>0</v>
      </c>
      <c r="J15" s="12"/>
      <c r="K15" s="12"/>
      <c r="L15" s="8" t="str">
        <f t="shared" si="1"/>
        <v>메뉴기능</v>
      </c>
    </row>
    <row r="16" spans="1:12" ht="12.75" customHeight="1" x14ac:dyDescent="0.25">
      <c r="A16" s="3">
        <f t="shared" si="0"/>
        <v>14</v>
      </c>
      <c r="B16" s="14"/>
      <c r="C16" s="14"/>
      <c r="D16" s="15"/>
      <c r="E16" s="9" t="s">
        <v>79</v>
      </c>
      <c r="F16" s="12"/>
      <c r="G16" s="10" t="s">
        <v>80</v>
      </c>
      <c r="H16" s="10" t="s">
        <v>81</v>
      </c>
      <c r="I16" s="4" t="s">
        <v>0</v>
      </c>
      <c r="J16" s="12"/>
      <c r="K16" s="12"/>
      <c r="L16" s="8" t="str">
        <f t="shared" si="1"/>
        <v>메뉴기능</v>
      </c>
    </row>
    <row r="17" spans="1:12" ht="12.75" customHeight="1" x14ac:dyDescent="0.25">
      <c r="A17" s="3">
        <f t="shared" si="0"/>
        <v>15</v>
      </c>
      <c r="B17" s="14"/>
      <c r="C17" s="14"/>
      <c r="D17" s="13" t="s">
        <v>82</v>
      </c>
      <c r="E17" s="9" t="s">
        <v>83</v>
      </c>
      <c r="F17" s="10" t="s">
        <v>84</v>
      </c>
      <c r="G17" s="10" t="s">
        <v>85</v>
      </c>
      <c r="H17" s="10" t="s">
        <v>86</v>
      </c>
      <c r="I17" s="4" t="s">
        <v>0</v>
      </c>
      <c r="J17" s="12"/>
      <c r="K17" s="12"/>
      <c r="L17" s="8" t="str">
        <f t="shared" si="1"/>
        <v>메뉴기능</v>
      </c>
    </row>
    <row r="18" spans="1:12" ht="12.75" customHeight="1" x14ac:dyDescent="0.25">
      <c r="A18" s="3">
        <f t="shared" si="0"/>
        <v>16</v>
      </c>
      <c r="B18" s="14"/>
      <c r="C18" s="14"/>
      <c r="D18" s="15"/>
      <c r="E18" s="9" t="s">
        <v>87</v>
      </c>
      <c r="F18" s="10" t="s">
        <v>88</v>
      </c>
      <c r="G18" s="10" t="s">
        <v>89</v>
      </c>
      <c r="H18" s="10" t="s">
        <v>90</v>
      </c>
      <c r="I18" s="4" t="s">
        <v>0</v>
      </c>
      <c r="J18" s="12"/>
      <c r="K18" s="12"/>
      <c r="L18" s="8" t="str">
        <f t="shared" si="1"/>
        <v>메뉴기능</v>
      </c>
    </row>
    <row r="19" spans="1:12" ht="12.75" customHeight="1" x14ac:dyDescent="0.25">
      <c r="A19" s="3">
        <f t="shared" si="0"/>
        <v>17</v>
      </c>
      <c r="B19" s="14"/>
      <c r="C19" s="14"/>
      <c r="D19" s="13" t="s">
        <v>91</v>
      </c>
      <c r="E19" s="9" t="s">
        <v>92</v>
      </c>
      <c r="F19" s="10" t="s">
        <v>93</v>
      </c>
      <c r="G19" s="10" t="s">
        <v>94</v>
      </c>
      <c r="H19" s="10" t="s">
        <v>95</v>
      </c>
      <c r="I19" s="4" t="s">
        <v>0</v>
      </c>
      <c r="J19" s="12"/>
      <c r="K19" s="12"/>
      <c r="L19" s="8" t="str">
        <f t="shared" si="1"/>
        <v>메뉴기능</v>
      </c>
    </row>
    <row r="20" spans="1:12" ht="12.75" customHeight="1" x14ac:dyDescent="0.25">
      <c r="A20" s="3">
        <f t="shared" si="0"/>
        <v>18</v>
      </c>
      <c r="B20" s="14"/>
      <c r="C20" s="14"/>
      <c r="D20" s="15"/>
      <c r="E20" s="9" t="s">
        <v>96</v>
      </c>
      <c r="F20" s="10" t="s">
        <v>97</v>
      </c>
      <c r="G20" s="10" t="s">
        <v>94</v>
      </c>
      <c r="H20" s="10" t="s">
        <v>98</v>
      </c>
      <c r="I20" s="4" t="s">
        <v>0</v>
      </c>
      <c r="J20" s="12"/>
      <c r="K20" s="12"/>
      <c r="L20" s="8" t="str">
        <f t="shared" si="1"/>
        <v>메뉴기능</v>
      </c>
    </row>
    <row r="21" spans="1:12" ht="12.75" customHeight="1" x14ac:dyDescent="0.25">
      <c r="A21" s="3">
        <f t="shared" si="0"/>
        <v>19</v>
      </c>
      <c r="B21" s="14"/>
      <c r="C21" s="14"/>
      <c r="D21" s="13" t="s">
        <v>99</v>
      </c>
      <c r="E21" s="9" t="s">
        <v>100</v>
      </c>
      <c r="F21" s="10" t="s">
        <v>101</v>
      </c>
      <c r="G21" s="10" t="s">
        <v>102</v>
      </c>
      <c r="H21" s="10" t="s">
        <v>103</v>
      </c>
      <c r="I21" s="4" t="s">
        <v>0</v>
      </c>
      <c r="J21" s="12"/>
      <c r="K21" s="12"/>
      <c r="L21" s="8" t="str">
        <f t="shared" si="1"/>
        <v>메뉴기능</v>
      </c>
    </row>
    <row r="22" spans="1:12" ht="12.75" customHeight="1" x14ac:dyDescent="0.25">
      <c r="A22" s="3">
        <f t="shared" si="0"/>
        <v>20</v>
      </c>
      <c r="B22" s="14"/>
      <c r="C22" s="14"/>
      <c r="D22" s="15"/>
      <c r="E22" s="9" t="s">
        <v>104</v>
      </c>
      <c r="F22" s="10" t="s">
        <v>105</v>
      </c>
      <c r="G22" s="10" t="s">
        <v>102</v>
      </c>
      <c r="H22" s="10" t="s">
        <v>106</v>
      </c>
      <c r="I22" s="4" t="s">
        <v>0</v>
      </c>
      <c r="J22" s="12"/>
      <c r="K22" s="12"/>
      <c r="L22" s="8" t="str">
        <f t="shared" si="1"/>
        <v>메뉴기능</v>
      </c>
    </row>
    <row r="23" spans="1:12" ht="23.4" x14ac:dyDescent="0.25">
      <c r="A23" s="3">
        <f t="shared" si="0"/>
        <v>21</v>
      </c>
      <c r="B23" s="14"/>
      <c r="C23" s="14"/>
      <c r="D23" s="13" t="s">
        <v>107</v>
      </c>
      <c r="E23" s="9" t="s">
        <v>108</v>
      </c>
      <c r="F23" s="12"/>
      <c r="G23" s="10" t="s">
        <v>109</v>
      </c>
      <c r="H23" s="10" t="s">
        <v>110</v>
      </c>
      <c r="I23" s="4" t="s">
        <v>0</v>
      </c>
      <c r="J23" s="12"/>
      <c r="K23" s="10" t="s">
        <v>111</v>
      </c>
      <c r="L23" s="8" t="str">
        <f t="shared" si="1"/>
        <v>메뉴기능</v>
      </c>
    </row>
    <row r="24" spans="1:12" ht="34.799999999999997" x14ac:dyDescent="0.25">
      <c r="A24" s="3">
        <f t="shared" si="0"/>
        <v>22</v>
      </c>
      <c r="B24" s="14"/>
      <c r="C24" s="14"/>
      <c r="D24" s="15"/>
      <c r="E24" s="9" t="s">
        <v>112</v>
      </c>
      <c r="F24" s="10" t="s">
        <v>113</v>
      </c>
      <c r="G24" s="10" t="s">
        <v>114</v>
      </c>
      <c r="H24" s="10" t="s">
        <v>115</v>
      </c>
      <c r="I24" s="4" t="s">
        <v>0</v>
      </c>
      <c r="J24" s="12"/>
      <c r="K24" s="12"/>
      <c r="L24" s="8" t="str">
        <f t="shared" si="1"/>
        <v>메뉴기능</v>
      </c>
    </row>
    <row r="25" spans="1:12" ht="23.4" x14ac:dyDescent="0.25">
      <c r="A25" s="3">
        <f t="shared" si="0"/>
        <v>23</v>
      </c>
      <c r="B25" s="14"/>
      <c r="C25" s="15"/>
      <c r="D25" s="4" t="s">
        <v>116</v>
      </c>
      <c r="E25" s="9" t="s">
        <v>117</v>
      </c>
      <c r="F25" s="12"/>
      <c r="G25" s="10" t="s">
        <v>118</v>
      </c>
      <c r="H25" s="10" t="s">
        <v>48</v>
      </c>
      <c r="I25" s="4" t="s">
        <v>0</v>
      </c>
      <c r="J25" s="12"/>
      <c r="K25" s="12"/>
      <c r="L25" s="8" t="str">
        <f t="shared" si="1"/>
        <v>메뉴기능</v>
      </c>
    </row>
    <row r="26" spans="1:12" ht="13.2" x14ac:dyDescent="0.25">
      <c r="A26" s="3">
        <f t="shared" si="0"/>
        <v>24</v>
      </c>
      <c r="B26" s="14"/>
      <c r="C26" s="13" t="s">
        <v>119</v>
      </c>
      <c r="D26" s="4" t="s">
        <v>120</v>
      </c>
      <c r="E26" s="9" t="s">
        <v>121</v>
      </c>
      <c r="F26" s="12"/>
      <c r="G26" s="12"/>
      <c r="H26" s="12"/>
      <c r="I26" s="4" t="s">
        <v>0</v>
      </c>
      <c r="J26" s="12"/>
      <c r="K26" s="12"/>
      <c r="L26" s="8" t="str">
        <f t="shared" si="1"/>
        <v>메뉴기능</v>
      </c>
    </row>
    <row r="27" spans="1:12" ht="13.2" x14ac:dyDescent="0.25">
      <c r="A27" s="3">
        <f t="shared" si="0"/>
        <v>25</v>
      </c>
      <c r="B27" s="14"/>
      <c r="C27" s="14"/>
      <c r="D27" s="4" t="s">
        <v>122</v>
      </c>
      <c r="E27" s="9" t="s">
        <v>121</v>
      </c>
      <c r="F27" s="12"/>
      <c r="G27" s="12"/>
      <c r="H27" s="12"/>
      <c r="I27" s="4" t="s">
        <v>0</v>
      </c>
      <c r="J27" s="12"/>
      <c r="K27" s="12"/>
      <c r="L27" s="8" t="str">
        <f t="shared" si="1"/>
        <v>메뉴기능</v>
      </c>
    </row>
    <row r="28" spans="1:12" ht="13.2" x14ac:dyDescent="0.25">
      <c r="A28" s="3">
        <f t="shared" si="0"/>
        <v>26</v>
      </c>
      <c r="B28" s="14"/>
      <c r="C28" s="14"/>
      <c r="D28" s="4" t="s">
        <v>123</v>
      </c>
      <c r="E28" s="9" t="s">
        <v>121</v>
      </c>
      <c r="F28" s="12"/>
      <c r="G28" s="12"/>
      <c r="H28" s="12"/>
      <c r="I28" s="4" t="s">
        <v>0</v>
      </c>
      <c r="J28" s="12"/>
      <c r="K28" s="12"/>
      <c r="L28" s="8" t="str">
        <f t="shared" si="1"/>
        <v>메뉴기능</v>
      </c>
    </row>
    <row r="29" spans="1:12" ht="23.4" x14ac:dyDescent="0.25">
      <c r="A29" s="3">
        <f t="shared" si="0"/>
        <v>27</v>
      </c>
      <c r="B29" s="15"/>
      <c r="C29" s="15"/>
      <c r="D29" s="4" t="s">
        <v>124</v>
      </c>
      <c r="E29" s="9" t="s">
        <v>125</v>
      </c>
      <c r="F29" s="12"/>
      <c r="G29" s="10" t="s">
        <v>126</v>
      </c>
      <c r="H29" s="10" t="s">
        <v>127</v>
      </c>
      <c r="I29" s="4" t="s">
        <v>0</v>
      </c>
      <c r="J29" s="12"/>
      <c r="K29" s="12"/>
      <c r="L29" s="8" t="str">
        <f t="shared" si="1"/>
        <v>메뉴기능</v>
      </c>
    </row>
    <row r="30" spans="1:12" ht="13.2" x14ac:dyDescent="0.25">
      <c r="A30" s="3">
        <f t="shared" si="0"/>
        <v>28</v>
      </c>
      <c r="B30" s="13" t="s">
        <v>128</v>
      </c>
      <c r="C30" s="13" t="s">
        <v>129</v>
      </c>
      <c r="D30" s="13" t="s">
        <v>130</v>
      </c>
      <c r="E30" s="9" t="s">
        <v>131</v>
      </c>
      <c r="F30" s="12"/>
      <c r="G30" s="10" t="s">
        <v>132</v>
      </c>
      <c r="H30" s="10" t="s">
        <v>133</v>
      </c>
      <c r="I30" s="4" t="s">
        <v>0</v>
      </c>
      <c r="J30" s="12"/>
      <c r="K30" s="12"/>
      <c r="L30" s="8" t="str">
        <f t="shared" si="1"/>
        <v>인게임기능</v>
      </c>
    </row>
    <row r="31" spans="1:12" ht="13.2" x14ac:dyDescent="0.25">
      <c r="A31" s="3">
        <f t="shared" si="0"/>
        <v>29</v>
      </c>
      <c r="B31" s="14"/>
      <c r="C31" s="14"/>
      <c r="D31" s="15"/>
      <c r="E31" s="9" t="s">
        <v>134</v>
      </c>
      <c r="F31" s="12"/>
      <c r="G31" s="10" t="s">
        <v>135</v>
      </c>
      <c r="H31" s="10" t="s">
        <v>136</v>
      </c>
      <c r="I31" s="4" t="s">
        <v>0</v>
      </c>
      <c r="J31" s="12"/>
      <c r="K31" s="12"/>
      <c r="L31" s="8" t="str">
        <f t="shared" si="1"/>
        <v>인게임기능</v>
      </c>
    </row>
    <row r="32" spans="1:12" ht="13.2" x14ac:dyDescent="0.25">
      <c r="A32" s="3">
        <f t="shared" si="0"/>
        <v>30</v>
      </c>
      <c r="B32" s="14"/>
      <c r="C32" s="14"/>
      <c r="D32" s="13" t="s">
        <v>137</v>
      </c>
      <c r="E32" s="9" t="s">
        <v>138</v>
      </c>
      <c r="F32" s="10" t="s">
        <v>36</v>
      </c>
      <c r="G32" s="10" t="s">
        <v>139</v>
      </c>
      <c r="H32" s="10" t="s">
        <v>140</v>
      </c>
      <c r="I32" s="4" t="s">
        <v>0</v>
      </c>
      <c r="J32" s="12"/>
      <c r="K32" s="12"/>
      <c r="L32" s="8" t="str">
        <f t="shared" si="1"/>
        <v>인게임기능</v>
      </c>
    </row>
    <row r="33" spans="1:12" ht="13.2" x14ac:dyDescent="0.25">
      <c r="A33" s="3">
        <f t="shared" si="0"/>
        <v>31</v>
      </c>
      <c r="B33" s="14"/>
      <c r="C33" s="14"/>
      <c r="D33" s="15"/>
      <c r="E33" s="9" t="s">
        <v>141</v>
      </c>
      <c r="F33" s="10" t="s">
        <v>41</v>
      </c>
      <c r="G33" s="10" t="s">
        <v>142</v>
      </c>
      <c r="H33" s="10" t="s">
        <v>143</v>
      </c>
      <c r="I33" s="4" t="s">
        <v>0</v>
      </c>
      <c r="J33" s="12"/>
      <c r="K33" s="12"/>
      <c r="L33" s="8" t="str">
        <f t="shared" si="1"/>
        <v>인게임기능</v>
      </c>
    </row>
    <row r="34" spans="1:12" ht="13.2" x14ac:dyDescent="0.25">
      <c r="A34" s="3">
        <f t="shared" si="0"/>
        <v>32</v>
      </c>
      <c r="B34" s="14"/>
      <c r="C34" s="14"/>
      <c r="D34" s="13" t="s">
        <v>144</v>
      </c>
      <c r="E34" s="9" t="s">
        <v>145</v>
      </c>
      <c r="F34" s="12"/>
      <c r="G34" s="10" t="s">
        <v>146</v>
      </c>
      <c r="H34" s="10" t="s">
        <v>147</v>
      </c>
      <c r="I34" s="4" t="s">
        <v>0</v>
      </c>
      <c r="J34" s="12"/>
      <c r="K34" s="12"/>
      <c r="L34" s="8" t="str">
        <f t="shared" si="1"/>
        <v>인게임기능</v>
      </c>
    </row>
    <row r="35" spans="1:12" ht="34.799999999999997" x14ac:dyDescent="0.25">
      <c r="A35" s="3">
        <f t="shared" si="0"/>
        <v>33</v>
      </c>
      <c r="B35" s="14"/>
      <c r="C35" s="15"/>
      <c r="D35" s="15"/>
      <c r="E35" s="9" t="s">
        <v>148</v>
      </c>
      <c r="F35" s="12"/>
      <c r="G35" s="10" t="s">
        <v>149</v>
      </c>
      <c r="H35" s="10" t="s">
        <v>150</v>
      </c>
      <c r="I35" s="4" t="s">
        <v>0</v>
      </c>
      <c r="J35" s="12"/>
      <c r="K35" s="12"/>
      <c r="L35" s="8" t="str">
        <f t="shared" si="1"/>
        <v>인게임기능</v>
      </c>
    </row>
    <row r="36" spans="1:12" ht="34.799999999999997" x14ac:dyDescent="0.25">
      <c r="A36" s="3">
        <f t="shared" si="0"/>
        <v>34</v>
      </c>
      <c r="B36" s="14"/>
      <c r="C36" s="13" t="s">
        <v>151</v>
      </c>
      <c r="D36" s="13" t="s">
        <v>152</v>
      </c>
      <c r="E36" s="9" t="s">
        <v>153</v>
      </c>
      <c r="F36" s="10" t="s">
        <v>154</v>
      </c>
      <c r="G36" s="10" t="s">
        <v>155</v>
      </c>
      <c r="H36" s="10" t="s">
        <v>156</v>
      </c>
      <c r="I36" s="4" t="s">
        <v>0</v>
      </c>
      <c r="J36" s="12"/>
      <c r="K36" s="12"/>
      <c r="L36" s="8" t="str">
        <f t="shared" si="1"/>
        <v>인게임기능</v>
      </c>
    </row>
    <row r="37" spans="1:12" ht="23.4" x14ac:dyDescent="0.25">
      <c r="A37" s="3">
        <f t="shared" si="0"/>
        <v>35</v>
      </c>
      <c r="B37" s="14"/>
      <c r="C37" s="14"/>
      <c r="D37" s="14"/>
      <c r="E37" s="9" t="s">
        <v>157</v>
      </c>
      <c r="F37" s="12"/>
      <c r="G37" s="10" t="s">
        <v>158</v>
      </c>
      <c r="H37" s="10" t="s">
        <v>159</v>
      </c>
      <c r="I37" s="4" t="s">
        <v>0</v>
      </c>
      <c r="J37" s="12"/>
      <c r="K37" s="12"/>
      <c r="L37" s="8" t="str">
        <f t="shared" si="1"/>
        <v>인게임기능</v>
      </c>
    </row>
    <row r="38" spans="1:12" ht="46.2" x14ac:dyDescent="0.25">
      <c r="A38" s="3">
        <f t="shared" si="0"/>
        <v>36</v>
      </c>
      <c r="B38" s="14"/>
      <c r="C38" s="14"/>
      <c r="D38" s="14"/>
      <c r="E38" s="9" t="s">
        <v>160</v>
      </c>
      <c r="F38" s="12"/>
      <c r="G38" s="10" t="s">
        <v>161</v>
      </c>
      <c r="H38" s="10" t="s">
        <v>162</v>
      </c>
      <c r="I38" s="4" t="s">
        <v>0</v>
      </c>
      <c r="J38" s="12"/>
      <c r="K38" s="12"/>
      <c r="L38" s="8" t="str">
        <f t="shared" si="1"/>
        <v>인게임기능</v>
      </c>
    </row>
    <row r="39" spans="1:12" ht="34.799999999999997" x14ac:dyDescent="0.25">
      <c r="A39" s="3">
        <f t="shared" si="0"/>
        <v>37</v>
      </c>
      <c r="B39" s="14"/>
      <c r="C39" s="14"/>
      <c r="D39" s="15"/>
      <c r="E39" s="9" t="s">
        <v>163</v>
      </c>
      <c r="F39" s="12"/>
      <c r="G39" s="10" t="s">
        <v>164</v>
      </c>
      <c r="H39" s="10" t="s">
        <v>165</v>
      </c>
      <c r="I39" s="4" t="s">
        <v>0</v>
      </c>
      <c r="J39" s="12"/>
      <c r="K39" s="12"/>
      <c r="L39" s="8" t="str">
        <f t="shared" si="1"/>
        <v>인게임기능</v>
      </c>
    </row>
    <row r="40" spans="1:12" ht="23.4" x14ac:dyDescent="0.25">
      <c r="A40" s="3">
        <f t="shared" si="0"/>
        <v>38</v>
      </c>
      <c r="B40" s="14"/>
      <c r="C40" s="14"/>
      <c r="D40" s="4" t="s">
        <v>166</v>
      </c>
      <c r="E40" s="9" t="s">
        <v>167</v>
      </c>
      <c r="F40" s="10" t="s">
        <v>168</v>
      </c>
      <c r="G40" s="10" t="s">
        <v>169</v>
      </c>
      <c r="H40" s="10" t="s">
        <v>170</v>
      </c>
      <c r="I40" s="4" t="s">
        <v>0</v>
      </c>
      <c r="J40" s="12"/>
      <c r="K40" s="12"/>
      <c r="L40" s="8" t="str">
        <f t="shared" si="1"/>
        <v>인게임기능</v>
      </c>
    </row>
    <row r="41" spans="1:12" ht="34.799999999999997" x14ac:dyDescent="0.25">
      <c r="A41" s="3">
        <f t="shared" si="0"/>
        <v>39</v>
      </c>
      <c r="B41" s="14"/>
      <c r="C41" s="14"/>
      <c r="D41" s="13" t="s">
        <v>171</v>
      </c>
      <c r="E41" s="16" t="s">
        <v>172</v>
      </c>
      <c r="F41" s="10" t="s">
        <v>173</v>
      </c>
      <c r="G41" s="10" t="s">
        <v>174</v>
      </c>
      <c r="H41" s="10" t="s">
        <v>175</v>
      </c>
      <c r="I41" s="4" t="s">
        <v>0</v>
      </c>
      <c r="J41" s="12"/>
      <c r="K41" s="12"/>
      <c r="L41" s="8" t="str">
        <f t="shared" si="1"/>
        <v>인게임기능</v>
      </c>
    </row>
    <row r="42" spans="1:12" ht="46.2" x14ac:dyDescent="0.25">
      <c r="A42" s="3">
        <f t="shared" si="0"/>
        <v>40</v>
      </c>
      <c r="B42" s="14"/>
      <c r="C42" s="14"/>
      <c r="D42" s="15"/>
      <c r="E42" s="15"/>
      <c r="F42" s="10" t="s">
        <v>176</v>
      </c>
      <c r="G42" s="10" t="s">
        <v>174</v>
      </c>
      <c r="H42" s="10" t="s">
        <v>177</v>
      </c>
      <c r="I42" s="4" t="s">
        <v>0</v>
      </c>
      <c r="J42" s="12"/>
      <c r="K42" s="12"/>
      <c r="L42" s="8" t="str">
        <f t="shared" si="1"/>
        <v>인게임기능</v>
      </c>
    </row>
    <row r="43" spans="1:12" ht="34.799999999999997" x14ac:dyDescent="0.25">
      <c r="A43" s="3">
        <f t="shared" si="0"/>
        <v>41</v>
      </c>
      <c r="B43" s="14"/>
      <c r="C43" s="14"/>
      <c r="D43" s="4" t="s">
        <v>178</v>
      </c>
      <c r="E43" s="9" t="s">
        <v>179</v>
      </c>
      <c r="F43" s="12"/>
      <c r="G43" s="10" t="s">
        <v>164</v>
      </c>
      <c r="H43" s="10" t="s">
        <v>165</v>
      </c>
      <c r="I43" s="4" t="s">
        <v>0</v>
      </c>
      <c r="J43" s="12"/>
      <c r="K43" s="12"/>
      <c r="L43" s="8" t="str">
        <f t="shared" si="1"/>
        <v>인게임기능</v>
      </c>
    </row>
    <row r="44" spans="1:12" ht="103.2" x14ac:dyDescent="0.25">
      <c r="A44" s="3">
        <f t="shared" si="0"/>
        <v>42</v>
      </c>
      <c r="B44" s="14"/>
      <c r="C44" s="14"/>
      <c r="D44" s="4" t="s">
        <v>180</v>
      </c>
      <c r="E44" s="9" t="s">
        <v>181</v>
      </c>
      <c r="F44" s="12"/>
      <c r="G44" s="10" t="s">
        <v>182</v>
      </c>
      <c r="H44" s="10" t="s">
        <v>183</v>
      </c>
      <c r="I44" s="4" t="s">
        <v>0</v>
      </c>
      <c r="J44" s="12"/>
      <c r="K44" s="12"/>
      <c r="L44" s="8" t="str">
        <f t="shared" si="1"/>
        <v>인게임기능</v>
      </c>
    </row>
    <row r="45" spans="1:12" ht="46.2" x14ac:dyDescent="0.25">
      <c r="A45" s="3">
        <f t="shared" si="0"/>
        <v>43</v>
      </c>
      <c r="B45" s="15"/>
      <c r="C45" s="15"/>
      <c r="D45" s="4" t="s">
        <v>184</v>
      </c>
      <c r="E45" s="9" t="s">
        <v>185</v>
      </c>
      <c r="F45" s="10" t="s">
        <v>186</v>
      </c>
      <c r="G45" s="10" t="s">
        <v>187</v>
      </c>
      <c r="H45" s="10" t="s">
        <v>188</v>
      </c>
      <c r="I45" s="4" t="s">
        <v>0</v>
      </c>
      <c r="J45" s="12"/>
      <c r="K45" s="12"/>
      <c r="L45" s="8" t="str">
        <f t="shared" si="1"/>
        <v>인게임기능</v>
      </c>
    </row>
  </sheetData>
  <mergeCells count="21">
    <mergeCell ref="C26:C29"/>
    <mergeCell ref="D23:D24"/>
    <mergeCell ref="C8:C25"/>
    <mergeCell ref="B2:B7"/>
    <mergeCell ref="C3:C7"/>
    <mergeCell ref="D3:D4"/>
    <mergeCell ref="D5:D6"/>
    <mergeCell ref="B8:B29"/>
    <mergeCell ref="D12:D16"/>
    <mergeCell ref="D17:D18"/>
    <mergeCell ref="D19:D20"/>
    <mergeCell ref="D21:D22"/>
    <mergeCell ref="D30:D31"/>
    <mergeCell ref="D36:D39"/>
    <mergeCell ref="D41:D42"/>
    <mergeCell ref="E41:E42"/>
    <mergeCell ref="B30:B45"/>
    <mergeCell ref="C30:C35"/>
    <mergeCell ref="C36:C45"/>
    <mergeCell ref="D32:D33"/>
    <mergeCell ref="D34:D35"/>
  </mergeCells>
  <conditionalFormatting sqref="A1:G1">
    <cfRule type="containsBlanks" dxfId="21" priority="1">
      <formula>LEN(TRIM(A1))=0</formula>
    </cfRule>
  </conditionalFormatting>
  <conditionalFormatting sqref="I1:I45">
    <cfRule type="containsBlanks" dxfId="20" priority="2">
      <formula>LEN(TRIM(I1))=0</formula>
    </cfRule>
  </conditionalFormatting>
  <conditionalFormatting sqref="J1:L1">
    <cfRule type="containsBlanks" dxfId="19" priority="3">
      <formula>LEN(TRIM(J1))=0</formula>
    </cfRule>
  </conditionalFormatting>
  <conditionalFormatting sqref="A1:G1">
    <cfRule type="containsText" dxfId="18" priority="4" operator="containsText" text="Pass">
      <formula>NOT(ISERROR(SEARCH(("Pass"),(A1))))</formula>
    </cfRule>
  </conditionalFormatting>
  <conditionalFormatting sqref="I2:I45">
    <cfRule type="containsText" dxfId="17" priority="5" operator="containsText" text="Pass">
      <formula>NOT(ISERROR(SEARCH(("Pass"),(I2))))</formula>
    </cfRule>
  </conditionalFormatting>
  <conditionalFormatting sqref="J1:L1">
    <cfRule type="containsText" dxfId="16" priority="6" operator="containsText" text="Pass">
      <formula>NOT(ISERROR(SEARCH(("Pass"),(J1))))</formula>
    </cfRule>
  </conditionalFormatting>
  <conditionalFormatting sqref="I1">
    <cfRule type="containsText" dxfId="15" priority="7" operator="containsText" text="Pass">
      <formula>NOT(ISERROR(SEARCH(("Pass"),(I1))))</formula>
    </cfRule>
  </conditionalFormatting>
  <conditionalFormatting sqref="A1:G1">
    <cfRule type="containsText" dxfId="14" priority="8" operator="containsText" text="Fail">
      <formula>NOT(ISERROR(SEARCH(("Fail"),(A1))))</formula>
    </cfRule>
  </conditionalFormatting>
  <conditionalFormatting sqref="I2:I45">
    <cfRule type="containsText" dxfId="13" priority="9" operator="containsText" text="Fail">
      <formula>NOT(ISERROR(SEARCH(("Fail"),(I2))))</formula>
    </cfRule>
  </conditionalFormatting>
  <conditionalFormatting sqref="J1:L1">
    <cfRule type="containsText" dxfId="12" priority="10" operator="containsText" text="Fail">
      <formula>NOT(ISERROR(SEARCH(("Fail"),(J1))))</formula>
    </cfRule>
  </conditionalFormatting>
  <conditionalFormatting sqref="I1">
    <cfRule type="containsText" dxfId="11" priority="11" operator="containsText" text="Fail">
      <formula>NOT(ISERROR(SEARCH(("Fail"),(I1))))</formula>
    </cfRule>
  </conditionalFormatting>
  <conditionalFormatting sqref="A1:G1">
    <cfRule type="containsText" dxfId="10" priority="12" operator="containsText" text="Block">
      <formula>NOT(ISERROR(SEARCH(("Block"),(A1))))</formula>
    </cfRule>
  </conditionalFormatting>
  <conditionalFormatting sqref="I2:I45">
    <cfRule type="containsText" dxfId="9" priority="13" operator="containsText" text="Block">
      <formula>NOT(ISERROR(SEARCH(("Block"),(I2))))</formula>
    </cfRule>
  </conditionalFormatting>
  <conditionalFormatting sqref="J1:L1">
    <cfRule type="containsText" dxfId="8" priority="14" operator="containsText" text="Block">
      <formula>NOT(ISERROR(SEARCH(("Block"),(J1))))</formula>
    </cfRule>
  </conditionalFormatting>
  <conditionalFormatting sqref="I1">
    <cfRule type="containsText" dxfId="7" priority="15" operator="containsText" text="Block">
      <formula>NOT(ISERROR(SEARCH(("Block"),(I1))))</formula>
    </cfRule>
  </conditionalFormatting>
  <conditionalFormatting sqref="A1:G1">
    <cfRule type="containsText" dxfId="6" priority="16" operator="containsText" text="N/A">
      <formula>NOT(ISERROR(SEARCH(("N/A"),(A1))))</formula>
    </cfRule>
  </conditionalFormatting>
  <conditionalFormatting sqref="I2:I45">
    <cfRule type="containsText" dxfId="5" priority="17" operator="containsText" text="N/A">
      <formula>NOT(ISERROR(SEARCH(("N/A"),(I2))))</formula>
    </cfRule>
  </conditionalFormatting>
  <conditionalFormatting sqref="J1:L1">
    <cfRule type="containsText" dxfId="4" priority="18" operator="containsText" text="N/A">
      <formula>NOT(ISERROR(SEARCH(("N/A"),(J1))))</formula>
    </cfRule>
  </conditionalFormatting>
  <conditionalFormatting sqref="I1">
    <cfRule type="containsText" dxfId="3" priority="19" operator="containsText" text="N/A">
      <formula>NOT(ISERROR(SEARCH(("N/A"),(I1))))</formula>
    </cfRule>
  </conditionalFormatting>
  <conditionalFormatting sqref="A1:G1">
    <cfRule type="containsText" dxfId="2" priority="20" operator="containsText" text="N/T">
      <formula>NOT(ISERROR(SEARCH(("N/T"),(A1))))</formula>
    </cfRule>
  </conditionalFormatting>
  <conditionalFormatting sqref="I1:I45">
    <cfRule type="containsText" dxfId="1" priority="21" operator="containsText" text="N/T">
      <formula>NOT(ISERROR(SEARCH(("N/T"),(I1))))</formula>
    </cfRule>
  </conditionalFormatting>
  <conditionalFormatting sqref="J1:L1">
    <cfRule type="containsText" dxfId="0" priority="22" operator="containsText" text="N/T">
      <formula>NOT(ISERROR(SEARCH(("N/T"),(J1))))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TestCase</vt:lpstr>
      <vt:lpstr>TestCase!머릿글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nobodj</cp:lastModifiedBy>
  <dcterms:modified xsi:type="dcterms:W3CDTF">2020-04-08T16:30:35Z</dcterms:modified>
</cp:coreProperties>
</file>