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annardiagnosticaimports-my.sharepoint.com/personal/nardy_jaime_ithealth_co/Documents/Escritorio/"/>
    </mc:Choice>
  </mc:AlternateContent>
  <xr:revisionPtr revIDLastSave="3" documentId="8_{CE391AF2-0380-430D-BCD6-84F0BD50CE45}" xr6:coauthVersionLast="47" xr6:coauthVersionMax="47" xr10:uidLastSave="{D7B9B401-9D8B-4348-A972-2A0ED7CF2058}"/>
  <bookViews>
    <workbookView xWindow="-120" yWindow="-120" windowWidth="29040" windowHeight="15720" tabRatio="337" firstSheet="2" xr2:uid="{00000000-000D-0000-FFFF-FFFF00000000}"/>
  </bookViews>
  <sheets>
    <sheet name="Formato" sheetId="2" r:id="rId1"/>
    <sheet name="Instructivo" sheetId="3" r:id="rId2"/>
    <sheet name="Definiciones tipo de solcitud" sheetId="5" r:id="rId3"/>
    <sheet name="Desplegables" sheetId="1" state="hidden" r:id="rId4"/>
    <sheet name="Hoja1" sheetId="4" state="hidden" r:id="rId5"/>
  </sheets>
  <definedNames>
    <definedName name="_xlnm._FilterDatabase" localSheetId="3" hidden="1">Desplegables!$A$1:$A$15</definedName>
    <definedName name="_xlnm.Print_Area" localSheetId="0">Formato!$A$1:$K$94</definedName>
    <definedName name="_xlnm.Print_Area" localSheetId="1">Instructivo!$B$1:$C$28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5" l="1"/>
  <c r="A25" i="5" s="1"/>
  <c r="A26" i="5" s="1"/>
  <c r="A27" i="5" s="1"/>
  <c r="A28" i="5" s="1"/>
  <c r="A29" i="5" s="1"/>
  <c r="A30" i="5" s="1"/>
  <c r="A31" i="5" s="1"/>
  <c r="A32" i="5" s="1"/>
  <c r="B13" i="3"/>
  <c r="B14" i="3"/>
  <c r="B12" i="3"/>
  <c r="B20" i="3"/>
  <c r="B11" i="3"/>
  <c r="B10" i="3"/>
  <c r="B9" i="3"/>
  <c r="B8" i="3"/>
  <c r="B7" i="3"/>
  <c r="B6" i="3"/>
  <c r="B5" i="3"/>
  <c r="B4" i="3"/>
  <c r="D2" i="5"/>
  <c r="A3" i="5"/>
  <c r="D3" i="5" s="1"/>
  <c r="B15" i="3"/>
  <c r="B28" i="3"/>
  <c r="B27" i="3"/>
  <c r="B26" i="3"/>
  <c r="B25" i="3"/>
  <c r="B24" i="3"/>
  <c r="B23" i="3"/>
  <c r="B22" i="3"/>
  <c r="B19" i="3"/>
  <c r="B18" i="3"/>
  <c r="B17" i="3"/>
  <c r="B16" i="3"/>
  <c r="A4" i="5" l="1"/>
  <c r="D4" i="5" s="1"/>
  <c r="A5" i="5" l="1"/>
  <c r="A6" i="5" s="1"/>
  <c r="D5" i="5" l="1"/>
  <c r="A7" i="5"/>
  <c r="D6" i="5"/>
  <c r="D7" i="5" l="1"/>
  <c r="A8" i="5"/>
  <c r="D8" i="5" l="1"/>
  <c r="A9" i="5"/>
  <c r="D9" i="5" l="1"/>
  <c r="A10" i="5"/>
  <c r="D10" i="5" l="1"/>
  <c r="A11" i="5"/>
  <c r="A12" i="5" l="1"/>
  <c r="D11" i="5"/>
  <c r="D12" i="5" l="1"/>
  <c r="A15" i="5" l="1"/>
  <c r="D14" i="5"/>
  <c r="D15" i="5" l="1"/>
  <c r="A16" i="5"/>
  <c r="A17" i="5" l="1"/>
  <c r="D16" i="5"/>
  <c r="D17" i="5" l="1"/>
  <c r="A18" i="5"/>
  <c r="A19" i="5" l="1"/>
  <c r="D18" i="5"/>
  <c r="D19" i="5" l="1"/>
  <c r="A20" i="5"/>
  <c r="D20" i="5" l="1"/>
  <c r="A21" i="5"/>
  <c r="A22" i="5" l="1"/>
  <c r="D21" i="5"/>
  <c r="A23" i="5" l="1"/>
  <c r="D22" i="5"/>
  <c r="D23" i="5" l="1"/>
  <c r="D24" i="5" l="1"/>
  <c r="D25" i="5" l="1"/>
  <c r="D26" i="5" l="1"/>
  <c r="D27" i="5" l="1"/>
  <c r="D28" i="5" l="1"/>
  <c r="D29" i="5" l="1"/>
  <c r="D30" i="5" l="1"/>
  <c r="D32" i="5" l="1"/>
  <c r="D31" i="5"/>
</calcChain>
</file>

<file path=xl/sharedStrings.xml><?xml version="1.0" encoding="utf-8"?>
<sst xmlns="http://schemas.openxmlformats.org/spreadsheetml/2006/main" count="566" uniqueCount="285">
  <si>
    <t>1. Descripción General</t>
  </si>
  <si>
    <t>1.1  Nombre del solicitante</t>
  </si>
  <si>
    <t>1.2 Tipo de solicitud</t>
  </si>
  <si>
    <t>17  Nueva Aplicación</t>
  </si>
  <si>
    <t>1.3 Fecha de solcitud</t>
  </si>
  <si>
    <t>1.4 Prioridad</t>
  </si>
  <si>
    <t>1.5 Empresa que solicita</t>
  </si>
  <si>
    <t xml:space="preserve">1.6 Contacto Directo: </t>
  </si>
  <si>
    <t>*1.7 Cliente</t>
  </si>
  <si>
    <t xml:space="preserve">*1.8  NIT </t>
  </si>
  <si>
    <t>**1.9  Categoria cliente</t>
  </si>
  <si>
    <t>**1.10 Contrato Analitico</t>
  </si>
  <si>
    <t>* 1.11  Lugar de Instalación</t>
  </si>
  <si>
    <t>* 1.12 Versión</t>
  </si>
  <si>
    <t>* 1.13 Fecha de Versión</t>
  </si>
  <si>
    <r>
      <t xml:space="preserve">(*) Es indispensable para las solicitudes de </t>
    </r>
    <r>
      <rPr>
        <b/>
        <sz val="11"/>
        <color theme="1"/>
        <rFont val="Calibri"/>
        <family val="2"/>
        <scheme val="minor"/>
      </rPr>
      <t>desarrollo ANNAR</t>
    </r>
    <r>
      <rPr>
        <sz val="11"/>
        <color theme="1"/>
        <rFont val="Calibri"/>
        <family val="2"/>
        <scheme val="minor"/>
      </rPr>
      <t xml:space="preserve">. Para el caso de solicitudes de Analítica  de datos  e Interoperabilidad </t>
    </r>
    <r>
      <rPr>
        <b/>
        <sz val="11"/>
        <color theme="1"/>
        <rFont val="Calibri"/>
        <family val="2"/>
        <scheme val="minor"/>
      </rPr>
      <t>NO</t>
    </r>
    <r>
      <rPr>
        <sz val="11"/>
        <color theme="1"/>
        <rFont val="Calibri"/>
        <family val="2"/>
        <scheme val="minor"/>
      </rPr>
      <t xml:space="preserve"> es necesario diligenciar este espacio.</t>
    </r>
  </si>
  <si>
    <r>
      <t xml:space="preserve">(**) Es indispensable para las solicitudes del área de </t>
    </r>
    <r>
      <rPr>
        <b/>
        <sz val="11"/>
        <color theme="1"/>
        <rFont val="Calibri"/>
        <family val="2"/>
        <scheme val="minor"/>
      </rPr>
      <t>implementación</t>
    </r>
    <r>
      <rPr>
        <sz val="11"/>
        <color theme="1"/>
        <rFont val="Calibri"/>
        <family val="2"/>
        <scheme val="minor"/>
      </rPr>
      <t xml:space="preserve"> </t>
    </r>
    <r>
      <rPr>
        <b/>
        <sz val="11"/>
        <color theme="1"/>
        <rFont val="Calibri"/>
        <family val="2"/>
        <scheme val="minor"/>
      </rPr>
      <t>ANNAR</t>
    </r>
    <r>
      <rPr>
        <sz val="11"/>
        <color theme="1"/>
        <rFont val="Calibri"/>
        <family val="2"/>
        <scheme val="minor"/>
      </rPr>
      <t xml:space="preserve">. Para el caso de solicitudes de Analítica  de datos  e Interoperabilidad </t>
    </r>
    <r>
      <rPr>
        <b/>
        <sz val="11"/>
        <color theme="1"/>
        <rFont val="Calibri"/>
        <family val="2"/>
        <scheme val="minor"/>
      </rPr>
      <t>NO</t>
    </r>
    <r>
      <rPr>
        <sz val="11"/>
        <color theme="1"/>
        <rFont val="Calibri"/>
        <family val="2"/>
        <scheme val="minor"/>
      </rPr>
      <t xml:space="preserve"> es necesario diligenciar este espacio.</t>
    </r>
  </si>
  <si>
    <t>1.14 Datos de los autorizadores</t>
  </si>
  <si>
    <t>Nombre:</t>
  </si>
  <si>
    <t>Correo:</t>
  </si>
  <si>
    <t>Cargo:</t>
  </si>
  <si>
    <t>Teléfono:</t>
  </si>
  <si>
    <t>1.15 Datos de contacto técnico por parte del cliente</t>
  </si>
  <si>
    <t>1.16 Partes Interesadas (Solicitudes Analítica de datos)</t>
  </si>
  <si>
    <t>2. Solicitud</t>
  </si>
  <si>
    <t>2.1 Situación deseada.</t>
  </si>
  <si>
    <t>2.2 Alcance de la solicitud.</t>
  </si>
  <si>
    <t>2.3 Objetivo</t>
  </si>
  <si>
    <t>3. Descripción de la necesidad</t>
  </si>
  <si>
    <t>Numero de requerimiento</t>
  </si>
  <si>
    <t>¿Que se necesita?</t>
  </si>
  <si>
    <t>REQ 1</t>
  </si>
  <si>
    <t>REQ 2</t>
  </si>
  <si>
    <t>3.1  Aspectos para tener en cuenta</t>
  </si>
  <si>
    <t>3.2  Precondiciones</t>
  </si>
  <si>
    <t>3.3 Documentación de la solicitud</t>
  </si>
  <si>
    <t xml:space="preserve">a. ¿Para resolver la solicitud es necesario adjuntar documentación de apoyo?                  </t>
  </si>
  <si>
    <t>No</t>
  </si>
  <si>
    <t xml:space="preserve">b. Tramas del Analizador </t>
  </si>
  <si>
    <t xml:space="preserve">c. Protocolo de Comunicación (HIS-LIS) </t>
  </si>
  <si>
    <t xml:space="preserve">d. Ambiente de Pruebas:  </t>
  </si>
  <si>
    <t>e. Diccionario de Datos:</t>
  </si>
  <si>
    <t xml:space="preserve">f. Datos de Prueba: </t>
  </si>
  <si>
    <t>g. Protocolo de Comunicación (DM)</t>
  </si>
  <si>
    <t xml:space="preserve">h. Tipo de Comunicación: </t>
  </si>
  <si>
    <t>i. Otra documentación</t>
  </si>
  <si>
    <t>En los casos que la solicitud requiera documentación por favor relacionarlo a continuación:</t>
  </si>
  <si>
    <t>Nombre del documento</t>
  </si>
  <si>
    <t>Tipo</t>
  </si>
  <si>
    <t>Evidencia de aprobación (Aplica para solicitudes de Analítica de datos y proyectos de desarrollo)</t>
  </si>
  <si>
    <t>4. Control de nuevos requerimientos o cambios</t>
  </si>
  <si>
    <t>(Espacio exclusivo de IT HEALTH)</t>
  </si>
  <si>
    <t>Fecha</t>
  </si>
  <si>
    <t>No. de solcitud de soporte (SOP) (Si aplica)</t>
  </si>
  <si>
    <t>Quien Solicita</t>
  </si>
  <si>
    <t>Detalle del cambio</t>
  </si>
  <si>
    <t>Versión del documento</t>
  </si>
  <si>
    <t>Responsable del cambio.</t>
  </si>
  <si>
    <t>Quien Aprueba (autorizador del proyecto)</t>
  </si>
  <si>
    <t xml:space="preserve"> Instructivo</t>
  </si>
  <si>
    <t>Columna</t>
  </si>
  <si>
    <t>Instrucciones</t>
  </si>
  <si>
    <t>Información relevante de la solicitud de los numerales 1.1 al 1.14.</t>
  </si>
  <si>
    <t xml:space="preserve">Digite el nombre del solicitante </t>
  </si>
  <si>
    <r>
      <t xml:space="preserve">Seleccione el tipo de solicitud de acuerdo a su necesidad, (Ver hoja de Definiciones por tipo de solicitud)
</t>
    </r>
    <r>
      <rPr>
        <b/>
        <sz val="11"/>
        <color theme="1"/>
        <rFont val="Calibri"/>
        <family val="2"/>
        <scheme val="minor"/>
      </rPr>
      <t>Para solicitudes de soporte realice su requerimiento al correo: Soporte It Health &lt;soporte@ithealth.co&gt;</t>
    </r>
  </si>
  <si>
    <t>Digite la  fecha de la solicitud (d/m/año)</t>
  </si>
  <si>
    <t>Establezca la prioridad de su requerimiento en: Muy baja,Baja, Media y Urgente.</t>
  </si>
  <si>
    <t xml:space="preserve">Digite el nombre de la Empresa que solicita (Annar, Colcan,Vitalea).
</t>
  </si>
  <si>
    <t>Digite el contacto Directo para la gestión del proyecto o requerimiento.</t>
  </si>
  <si>
    <t>Digite el nombre del cliente tal y como aparece registrado en el ERP de Annar o Colcan. Según corresponda</t>
  </si>
  <si>
    <t>Digite el NIT del cliente tal y como aparece registrado en el ERP de Annar o Colcan. Según corresponda</t>
  </si>
  <si>
    <t>Hace referencia a la categoría establecida para los clientes del área de implementación de Annar.</t>
  </si>
  <si>
    <t xml:space="preserve">Clasificación por cliente de los ítems que afectan la contabilidad y que permiten identificar la unidad de negocio a que pertenece y el ejecutivo de venta que tiene a cargo la negociación comercial. </t>
  </si>
  <si>
    <r>
      <t xml:space="preserve">Lugar de Instalación. </t>
    </r>
    <r>
      <rPr>
        <b/>
        <sz val="11"/>
        <color theme="1"/>
        <rFont val="Calibri"/>
        <family val="2"/>
        <scheme val="minor"/>
      </rPr>
      <t>Tenga presente que es indispensable para las solicitudes de desarrollo ANNAR</t>
    </r>
  </si>
  <si>
    <r>
      <t xml:space="preserve">Digite la versión de la aplicación si es necesario.  </t>
    </r>
    <r>
      <rPr>
        <b/>
        <sz val="11"/>
        <color theme="1"/>
        <rFont val="Calibri"/>
        <family val="2"/>
        <scheme val="minor"/>
      </rPr>
      <t>Tenga presente que es indispensable para las solicitudes de desarrollo ANNAR</t>
    </r>
  </si>
  <si>
    <r>
      <t xml:space="preserve">Digite la fecha de la aplicación si es necesario. </t>
    </r>
    <r>
      <rPr>
        <b/>
        <sz val="11"/>
        <color theme="1"/>
        <rFont val="Calibri"/>
        <family val="2"/>
        <scheme val="minor"/>
      </rPr>
      <t>Tenga presente que es indispensable para las solicitudes de desarrollo ANNAR.</t>
    </r>
  </si>
  <si>
    <t>Digite los de datos de contacto de los autorizadores
Autorizadores: Cliente solicitante del proyecto, responsable de tomar las decisiones, aprobar los cambios y  firmar el acta de entrega (el acta de entrega solo aplica para proyectos, para solcitudes de interfaces no aplica el acta de entrega) durante el  desarrollo del proyecto o solicitud.</t>
  </si>
  <si>
    <t>Digite los contactos técnicos por parte del cliente.</t>
  </si>
  <si>
    <r>
      <t xml:space="preserve">Digite las partes interesadas que crea pertinentes para el desarrollo del proyecto. </t>
    </r>
    <r>
      <rPr>
        <b/>
        <sz val="11"/>
        <color theme="1"/>
        <rFont val="Calibri"/>
        <family val="2"/>
        <scheme val="minor"/>
      </rPr>
      <t>Tenga presente que es indispensable para las solicitudes de analítica de datos</t>
    </r>
  </si>
  <si>
    <t>De las preguntas 2.1, 2.2 y 2.3 Responda la pregunta "¿Por qué es necesario este proyecto o solicitud?” Ejemplo:  ¿Cuál es la razón por la que se quiere resolver este problema? ,Cuál es el valor de una solución exitosa?, ¿Cómo usted resuelve el problema actualmente?, ¿Qué retrasos ocurren o pueden ocurrir?, ¿Qué problemas podría causar  la no solución del problema?, ¿En qué ambiente se usará el producto?, ¿Cuáles son sus expectativas para los conceptos fácil de usar, confiable, rendimiento?, ¿Qué obstáculos afectan la eficiencia del sistema?</t>
  </si>
  <si>
    <t>Responde la pregunta "¿Por qué es necesario este proyecto?” Ejemplo:  ¿Cuál es la razón por la que se quiere resolver este problema? ,Cuál es el valor de una solución exitosa?, ¿Cómo usted resuelve el problema actualmente?, ¿Qué retrasos ocurren o pueden ocurrir?, ¿Qué problemas podría causar  la no solución del problema?, ¿En qué ambiente se usará el producto?, ¿Cuáles son sus expectativas para los conceptos fácil de usar, confiable, rendimiento?, ¿Qué obstáculos afectan la eficiencia del sistema?</t>
  </si>
  <si>
    <t>Escriba el alcance de la solicitud esta debe ser clara, sencilla y concreta incluyendo los objetivos que se intentan alcanzar, a lo largo del desarrollo del proyecto o solicitud, cuyo cumplimiento generará la culminación exitosa de dicho proyecto</t>
  </si>
  <si>
    <t>Describa el objetivo de su solicitud</t>
  </si>
  <si>
    <t>El solicitante debe diligenciar este campo dando una definición detallada, clara y concisa de la solicitud evitando ambigüedades y utilizando lenguaje natural y herramientas que crea pertinentes, tales como gráficos, diagramas, tablas, catálogos.
El Criterio de Terminado es un paquete de reglas únicas para cada requerimiento ya que se basa en la parte técnica                                                                                                                                                             Ejemplo de Criterio de Terminado: Criterio de Terminado para el proyecto de diseñar el nuevo modelo de un auto deportivo popular, en LRA Cía. Ltda.
• El diseño fue aprobado por la división de Excelencia Técnica.
• El prototipo pasó todas las pruebas del túnel de viento requeridas por la división de Aerodinámica.
• El diseño es aprobado para producción por la división de Propiedad Intelectual.</t>
  </si>
  <si>
    <t>Escriba los temas adicionales que se debe tener en cuenta para el desarrollo del proyecto o solicitud.</t>
  </si>
  <si>
    <t>. Proporciona mayor descripción sobre las pre- condiciones que desencadenan el escenario puede incluir imágenes enlaces de videos entre otras.</t>
  </si>
  <si>
    <t>Tenga presente que los espacios (b,c,d,e,f,g y h) son espacios que aplican para solicitudes nuevas de desarrollo ANNAR (HIS-LIS, DM y Aplicaciones).  Para procesar de manera adecuada y exitosa su solicitud es necesario contar con la siguiente información, de lo contrario se dará por cerrado en un plazo máximo de 24 horas hábiles.
Por ultimo, En los casos que la solicitud requiera documentación por favor relacionarlo en a continuación:</t>
  </si>
  <si>
    <t>Tipo de solicitud</t>
  </si>
  <si>
    <t>Definición</t>
  </si>
  <si>
    <t>Ajuste Aplicación</t>
  </si>
  <si>
    <t>Hace referencia a las aplicaciones que deben ser corregidas o mejoradas por cambios en el proceso del cliente, corrección de errores de desarrollo, errores durante la implementación, homologación o parametrización de un producto entregado.</t>
  </si>
  <si>
    <t>Ajuste de Infraestructura</t>
  </si>
  <si>
    <t>Hace referencia a las modificaciones que se ejecuten a los recursos de infraestructura que ya se encuentran configurados y en operación.</t>
  </si>
  <si>
    <t>Ajuste Desarrollo WEB</t>
  </si>
  <si>
    <t>Hace referencia a las aplicaciones WEB que deben ser corregidas o mejoradas por cambios en el proceso del cliente, corrección de errores de desarrollo, errores durante la implementación, homologación o parametrización de un producto entregado.</t>
  </si>
  <si>
    <t>Ajuste DM</t>
  </si>
  <si>
    <t>Hace referencia a las interfaces entre los dispositivos médicos y los sistemas de información de laboratorio que deben ser corregidas o mejoradas por cambios en el proceso del cliente, corrección de errores de desarrollo, errores durante la implementación, homologación o parametrización de un producto recién entregado.</t>
  </si>
  <si>
    <t>Ajuste HIS LIS</t>
  </si>
  <si>
    <t>Hace referencia a las interfaces entre los sistemas de información hospitalarios y sistemas de información de laboratorios que deben ser corregidas o mejoradas por cambios en el proceso del cliente, corrección de errores de desarrollo, errores durante la implementación, homologación o parametrización de un producto recién entregado.</t>
  </si>
  <si>
    <t>Ajuste Integración</t>
  </si>
  <si>
    <t>Hace referencia a modificaciones en la Integración de proyectos de software, web y aplicaciones con otras aplicaciones o tecnologías.</t>
  </si>
  <si>
    <t>Ajuste proyecto</t>
  </si>
  <si>
    <t>Hace referencia a modificaciones en los proyectos de IT HEALTH antes  de su cierre</t>
  </si>
  <si>
    <t>Analitica de datos</t>
  </si>
  <si>
    <t>Hace referencia a Solcitudes de Analitica de datos</t>
  </si>
  <si>
    <t>Aprovisionamiento Infraestructura</t>
  </si>
  <si>
    <t>Hace referencia a las solicitudes de nuevos recursos de infraestructura On-premise y Cloud, necesarios para la publicación de los proyectos de IT Health.</t>
  </si>
  <si>
    <t>Capacitación</t>
  </si>
  <si>
    <t>Solicitudes de Capacitaciones relacionadas a productos de IT HEALTH.</t>
  </si>
  <si>
    <t>Consulta en base de datos</t>
  </si>
  <si>
    <t>Hace referencia a consultas de Bases de datos.</t>
  </si>
  <si>
    <t>Cotización</t>
  </si>
  <si>
    <t>Hace referencia a solicitudes de cotizaciones de desarrollos y/o servicios de IT HEALTH.</t>
  </si>
  <si>
    <t>Definición de perfiles</t>
  </si>
  <si>
    <t>Definición de perfiles de usuario de productos IT HEALTH.</t>
  </si>
  <si>
    <t>Despliegue de productos</t>
  </si>
  <si>
    <t>Solicitudes que están relacionadas a todas aquellas actividades que hacen que un sistema de software esté disponible para su uso.</t>
  </si>
  <si>
    <t>Estabilización</t>
  </si>
  <si>
    <t>Solicitudes que tienen que ver con un producto desplegado y aun esta en fase de estabilización.</t>
  </si>
  <si>
    <t>Generación de Informes</t>
  </si>
  <si>
    <t>Solicitudes de Generación de informes</t>
  </si>
  <si>
    <t>Mejoramiento de Software</t>
  </si>
  <si>
    <t>Solicitudes de mejoramiento de productos IT HEATLH.</t>
  </si>
  <si>
    <t xml:space="preserve"> Nueva Aplicación</t>
  </si>
  <si>
    <t>Hace referencia la creación de nuevas aplicaciones de escritorio de cualquier tipo, pasando por todo el proceso de arquitectura y desarrollo para su creación.  Generalmente la duración de su creación es corta.</t>
  </si>
  <si>
    <t>Nueva Integración</t>
  </si>
  <si>
    <t>Es el proceso de conectar las aplicaciones o sistemas desarrollos por IT Health con otras tecnologías para intercambiar información solicitada por el cliente</t>
  </si>
  <si>
    <t>Nuevo desarrollo WEB</t>
  </si>
  <si>
    <t>Hace referencia a proyectos de desarrollos WEB de cualquier tipo, pasando por todo el proceso de arquitectura y desarrollo para su creación.</t>
  </si>
  <si>
    <t>Nuevo DM</t>
  </si>
  <si>
    <t xml:space="preserve">Hace referencia a nuevas interfaces entre los dispositivos médicos (DM) y los sistemas de información de laboratorio (LIS) para la comunicación de nuevos dispositivos de cualquier tipo a los LIS. </t>
  </si>
  <si>
    <t>Nuevo HIS LIS</t>
  </si>
  <si>
    <t xml:space="preserve">Hace referencia a nuevas interfaces entre los sistemas de información hospitalarios (HIS) y sistemas de información de laboratorio (LIS), que permitan la comunicación unidireccional o bidireccional, según las necesidades del cliente. </t>
  </si>
  <si>
    <t>Proyecto</t>
  </si>
  <si>
    <t>Hace referencia a solicitudes de nuevos desarrollos y proyectos de Software.</t>
  </si>
  <si>
    <t>Soporte Aplicación</t>
  </si>
  <si>
    <t>Comprende el análisis y diagnóstico de causas y la solución de fallas que impiden el adecuado funcionamiento de aplicaciones ya entregadas, verificadas y aprobadas con anterioridad.</t>
  </si>
  <si>
    <t>Soporte BI</t>
  </si>
  <si>
    <t>Comprende el análisis, diagnóstico de causas y la solución de fallas que impiden el adecuado funcionamiento de los nuevos BI. El soporte BI También vincula creación de Usuarios, parametrizaciones y generación de informes.</t>
  </si>
  <si>
    <t>Soporte DM</t>
  </si>
  <si>
    <t>Comprende el análisis y diagnóstico de causas y la solución de fallas de la interfaz que impide la trasmisión de información entre los dispositivos médicos (DM) y los sistemas de información de laboratorio (LIS) de interfaces ya entregadas, verificadas y aprobadas con anterioridad.</t>
  </si>
  <si>
    <t xml:space="preserve"> Soporte HIS LIS</t>
  </si>
  <si>
    <t>Comprende el análisis y diagnóstico de causas y la solución de fallas de la interfaz que impide la trasmisión de información entre los sistemas de información hospitalarios (HIS) y los sistemas de información de laboratorio (LIS) de interfaces ya entregadas, verificadas y aprobadas con anterioridad.</t>
  </si>
  <si>
    <t xml:space="preserve"> Soporte Integración</t>
  </si>
  <si>
    <t>Comprende el análisis y diagnóstico de causas y la solución de fallas en la integración que impide la trasmisión de información entre los sistemas de información.</t>
  </si>
  <si>
    <t xml:space="preserve"> Soporte Proyecto</t>
  </si>
  <si>
    <t>Comprende el análisis y diagnóstico de causas y la solución de fallas de proyectos ya entregados por IT HEALTH.</t>
  </si>
  <si>
    <t xml:space="preserve"> Token MDW</t>
  </si>
  <si>
    <t>El Token MDW es un conjunto de dígitos alfanuméricos que se otorgan a un cliente en el momento de realizar una integración tecnológica entre sistemas de información como HIS, LIS, Middleware, Etc. El token MDW es único para cada cliente del Laboratorio.</t>
  </si>
  <si>
    <t xml:space="preserve"> Otros</t>
  </si>
  <si>
    <t>Otro tipo de solicitud no descrito anteriormente</t>
  </si>
  <si>
    <t>Prioridad</t>
  </si>
  <si>
    <t>Si/No</t>
  </si>
  <si>
    <t>1 Ajuste Aplicación</t>
  </si>
  <si>
    <t>Muy Baja</t>
  </si>
  <si>
    <t>2 Ajuste de Infraestructura</t>
  </si>
  <si>
    <t>Baja</t>
  </si>
  <si>
    <t>Si</t>
  </si>
  <si>
    <t>3 Ajuste Desarrollo WEB</t>
  </si>
  <si>
    <t>Media</t>
  </si>
  <si>
    <t>4 Ajuste DM</t>
  </si>
  <si>
    <t>Alta</t>
  </si>
  <si>
    <t>5 Ajuste HIS LIS</t>
  </si>
  <si>
    <t>Urgente</t>
  </si>
  <si>
    <t>6 Ajuste Integración</t>
  </si>
  <si>
    <t>7 Ajuste proyecto</t>
  </si>
  <si>
    <t>8 Analitica de datos</t>
  </si>
  <si>
    <t>9 Aprovisionamiento Infraestructura</t>
  </si>
  <si>
    <t>10 Capacitación</t>
  </si>
  <si>
    <t>11 Consulta en base de datos</t>
  </si>
  <si>
    <t>12 Definición de perfiles</t>
  </si>
  <si>
    <t>13 Despliegue de productos</t>
  </si>
  <si>
    <t>14 Estabilización</t>
  </si>
  <si>
    <t>15 Generación de Informes</t>
  </si>
  <si>
    <t>16 Mejoramiento de Software</t>
  </si>
  <si>
    <t>18 Nueva Integración</t>
  </si>
  <si>
    <t>19 Nuevo desarrollo WEB</t>
  </si>
  <si>
    <t>20 Nuevo DM</t>
  </si>
  <si>
    <t>21 Nuevo HIS LIS</t>
  </si>
  <si>
    <t>22 Nuevo proyecto de desarrollo</t>
  </si>
  <si>
    <t>23 Proyecto</t>
  </si>
  <si>
    <t>24 Soporte Aplicación</t>
  </si>
  <si>
    <t>25 Soporte BI</t>
  </si>
  <si>
    <t>26 Soporte DM</t>
  </si>
  <si>
    <t>27  Soporte HIS LIS</t>
  </si>
  <si>
    <t>28  Soporte Integración</t>
  </si>
  <si>
    <t>29  Soporte Proyecto</t>
  </si>
  <si>
    <t>30  Token MDW</t>
  </si>
  <si>
    <t>31  Otros</t>
  </si>
  <si>
    <t>Ajuste BI</t>
  </si>
  <si>
    <t>Ajuste de usuario</t>
  </si>
  <si>
    <t>2.</t>
  </si>
  <si>
    <t>   </t>
  </si>
  <si>
    <t>Editar</t>
  </si>
  <si>
    <t>Ajuste Devops</t>
  </si>
  <si>
    <t>Eliminar</t>
  </si>
  <si>
    <t>Deshabilitar</t>
  </si>
  <si>
    <t>3.</t>
  </si>
  <si>
    <t>Consultoría BI</t>
  </si>
  <si>
    <t>4.</t>
  </si>
  <si>
    <t>Creación de Usuario</t>
  </si>
  <si>
    <t>5.</t>
  </si>
  <si>
    <t>Nueva Aplicación</t>
  </si>
  <si>
    <t>6.</t>
  </si>
  <si>
    <t>Nuevo proyecto de desarrollo</t>
  </si>
  <si>
    <t>7.</t>
  </si>
  <si>
    <t>Soporte Devops</t>
  </si>
  <si>
    <t>Soporte HIS LIS</t>
  </si>
  <si>
    <t>Soporte Integración</t>
  </si>
  <si>
    <t>Soporte Proyecto</t>
  </si>
  <si>
    <t>8.</t>
  </si>
  <si>
    <t>Token MDW</t>
  </si>
  <si>
    <t>Validación de datos BI</t>
  </si>
  <si>
    <t>9.</t>
  </si>
  <si>
    <t>10.</t>
  </si>
  <si>
    <t>11.</t>
  </si>
  <si>
    <t>12.</t>
  </si>
  <si>
    <r>
      <t>Asignacion usuarios BI</t>
    </r>
    <r>
      <rPr>
        <sz val="10"/>
        <color rgb="FF172B4D"/>
        <rFont val="Segoe UI"/>
        <family val="2"/>
      </rPr>
      <t> (deshabilitado)</t>
    </r>
  </si>
  <si>
    <t>Habilitar</t>
  </si>
  <si>
    <t>13.</t>
  </si>
  <si>
    <t>Proyecto bajo modelo Estructurado</t>
  </si>
  <si>
    <t>14.</t>
  </si>
  <si>
    <t>Seguimiento de Célula</t>
  </si>
  <si>
    <t>15.</t>
  </si>
  <si>
    <t>Consultoria BI</t>
  </si>
  <si>
    <t>16.</t>
  </si>
  <si>
    <t>17.</t>
  </si>
  <si>
    <t>Definicion de perfiles</t>
  </si>
  <si>
    <t>18.</t>
  </si>
  <si>
    <t>19.</t>
  </si>
  <si>
    <t>Escalamiento TIC</t>
  </si>
  <si>
    <t>20.</t>
  </si>
  <si>
    <t>21.</t>
  </si>
  <si>
    <t>Generacion de Informes</t>
  </si>
  <si>
    <t>22.</t>
  </si>
  <si>
    <t>Informativa</t>
  </si>
  <si>
    <t>23.</t>
  </si>
  <si>
    <t>Mejora de procesos BI</t>
  </si>
  <si>
    <t>24.</t>
  </si>
  <si>
    <t>25.</t>
  </si>
  <si>
    <t>Mejoras Jira</t>
  </si>
  <si>
    <t>26.</t>
  </si>
  <si>
    <t>27.</t>
  </si>
  <si>
    <t>28.</t>
  </si>
  <si>
    <t>29.</t>
  </si>
  <si>
    <t>30.</t>
  </si>
  <si>
    <t>31.</t>
  </si>
  <si>
    <t>Nuevo proyecto BI</t>
  </si>
  <si>
    <t>32.</t>
  </si>
  <si>
    <t>33.</t>
  </si>
  <si>
    <t>Nuevo recurso Devops</t>
  </si>
  <si>
    <t>34.</t>
  </si>
  <si>
    <t>Parametrización de producto</t>
  </si>
  <si>
    <t>35.</t>
  </si>
  <si>
    <t>36.</t>
  </si>
  <si>
    <t>37.</t>
  </si>
  <si>
    <t>38.</t>
  </si>
  <si>
    <t>39.</t>
  </si>
  <si>
    <t>40.</t>
  </si>
  <si>
    <t>41.</t>
  </si>
  <si>
    <t>42.</t>
  </si>
  <si>
    <t>43.</t>
  </si>
  <si>
    <t>44.</t>
  </si>
  <si>
    <t>45.</t>
  </si>
  <si>
    <t>46.</t>
  </si>
  <si>
    <t>ANNAR HEALTH TECHNOLOGIES</t>
  </si>
  <si>
    <t>Bogota</t>
  </si>
  <si>
    <t>SI</t>
  </si>
  <si>
    <t>ESTRATEGICO</t>
  </si>
  <si>
    <t>NO APLICA AUN</t>
  </si>
  <si>
    <t>ANNAR DIAGNOSTICA IMPORT</t>
  </si>
  <si>
    <t>830025281-2</t>
  </si>
  <si>
    <t>WILLIAM VIGOYA</t>
  </si>
  <si>
    <t>It health</t>
  </si>
  <si>
    <t>José Palencia</t>
  </si>
  <si>
    <t>jose.palencia@ithealth.co</t>
  </si>
  <si>
    <t>Gerente IT Health</t>
  </si>
  <si>
    <t>Recepcionar resultados enviados desde el equipo medico para cada uno de los pacientes según lo asignadado en cada orden y homologacion.</t>
  </si>
  <si>
    <t>Ingresar por medio de transmision los resultados enviados desde el DM para cada una de las ordenes asociadas a cada paciente.</t>
  </si>
  <si>
    <t>Lograr el correcto almacenamiento de resultados enviados desde el DM de cada paciente en  LIVE LIS para cada una de sus ordenes.</t>
  </si>
  <si>
    <t>Realizar la conexión con este dispositivo médico,  mediante la siguiente estructura: 
Obtener token de LIS:
URL desarrollo: https://livelis-backend-inter-annar-desarrollo.azurewebsites.net/api/GetToken
Tipo: POST.
JSON:
{
  "userName": "william.vigoya",
  "password": "111565453William*"
}
Ingresar resultado:
URL desarrollo: https://livelis-backend-inter-annar-desarrollo.azurewebsites.net/api/InsertResults
Tipo: POST.
JSON:
{
  "sampleNumber": "110900008-",
  "analyte": "Apertura de cráneo inventada",
  "medicalDevice": "ABOOTsss",
  "reactive": "LauraPruebasReactivo",
  "result": "15",
  "tokenH": "eyJhbGciOiJIUzI1NiIsInR5cCI6IkpXVCJ9.eyJwcmltYXJ5c2lkIjoiMzUiLCJJZEF0dGVudGlvbkNlbnRlciI6IjAiLCJPcmlnaW4iOiIxIiwibmJmIjoxNjk5NTY0MTQyLCJleHAiOjE2OTk2NTA1NDIsImlhdCI6MTY5OTU2NDE0Mn0.FRBcMImeMpPWVa9MovfcgjHaTjRsqIf2TKY5MGC5-Yk"
}</t>
  </si>
  <si>
    <t>Garantizar la integridad en la trasmisión de la información a la interfaz del LIVE LIS.</t>
  </si>
  <si>
    <t>REQ 3</t>
  </si>
  <si>
    <t>Generar los logs transaccionables con la trasmisión de la información.</t>
  </si>
  <si>
    <t>Desarrollar interfaz de comunicación el [MESOTB110EN02] ABX MICROS ES O.T.B. 18P EN para la conectividad al sistema LIVE LIS, este equipo es un equipo en el area de Laboratorio el cual se podria ubicar en un servicio en el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</si>
</sst>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8"/>
      <name val="Calibri"/>
      <family val="2"/>
      <scheme val="minor"/>
    </font>
    <font>
      <b/>
      <sz val="11"/>
      <color rgb="FF000000"/>
      <name val="Arial"/>
      <family val="2"/>
    </font>
    <font>
      <b/>
      <sz val="11"/>
      <color rgb="FF000000"/>
      <name val="Calibri"/>
      <family val="2"/>
      <scheme val="minor"/>
    </font>
    <font>
      <sz val="11"/>
      <name val="Calibri"/>
      <family val="2"/>
      <scheme val="minor"/>
    </font>
    <font>
      <b/>
      <sz val="24"/>
      <color theme="4"/>
      <name val="Calibri"/>
      <family val="2"/>
      <scheme val="minor"/>
    </font>
    <font>
      <b/>
      <sz val="14"/>
      <color theme="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sz val="11"/>
      <color theme="1" tint="0.499984740745262"/>
      <name val="Calibri"/>
      <family val="2"/>
      <scheme val="minor"/>
    </font>
    <font>
      <sz val="10"/>
      <color rgb="FF172B4D"/>
      <name val="Segoe UI"/>
      <family val="2"/>
    </font>
    <font>
      <sz val="11"/>
      <color rgb="FF172B4D"/>
      <name val="Segoe UI"/>
      <family val="2"/>
    </font>
    <font>
      <b/>
      <sz val="10"/>
      <color rgb="FFFFFFFF"/>
      <name val="Arial"/>
      <family val="2"/>
    </font>
    <font>
      <b/>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180F6F"/>
        <bgColor indexed="64"/>
      </patternFill>
    </fill>
    <fill>
      <patternFill patternType="solid">
        <fgColor rgb="FFE5EBEE"/>
        <bgColor indexed="64"/>
      </patternFill>
    </fill>
    <fill>
      <patternFill patternType="solid">
        <fgColor rgb="FFFFC000"/>
        <bgColor indexed="64"/>
      </patternFill>
    </fill>
    <fill>
      <patternFill patternType="solid">
        <fgColor rgb="FF002060"/>
        <bgColor indexed="64"/>
      </patternFill>
    </fill>
    <fill>
      <patternFill patternType="solid">
        <fgColor rgb="FFFFFFFF"/>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2" fillId="0" borderId="0" applyNumberFormat="0" applyFill="0" applyBorder="0" applyAlignment="0" applyProtection="0"/>
  </cellStyleXfs>
  <cellXfs count="167">
    <xf numFmtId="0" fontId="0" fillId="0" borderId="0" xfId="0"/>
    <xf numFmtId="0" fontId="0" fillId="0" borderId="3" xfId="0" applyBorder="1"/>
    <xf numFmtId="0" fontId="0" fillId="0" borderId="7" xfId="0" applyBorder="1"/>
    <xf numFmtId="0" fontId="0" fillId="0" borderId="0" xfId="0" applyAlignment="1">
      <alignment wrapText="1"/>
    </xf>
    <xf numFmtId="0" fontId="1" fillId="0" borderId="7" xfId="0" applyFont="1" applyBorder="1"/>
    <xf numFmtId="0" fontId="0" fillId="0" borderId="4" xfId="0" applyBorder="1"/>
    <xf numFmtId="0" fontId="0" fillId="0" borderId="18" xfId="0" applyBorder="1"/>
    <xf numFmtId="0" fontId="0" fillId="2" borderId="3" xfId="0" applyFill="1" applyBorder="1"/>
    <xf numFmtId="0" fontId="0" fillId="2" borderId="0" xfId="0" applyFill="1"/>
    <xf numFmtId="0" fontId="0" fillId="2" borderId="4" xfId="0" applyFill="1" applyBorder="1"/>
    <xf numFmtId="0" fontId="8" fillId="2" borderId="0" xfId="0" applyFont="1" applyFill="1"/>
    <xf numFmtId="0" fontId="9" fillId="3" borderId="7" xfId="0" applyFont="1" applyFill="1" applyBorder="1" applyAlignment="1">
      <alignment vertical="center"/>
    </xf>
    <xf numFmtId="0" fontId="0" fillId="2" borderId="7" xfId="0" applyFill="1" applyBorder="1" applyAlignment="1">
      <alignment horizontal="left" vertical="top" wrapText="1"/>
    </xf>
    <xf numFmtId="0" fontId="0" fillId="0" borderId="0" xfId="0" applyAlignment="1">
      <alignment vertical="top"/>
    </xf>
    <xf numFmtId="0" fontId="0" fillId="0" borderId="9" xfId="0" applyBorder="1"/>
    <xf numFmtId="0" fontId="0" fillId="5" borderId="7" xfId="0" applyFill="1" applyBorder="1"/>
    <xf numFmtId="0" fontId="0" fillId="5" borderId="21" xfId="0" applyFill="1" applyBorder="1"/>
    <xf numFmtId="0" fontId="0" fillId="2" borderId="18" xfId="0" applyFill="1" applyBorder="1" applyAlignment="1">
      <alignment horizontal="justify" vertical="top" wrapText="1"/>
    </xf>
    <xf numFmtId="0" fontId="0" fillId="5" borderId="21" xfId="0" applyFill="1" applyBorder="1" applyAlignment="1">
      <alignment horizontal="center"/>
    </xf>
    <xf numFmtId="0" fontId="0" fillId="0" borderId="21" xfId="0" applyBorder="1" applyAlignment="1">
      <alignment horizontal="center" vertical="center"/>
    </xf>
    <xf numFmtId="0" fontId="3" fillId="2" borderId="0" xfId="0" applyFont="1" applyFill="1" applyAlignment="1">
      <alignment horizontal="center" vertical="center" wrapText="1"/>
    </xf>
    <xf numFmtId="0" fontId="0" fillId="0" borderId="15" xfId="0" applyBorder="1"/>
    <xf numFmtId="0" fontId="0" fillId="0" borderId="24" xfId="0" applyBorder="1"/>
    <xf numFmtId="0" fontId="0" fillId="0" borderId="8" xfId="0" applyBorder="1"/>
    <xf numFmtId="0" fontId="16" fillId="0" borderId="0" xfId="0" applyFont="1" applyAlignment="1">
      <alignment horizontal="left" vertical="top" wrapText="1"/>
    </xf>
    <xf numFmtId="0" fontId="12" fillId="0" borderId="0" xfId="1" applyAlignment="1">
      <alignment horizontal="left" vertical="center" indent="1"/>
    </xf>
    <xf numFmtId="0" fontId="15" fillId="0" borderId="0" xfId="0" applyFont="1" applyAlignment="1">
      <alignment horizontal="left" vertical="top" indent="1"/>
    </xf>
    <xf numFmtId="0" fontId="15" fillId="0" borderId="0" xfId="0" applyFont="1" applyAlignment="1">
      <alignment horizontal="left" vertical="top" wrapText="1"/>
    </xf>
    <xf numFmtId="0" fontId="16" fillId="0" borderId="0" xfId="0" applyFont="1" applyAlignment="1">
      <alignment vertical="top" wrapText="1"/>
    </xf>
    <xf numFmtId="0" fontId="0" fillId="0" borderId="0" xfId="0" applyAlignment="1">
      <alignment horizontal="center" vertical="center"/>
    </xf>
    <xf numFmtId="0" fontId="0" fillId="6" borderId="0" xfId="0" applyFill="1"/>
    <xf numFmtId="0" fontId="11"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26" xfId="0" applyFont="1" applyFill="1" applyBorder="1" applyAlignment="1">
      <alignment horizontal="center" vertical="center"/>
    </xf>
    <xf numFmtId="0" fontId="0" fillId="0" borderId="21" xfId="0" applyBorder="1" applyAlignment="1">
      <alignment horizontal="center" vertical="top"/>
    </xf>
    <xf numFmtId="0" fontId="0" fillId="0" borderId="18" xfId="0" applyBorder="1" applyAlignment="1">
      <alignment horizontal="justify" vertical="top" wrapText="1"/>
    </xf>
    <xf numFmtId="0" fontId="0" fillId="0" borderId="28" xfId="0" applyBorder="1"/>
    <xf numFmtId="0" fontId="0" fillId="0" borderId="29" xfId="0" applyBorder="1" applyAlignment="1">
      <alignment horizontal="justify" vertical="top" wrapText="1"/>
    </xf>
    <xf numFmtId="0" fontId="1" fillId="0" borderId="7" xfId="0" applyFont="1" applyBorder="1" applyAlignment="1">
      <alignment horizontal="left" vertical="top" wrapText="1"/>
    </xf>
    <xf numFmtId="0" fontId="1" fillId="0" borderId="7" xfId="0" applyFont="1" applyBorder="1" applyAlignment="1">
      <alignment vertical="top"/>
    </xf>
    <xf numFmtId="0" fontId="1" fillId="0" borderId="7" xfId="0" applyFont="1" applyBorder="1" applyAlignment="1">
      <alignment horizontal="left" vertical="top"/>
    </xf>
    <xf numFmtId="0" fontId="1" fillId="6" borderId="7" xfId="0" applyFont="1" applyFill="1" applyBorder="1" applyAlignment="1">
      <alignment vertical="top"/>
    </xf>
    <xf numFmtId="0" fontId="1" fillId="6" borderId="7" xfId="0" applyFont="1" applyFill="1" applyBorder="1" applyAlignment="1">
      <alignment horizontal="left" vertical="top"/>
    </xf>
    <xf numFmtId="0" fontId="1" fillId="0" borderId="28" xfId="0" applyFont="1" applyBorder="1"/>
    <xf numFmtId="0" fontId="0" fillId="5" borderId="33" xfId="0" applyFill="1" applyBorder="1" applyAlignment="1">
      <alignment vertical="center"/>
    </xf>
    <xf numFmtId="0" fontId="0" fillId="5" borderId="32" xfId="0" applyFill="1" applyBorder="1" applyAlignment="1">
      <alignment vertical="center"/>
    </xf>
    <xf numFmtId="0" fontId="0" fillId="2" borderId="31" xfId="0" applyFill="1" applyBorder="1"/>
    <xf numFmtId="0" fontId="0" fillId="5" borderId="34" xfId="0" applyFill="1" applyBorder="1" applyAlignment="1">
      <alignment vertical="center"/>
    </xf>
    <xf numFmtId="14" fontId="0" fillId="2" borderId="35" xfId="0" applyNumberFormat="1" applyFill="1" applyBorder="1"/>
    <xf numFmtId="0" fontId="0" fillId="5" borderId="27" xfId="0" applyFill="1" applyBorder="1"/>
    <xf numFmtId="0" fontId="0" fillId="5" borderId="28" xfId="0" applyFill="1" applyBorder="1"/>
    <xf numFmtId="0" fontId="0" fillId="0" borderId="29" xfId="0" applyBorder="1"/>
    <xf numFmtId="0" fontId="0" fillId="2" borderId="21" xfId="0" applyFill="1" applyBorder="1" applyAlignment="1">
      <alignment horizontal="center" vertical="center"/>
    </xf>
    <xf numFmtId="0" fontId="1" fillId="2" borderId="7" xfId="0" applyFont="1" applyFill="1" applyBorder="1" applyAlignment="1">
      <alignment vertical="top"/>
    </xf>
    <xf numFmtId="0" fontId="17" fillId="7" borderId="40" xfId="0" applyFont="1" applyFill="1" applyBorder="1" applyAlignment="1">
      <alignment horizontal="center" vertical="center" wrapText="1"/>
    </xf>
    <xf numFmtId="0" fontId="6" fillId="8" borderId="7" xfId="0" applyFont="1" applyFill="1" applyBorder="1"/>
    <xf numFmtId="0" fontId="0" fillId="8" borderId="18" xfId="0" applyFill="1" applyBorder="1" applyAlignment="1">
      <alignment horizontal="justify" vertical="top" wrapText="1"/>
    </xf>
    <xf numFmtId="0" fontId="7" fillId="2" borderId="21" xfId="0" applyFont="1" applyFill="1" applyBorder="1" applyAlignment="1">
      <alignment horizontal="center" vertical="center"/>
    </xf>
    <xf numFmtId="0" fontId="18" fillId="2" borderId="7" xfId="0" applyFont="1" applyFill="1" applyBorder="1" applyAlignment="1">
      <alignment vertical="top"/>
    </xf>
    <xf numFmtId="0" fontId="7" fillId="2" borderId="18" xfId="0" applyFont="1" applyFill="1" applyBorder="1" applyAlignment="1">
      <alignment horizontal="justify" vertical="top" wrapText="1"/>
    </xf>
    <xf numFmtId="0" fontId="1" fillId="0" borderId="0" xfId="0" applyFont="1"/>
    <xf numFmtId="0" fontId="0" fillId="2" borderId="9" xfId="0" applyFill="1" applyBorder="1"/>
    <xf numFmtId="0" fontId="0" fillId="2" borderId="12" xfId="0" applyFill="1" applyBorder="1"/>
    <xf numFmtId="0" fontId="17" fillId="2" borderId="40" xfId="0" applyFont="1" applyFill="1" applyBorder="1" applyAlignment="1">
      <alignment horizontal="center" vertical="center" wrapText="1"/>
    </xf>
    <xf numFmtId="0" fontId="13" fillId="0" borderId="39" xfId="0" applyFont="1" applyBorder="1" applyAlignment="1">
      <alignment horizontal="center"/>
    </xf>
    <xf numFmtId="0" fontId="1" fillId="5" borderId="7" xfId="0" applyFont="1" applyFill="1" applyBorder="1" applyAlignment="1">
      <alignment horizontal="center"/>
    </xf>
    <xf numFmtId="0" fontId="14" fillId="0" borderId="7" xfId="0" applyFont="1" applyBorder="1" applyAlignment="1">
      <alignment horizontal="left" vertical="top" wrapText="1"/>
    </xf>
    <xf numFmtId="0" fontId="0" fillId="0" borderId="7" xfId="0" applyBorder="1" applyAlignment="1">
      <alignment horizontal="left" vertical="top" wrapText="1"/>
    </xf>
    <xf numFmtId="0" fontId="0" fillId="0" borderId="7" xfId="0"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5" borderId="8"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xf numFmtId="0" fontId="0" fillId="5" borderId="25" xfId="0" applyFill="1" applyBorder="1" applyAlignment="1">
      <alignment horizontal="center"/>
    </xf>
    <xf numFmtId="0" fontId="6" fillId="5"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0" fillId="0" borderId="13" xfId="0" applyBorder="1" applyAlignment="1">
      <alignment horizontal="center"/>
    </xf>
    <xf numFmtId="0" fontId="0" fillId="0" borderId="25" xfId="0" applyBorder="1" applyAlignment="1">
      <alignment horizontal="center"/>
    </xf>
    <xf numFmtId="0" fontId="3" fillId="0" borderId="7" xfId="0" applyFont="1" applyBorder="1" applyAlignment="1">
      <alignment horizontal="center" vertical="center" wrapText="1"/>
    </xf>
    <xf numFmtId="0" fontId="12" fillId="0" borderId="7" xfId="1" applyBorder="1" applyAlignment="1">
      <alignment horizontal="center" vertical="center" wrapText="1"/>
    </xf>
    <xf numFmtId="0" fontId="3" fillId="0" borderId="28" xfId="0" applyFont="1" applyBorder="1" applyAlignment="1">
      <alignment horizontal="center" vertical="center" wrapText="1"/>
    </xf>
    <xf numFmtId="0" fontId="12" fillId="0" borderId="28" xfId="1" applyBorder="1" applyAlignment="1">
      <alignment horizontal="center" vertical="center" wrapText="1"/>
    </xf>
    <xf numFmtId="0" fontId="14" fillId="2" borderId="8" xfId="0" applyFont="1" applyFill="1" applyBorder="1" applyAlignment="1">
      <alignment horizontal="left"/>
    </xf>
    <xf numFmtId="0" fontId="14" fillId="2" borderId="9" xfId="0" applyFont="1" applyFill="1" applyBorder="1" applyAlignment="1">
      <alignment horizontal="left"/>
    </xf>
    <xf numFmtId="0" fontId="14" fillId="2" borderId="10" xfId="0" applyFont="1" applyFill="1" applyBorder="1" applyAlignment="1">
      <alignment horizontal="left"/>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36" xfId="0" applyBorder="1" applyAlignment="1">
      <alignment horizontal="justify" vertical="top" wrapText="1"/>
    </xf>
    <xf numFmtId="0" fontId="0" fillId="0" borderId="34" xfId="0" applyBorder="1" applyAlignment="1">
      <alignment horizontal="justify" vertical="top"/>
    </xf>
    <xf numFmtId="0" fontId="0" fillId="0" borderId="37" xfId="0" applyBorder="1" applyAlignment="1">
      <alignment horizontal="justify" vertical="top"/>
    </xf>
    <xf numFmtId="0" fontId="0" fillId="0" borderId="1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4" borderId="35" xfId="0" applyFont="1" applyFill="1"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0" fillId="5" borderId="19" xfId="0" applyFill="1" applyBorder="1" applyAlignment="1">
      <alignment horizontal="center" vertical="center"/>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0" xfId="0" applyFill="1" applyAlignment="1">
      <alignment horizontal="center" vertical="center"/>
    </xf>
    <xf numFmtId="0" fontId="0" fillId="5" borderId="23" xfId="0" applyFill="1" applyBorder="1" applyAlignment="1">
      <alignment horizontal="center" vertical="center"/>
    </xf>
    <xf numFmtId="0" fontId="0" fillId="5" borderId="17" xfId="0" applyFill="1"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22" xfId="0" applyBorder="1" applyAlignment="1">
      <alignment horizontal="lef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14" fillId="0" borderId="21" xfId="0" applyFont="1" applyBorder="1" applyAlignment="1">
      <alignment horizontal="justify" vertical="top" wrapText="1"/>
    </xf>
    <xf numFmtId="0" fontId="0" fillId="0" borderId="7" xfId="0" applyBorder="1" applyAlignment="1">
      <alignment horizontal="justify" vertical="top"/>
    </xf>
    <xf numFmtId="0" fontId="0" fillId="0" borderId="18" xfId="0" applyBorder="1" applyAlignment="1">
      <alignment horizontal="justify" vertical="top"/>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xf>
    <xf numFmtId="0" fontId="0" fillId="0" borderId="18" xfId="0" applyBorder="1" applyAlignment="1">
      <alignment horizontal="center"/>
    </xf>
    <xf numFmtId="0" fontId="0" fillId="0" borderId="21" xfId="0" applyBorder="1" applyAlignment="1">
      <alignment horizontal="center" vertical="center"/>
    </xf>
    <xf numFmtId="0" fontId="0" fillId="0" borderId="7" xfId="0" applyBorder="1" applyAlignment="1">
      <alignment horizontal="center" vertical="center"/>
    </xf>
    <xf numFmtId="0" fontId="1" fillId="5" borderId="21" xfId="0" applyFont="1" applyFill="1" applyBorder="1" applyAlignment="1">
      <alignment horizontal="center"/>
    </xf>
    <xf numFmtId="0" fontId="1" fillId="5" borderId="18" xfId="0" applyFont="1" applyFill="1" applyBorder="1" applyAlignment="1">
      <alignment horizontal="center"/>
    </xf>
    <xf numFmtId="0" fontId="0" fillId="0" borderId="19" xfId="0" applyBorder="1" applyAlignment="1">
      <alignment horizontal="left"/>
    </xf>
    <xf numFmtId="0" fontId="0" fillId="0" borderId="14" xfId="0" applyBorder="1" applyAlignment="1">
      <alignment horizontal="left"/>
    </xf>
    <xf numFmtId="0" fontId="0" fillId="0" borderId="22" xfId="0" applyBorder="1" applyAlignment="1">
      <alignment horizontal="left"/>
    </xf>
    <xf numFmtId="0" fontId="0" fillId="2" borderId="8" xfId="0" applyFill="1" applyBorder="1" applyAlignment="1">
      <alignment horizontal="center"/>
    </xf>
    <xf numFmtId="0" fontId="0" fillId="2" borderId="10" xfId="0"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0" fontId="10" fillId="4" borderId="10" xfId="0" applyFont="1" applyFill="1" applyBorder="1" applyAlignment="1">
      <alignment horizontal="center"/>
    </xf>
    <xf numFmtId="0" fontId="0" fillId="2" borderId="7" xfId="0" applyFill="1" applyBorder="1" applyAlignment="1">
      <alignment horizontal="center"/>
    </xf>
    <xf numFmtId="0" fontId="0" fillId="5" borderId="21" xfId="0" applyFill="1" applyBorder="1" applyAlignment="1">
      <alignment horizontal="center"/>
    </xf>
    <xf numFmtId="0" fontId="0" fillId="5" borderId="7" xfId="0" applyFill="1" applyBorder="1" applyAlignment="1">
      <alignment horizontal="center"/>
    </xf>
    <xf numFmtId="14" fontId="0" fillId="0" borderId="7" xfId="0" applyNumberFormat="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5" borderId="11" xfId="0"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7" fillId="0" borderId="8" xfId="0" applyFont="1" applyBorder="1" applyAlignment="1">
      <alignment horizontal="center"/>
    </xf>
    <xf numFmtId="0" fontId="7" fillId="0" borderId="10" xfId="0" applyFont="1" applyBorder="1" applyAlignment="1">
      <alignment horizontal="center"/>
    </xf>
    <xf numFmtId="0" fontId="0" fillId="5" borderId="8" xfId="0" applyFill="1" applyBorder="1" applyAlignment="1">
      <alignment horizontal="left"/>
    </xf>
    <xf numFmtId="0" fontId="0" fillId="5" borderId="10" xfId="0" applyFill="1" applyBorder="1" applyAlignment="1">
      <alignment horizontal="left"/>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1" fillId="5" borderId="38" xfId="0" applyFont="1" applyFill="1" applyBorder="1" applyAlignment="1">
      <alignment horizontal="center"/>
    </xf>
    <xf numFmtId="0" fontId="1" fillId="0" borderId="7" xfId="0" applyFont="1" applyBorder="1" applyAlignment="1">
      <alignment horizontal="center" vertical="center"/>
    </xf>
    <xf numFmtId="0" fontId="1" fillId="0" borderId="18" xfId="0" applyFont="1" applyBorder="1" applyAlignment="1">
      <alignment horizontal="center" vertical="center"/>
    </xf>
    <xf numFmtId="0" fontId="0" fillId="0" borderId="18" xfId="0" applyBorder="1" applyAlignment="1">
      <alignment horizontal="left" vertical="top" wrapText="1"/>
    </xf>
    <xf numFmtId="0" fontId="1" fillId="0" borderId="21" xfId="0" applyFont="1" applyBorder="1" applyAlignment="1">
      <alignment horizontal="center" vertical="center"/>
    </xf>
    <xf numFmtId="0" fontId="17" fillId="7" borderId="41" xfId="0" applyFont="1" applyFill="1" applyBorder="1" applyAlignment="1">
      <alignment horizontal="center" vertical="center" wrapText="1"/>
    </xf>
    <xf numFmtId="0" fontId="17" fillId="7" borderId="42"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16" fillId="0" borderId="0" xfId="0"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horizontal="left" vertical="top"/>
    </xf>
  </cellXfs>
  <cellStyles count="2">
    <cellStyle name="Hipervínculo" xfId="1" builtinId="8"/>
    <cellStyle name="Normal" xfId="0" builtinId="0"/>
  </cellStyles>
  <dxfs count="0"/>
  <tableStyles count="1" defaultTableStyle="TableStyleMedium2" defaultPivotStyle="PivotStyleLight16">
    <tableStyle name="Invisible" pivot="0" table="0" count="0" xr9:uid="{75D6B50A-57A3-4B95-AA87-BA11BAF07946}"/>
  </tableStyles>
  <colors>
    <mruColors>
      <color rgb="FF180F6F"/>
      <color rgb="FF180F73"/>
      <color rgb="FFE5EB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A-5CC6-11CF-8D67-00AA00BDCE1D}" ax:persistence="persistStream" r:id="rId1"/>
</file>

<file path=xl/activeX/activeX12.xml><?xml version="1.0" encoding="utf-8"?>
<ax:ocx xmlns:ax="http://schemas.microsoft.com/office/2006/activeX" xmlns:r="http://schemas.openxmlformats.org/officeDocument/2006/relationships" ax:classid="{5512D11A-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1A-5CC6-11CF-8D67-00AA00BDCE1D}" ax:persistence="persistStream" r:id="rId1"/>
</file>

<file path=xl/activeX/activeX15.xml><?xml version="1.0" encoding="utf-8"?>
<ax:ocx xmlns:ax="http://schemas.microsoft.com/office/2006/activeX" xmlns:r="http://schemas.openxmlformats.org/officeDocument/2006/relationships" ax:classid="{5512D11A-5CC6-11CF-8D67-00AA00BDCE1D}" ax:persistence="persistStream" r:id="rId1"/>
</file>

<file path=xl/activeX/activeX16.xml><?xml version="1.0" encoding="utf-8"?>
<ax:ocx xmlns:ax="http://schemas.microsoft.com/office/2006/activeX" xmlns:r="http://schemas.openxmlformats.org/officeDocument/2006/relationships" ax:classid="{5512D11A-5CC6-11CF-8D67-00AA00BDCE1D}" ax:persistence="persistStream" r:id="rId1"/>
</file>

<file path=xl/activeX/activeX17.xml><?xml version="1.0" encoding="utf-8"?>
<ax:ocx xmlns:ax="http://schemas.microsoft.com/office/2006/activeX" xmlns:r="http://schemas.openxmlformats.org/officeDocument/2006/relationships" ax:classid="{5512D11A-5CC6-11CF-8D67-00AA00BDCE1D}" ax:persistence="persistStream" r:id="rId1"/>
</file>

<file path=xl/activeX/activeX18.xml><?xml version="1.0" encoding="utf-8"?>
<ax:ocx xmlns:ax="http://schemas.microsoft.com/office/2006/activeX" xmlns:r="http://schemas.openxmlformats.org/officeDocument/2006/relationships" ax:classid="{5512D11A-5CC6-11CF-8D67-00AA00BDCE1D}" ax:persistence="persistStream" r:id="rId1"/>
</file>

<file path=xl/activeX/activeX19.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20.xml><?xml version="1.0" encoding="utf-8"?>
<ax:ocx xmlns:ax="http://schemas.microsoft.com/office/2006/activeX" xmlns:r="http://schemas.openxmlformats.org/officeDocument/2006/relationships" ax:classid="{5512D11A-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1A-5CC6-11CF-8D67-00AA00BDCE1D}" ax:persistence="persistStream" r:id="rId1"/>
</file>

<file path=xl/activeX/activeX24.xml><?xml version="1.0" encoding="utf-8"?>
<ax:ocx xmlns:ax="http://schemas.microsoft.com/office/2006/activeX" xmlns:r="http://schemas.openxmlformats.org/officeDocument/2006/relationships" ax:classid="{5512D11A-5CC6-11CF-8D67-00AA00BDCE1D}" ax:persistence="persistStream" r:id="rId1"/>
</file>

<file path=xl/activeX/activeX25.xml><?xml version="1.0" encoding="utf-8"?>
<ax:ocx xmlns:ax="http://schemas.microsoft.com/office/2006/activeX" xmlns:r="http://schemas.openxmlformats.org/officeDocument/2006/relationships" ax:classid="{5512D11A-5CC6-11CF-8D67-00AA00BDCE1D}" ax:persistence="persistStream" r:id="rId1"/>
</file>

<file path=xl/activeX/activeX26.xml><?xml version="1.0" encoding="utf-8"?>
<ax:ocx xmlns:ax="http://schemas.microsoft.com/office/2006/activeX" xmlns:r="http://schemas.openxmlformats.org/officeDocument/2006/relationships" ax:classid="{5512D11A-5CC6-11CF-8D67-00AA00BDCE1D}" ax:persistence="persistStream" r:id="rId1"/>
</file>

<file path=xl/activeX/activeX27.xml><?xml version="1.0" encoding="utf-8"?>
<ax:ocx xmlns:ax="http://schemas.microsoft.com/office/2006/activeX" xmlns:r="http://schemas.openxmlformats.org/officeDocument/2006/relationships" ax:classid="{5512D11A-5CC6-11CF-8D67-00AA00BDCE1D}" ax:persistence="persistStream" r:id="rId1"/>
</file>

<file path=xl/activeX/activeX28.xml><?xml version="1.0" encoding="utf-8"?>
<ax:ocx xmlns:ax="http://schemas.microsoft.com/office/2006/activeX" xmlns:r="http://schemas.openxmlformats.org/officeDocument/2006/relationships" ax:classid="{5512D11A-5CC6-11CF-8D67-00AA00BDCE1D}" ax:persistence="persistStream" r:id="rId1"/>
</file>

<file path=xl/activeX/activeX29.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30.xml><?xml version="1.0" encoding="utf-8"?>
<ax:ocx xmlns:ax="http://schemas.microsoft.com/office/2006/activeX" xmlns:r="http://schemas.openxmlformats.org/officeDocument/2006/relationships" ax:classid="{5512D11A-5CC6-11CF-8D67-00AA00BDCE1D}" ax:persistence="persistStream" r:id="rId1"/>
</file>

<file path=xl/activeX/activeX31.xml><?xml version="1.0" encoding="utf-8"?>
<ax:ocx xmlns:ax="http://schemas.microsoft.com/office/2006/activeX" xmlns:r="http://schemas.openxmlformats.org/officeDocument/2006/relationships" ax:classid="{5512D11A-5CC6-11CF-8D67-00AA00BDCE1D}" ax:persistence="persistStream" r:id="rId1"/>
</file>

<file path=xl/activeX/activeX32.xml><?xml version="1.0" encoding="utf-8"?>
<ax:ocx xmlns:ax="http://schemas.microsoft.com/office/2006/activeX" xmlns:r="http://schemas.openxmlformats.org/officeDocument/2006/relationships" ax:classid="{5512D11A-5CC6-11CF-8D67-00AA00BDCE1D}" ax:persistence="persistStream" r:id="rId1"/>
</file>

<file path=xl/activeX/activeX33.xml><?xml version="1.0" encoding="utf-8"?>
<ax:ocx xmlns:ax="http://schemas.microsoft.com/office/2006/activeX" xmlns:r="http://schemas.openxmlformats.org/officeDocument/2006/relationships" ax:classid="{5512D11A-5CC6-11CF-8D67-00AA00BDCE1D}" ax:persistence="persistStream" r:id="rId1"/>
</file>

<file path=xl/activeX/activeX34.xml><?xml version="1.0" encoding="utf-8"?>
<ax:ocx xmlns:ax="http://schemas.microsoft.com/office/2006/activeX" xmlns:r="http://schemas.openxmlformats.org/officeDocument/2006/relationships" ax:classid="{5512D11A-5CC6-11CF-8D67-00AA00BDCE1D}" ax:persistence="persistStream" r:id="rId1"/>
</file>

<file path=xl/activeX/activeX35.xml><?xml version="1.0" encoding="utf-8"?>
<ax:ocx xmlns:ax="http://schemas.microsoft.com/office/2006/activeX" xmlns:r="http://schemas.openxmlformats.org/officeDocument/2006/relationships" ax:classid="{5512D11A-5CC6-11CF-8D67-00AA00BDCE1D}" ax:persistence="persistStream" r:id="rId1"/>
</file>

<file path=xl/activeX/activeX36.xml><?xml version="1.0" encoding="utf-8"?>
<ax:ocx xmlns:ax="http://schemas.microsoft.com/office/2006/activeX" xmlns:r="http://schemas.openxmlformats.org/officeDocument/2006/relationships" ax:classid="{5512D11A-5CC6-11CF-8D67-00AA00BDCE1D}" ax:persistence="persistStream" r:id="rId1"/>
</file>

<file path=xl/activeX/activeX37.xml><?xml version="1.0" encoding="utf-8"?>
<ax:ocx xmlns:ax="http://schemas.microsoft.com/office/2006/activeX" xmlns:r="http://schemas.openxmlformats.org/officeDocument/2006/relationships" ax:classid="{5512D11A-5CC6-11CF-8D67-00AA00BDCE1D}" ax:persistence="persistStream" r:id="rId1"/>
</file>

<file path=xl/activeX/activeX38.xml><?xml version="1.0" encoding="utf-8"?>
<ax:ocx xmlns:ax="http://schemas.microsoft.com/office/2006/activeX" xmlns:r="http://schemas.openxmlformats.org/officeDocument/2006/relationships" ax:classid="{5512D11A-5CC6-11CF-8D67-00AA00BDCE1D}" ax:persistence="persistStream" r:id="rId1"/>
</file>

<file path=xl/activeX/activeX39.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40.xml><?xml version="1.0" encoding="utf-8"?>
<ax:ocx xmlns:ax="http://schemas.microsoft.com/office/2006/activeX" xmlns:r="http://schemas.openxmlformats.org/officeDocument/2006/relationships" ax:classid="{5512D11A-5CC6-11CF-8D67-00AA00BDCE1D}" ax:persistence="persistStream" r:id="rId1"/>
</file>

<file path=xl/activeX/activeX41.xml><?xml version="1.0" encoding="utf-8"?>
<ax:ocx xmlns:ax="http://schemas.microsoft.com/office/2006/activeX" xmlns:r="http://schemas.openxmlformats.org/officeDocument/2006/relationships" ax:classid="{5512D11A-5CC6-11CF-8D67-00AA00BDCE1D}" ax:persistence="persistStream" r:id="rId1"/>
</file>

<file path=xl/activeX/activeX42.xml><?xml version="1.0" encoding="utf-8"?>
<ax:ocx xmlns:ax="http://schemas.microsoft.com/office/2006/activeX" xmlns:r="http://schemas.openxmlformats.org/officeDocument/2006/relationships" ax:classid="{5512D11A-5CC6-11CF-8D67-00AA00BDCE1D}" ax:persistence="persistStream" r:id="rId1"/>
</file>

<file path=xl/activeX/activeX43.xml><?xml version="1.0" encoding="utf-8"?>
<ax:ocx xmlns:ax="http://schemas.microsoft.com/office/2006/activeX" xmlns:r="http://schemas.openxmlformats.org/officeDocument/2006/relationships" ax:classid="{5512D11A-5CC6-11CF-8D67-00AA00BDCE1D}" ax:persistence="persistStream" r:id="rId1"/>
</file>

<file path=xl/activeX/activeX44.xml><?xml version="1.0" encoding="utf-8"?>
<ax:ocx xmlns:ax="http://schemas.microsoft.com/office/2006/activeX" xmlns:r="http://schemas.openxmlformats.org/officeDocument/2006/relationships" ax:classid="{5512D11A-5CC6-11CF-8D67-00AA00BDCE1D}" ax:persistence="persistStream" r:id="rId1"/>
</file>

<file path=xl/activeX/activeX45.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1A-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11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3" TargetMode="External"/><Relationship Id="rId2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33" TargetMode="External"/><Relationship Id="rId4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19" TargetMode="External"/><Relationship Id="rId6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8" TargetMode="External"/><Relationship Id="rId8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6" TargetMode="External"/><Relationship Id="rId13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40" TargetMode="External"/><Relationship Id="rId15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4" TargetMode="External"/><Relationship Id="rId17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1" TargetMode="External"/><Relationship Id="rId10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5" TargetMode="External"/><Relationship Id="rId1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99" TargetMode="External"/><Relationship Id="rId3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19" TargetMode="External"/><Relationship Id="rId5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76" TargetMode="External"/><Relationship Id="rId7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21" TargetMode="External"/><Relationship Id="rId12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90" TargetMode="External"/><Relationship Id="rId14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63" TargetMode="External"/><Relationship Id="rId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17" TargetMode="External"/><Relationship Id="rId9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38" TargetMode="External"/><Relationship Id="rId16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4" TargetMode="External"/><Relationship Id="rId18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85" TargetMode="External"/><Relationship Id="rId2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33" TargetMode="External"/><Relationship Id="rId4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98" TargetMode="External"/><Relationship Id="rId6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8" TargetMode="External"/><Relationship Id="rId11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3" TargetMode="External"/><Relationship Id="rId13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04" TargetMode="External"/><Relationship Id="rId8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6" TargetMode="External"/><Relationship Id="rId15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63" TargetMode="External"/><Relationship Id="rId17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6" TargetMode="External"/><Relationship Id="rId1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99" TargetMode="External"/><Relationship Id="rId3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9" TargetMode="External"/><Relationship Id="rId10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5" TargetMode="External"/><Relationship Id="rId12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90" TargetMode="External"/><Relationship Id="rId5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76" TargetMode="External"/><Relationship Id="rId7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91" TargetMode="External"/><Relationship Id="rId9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38" TargetMode="External"/><Relationship Id="rId14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04" TargetMode="External"/><Relationship Id="rId16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4" TargetMode="External"/><Relationship Id="rId18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85" TargetMode="External"/><Relationship Id="rId6" Type="http://schemas.openxmlformats.org/officeDocument/2006/relationships/image" Target="../media/image9.gif"/><Relationship Id="rId2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3" TargetMode="External"/><Relationship Id="rId11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4" TargetMode="External"/><Relationship Id="rId4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98" TargetMode="External"/><Relationship Id="rId6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9" TargetMode="External"/><Relationship Id="rId6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8" TargetMode="External"/><Relationship Id="rId8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37" TargetMode="External"/><Relationship Id="rId8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6" TargetMode="External"/><Relationship Id="rId13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90" TargetMode="External"/><Relationship Id="rId13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40" TargetMode="External"/><Relationship Id="rId15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7" TargetMode="External"/><Relationship Id="rId15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7" TargetMode="External"/><Relationship Id="rId17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20" TargetMode="External"/><Relationship Id="rId17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6" TargetMode="External"/><Relationship Id="rId1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99" TargetMode="External"/><Relationship Id="rId1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93" TargetMode="External"/><Relationship Id="rId3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19" TargetMode="External"/><Relationship Id="rId10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5" TargetMode="External"/><Relationship Id="rId3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9" TargetMode="External"/><Relationship Id="rId5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5" TargetMode="External"/><Relationship Id="rId5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88" TargetMode="External"/><Relationship Id="rId7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91" TargetMode="External"/><Relationship Id="rId9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38" TargetMode="External"/><Relationship Id="rId10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1" TargetMode="External"/><Relationship Id="rId12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4" TargetMode="External"/><Relationship Id="rId12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2" TargetMode="External"/><Relationship Id="rId14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04" TargetMode="External"/><Relationship Id="rId14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87" TargetMode="External"/><Relationship Id="rId16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1" TargetMode="External"/><Relationship Id="rId7"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17" TargetMode="External"/><Relationship Id="rId7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21" TargetMode="External"/><Relationship Id="rId9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17" TargetMode="External"/><Relationship Id="rId16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4" TargetMode="External"/><Relationship Id="rId2" Type="http://schemas.openxmlformats.org/officeDocument/2006/relationships/image" Target="../media/image7.gif"/><Relationship Id="rId2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8" TargetMode="External"/><Relationship Id="rId2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3" TargetMode="External"/><Relationship Id="rId4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19" TargetMode="External"/><Relationship Id="rId4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98" TargetMode="External"/><Relationship Id="rId6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8" TargetMode="External"/><Relationship Id="rId8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82" TargetMode="External"/><Relationship Id="rId11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5" TargetMode="External"/><Relationship Id="rId11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3" TargetMode="External"/><Relationship Id="rId13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2" TargetMode="External"/><Relationship Id="rId13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40" TargetMode="External"/><Relationship Id="rId15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7" TargetMode="External"/><Relationship Id="rId17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20" TargetMode="External"/><Relationship Id="rId6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9" TargetMode="External"/><Relationship Id="rId8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37" TargetMode="External"/><Relationship Id="rId15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7" TargetMode="External"/><Relationship Id="rId17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6" TargetMode="External"/><Relationship Id="rId1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33" TargetMode="External"/><Relationship Id="rId1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99" TargetMode="External"/><Relationship Id="rId3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8" TargetMode="External"/><Relationship Id="rId3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0" TargetMode="External"/><Relationship Id="rId5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88" TargetMode="External"/><Relationship Id="rId7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91" TargetMode="External"/><Relationship Id="rId10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99" TargetMode="External"/><Relationship Id="rId10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1" TargetMode="External"/><Relationship Id="rId12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2" TargetMode="External"/><Relationship Id="rId14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63" TargetMode="External"/><Relationship Id="rId16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1" TargetMode="External"/><Relationship Id="rId8" Type="http://schemas.openxmlformats.org/officeDocument/2006/relationships/image" Target="../media/image10.gif"/><Relationship Id="rId5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76" TargetMode="External"/><Relationship Id="rId7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21" TargetMode="External"/><Relationship Id="rId9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17" TargetMode="External"/><Relationship Id="rId9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38" TargetMode="External"/><Relationship Id="rId12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4" TargetMode="External"/><Relationship Id="rId14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04" TargetMode="External"/><Relationship Id="rId16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0" TargetMode="External"/><Relationship Id="rId3"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6" TargetMode="External"/><Relationship Id="rId2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3" TargetMode="External"/><Relationship Id="rId4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98" TargetMode="External"/><Relationship Id="rId6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2" TargetMode="External"/><Relationship Id="rId11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3" TargetMode="External"/><Relationship Id="rId13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40" TargetMode="External"/><Relationship Id="rId15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7" TargetMode="External"/><Relationship Id="rId2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33" TargetMode="External"/><Relationship Id="rId4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19" TargetMode="External"/><Relationship Id="rId6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9" TargetMode="External"/><Relationship Id="rId8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6" TargetMode="External"/><Relationship Id="rId8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82" TargetMode="External"/><Relationship Id="rId11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34" TargetMode="External"/><Relationship Id="rId13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2" TargetMode="External"/><Relationship Id="rId15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7" TargetMode="External"/><Relationship Id="rId17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6" TargetMode="External"/><Relationship Id="rId17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85" TargetMode="External"/><Relationship Id="rId1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93" TargetMode="External"/><Relationship Id="rId3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0" TargetMode="External"/><Relationship Id="rId5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88" TargetMode="External"/><Relationship Id="rId10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1" TargetMode="External"/><Relationship Id="rId12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90" TargetMode="External"/><Relationship Id="rId1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7" TargetMode="External"/><Relationship Id="rId3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19" TargetMode="External"/><Relationship Id="rId5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76" TargetMode="External"/><Relationship Id="rId7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21" TargetMode="External"/><Relationship Id="rId7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91" TargetMode="External"/><Relationship Id="rId9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17" TargetMode="External"/><Relationship Id="rId9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99" TargetMode="External"/><Relationship Id="rId10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99" TargetMode="External"/><Relationship Id="rId12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4" TargetMode="External"/><Relationship Id="rId14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87" TargetMode="External"/><Relationship Id="rId14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63" TargetMode="External"/><Relationship Id="rId16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0" TargetMode="External"/><Relationship Id="rId16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1" TargetMode="External"/><Relationship Id="rId4" Type="http://schemas.openxmlformats.org/officeDocument/2006/relationships/image" Target="../media/image8.gif"/><Relationship Id="rId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7" TargetMode="External"/><Relationship Id="rId18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85" TargetMode="External"/><Relationship Id="rId2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3" TargetMode="External"/><Relationship Id="rId4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5" TargetMode="External"/><Relationship Id="rId6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2" TargetMode="External"/><Relationship Id="rId8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82" TargetMode="External"/><Relationship Id="rId11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34" TargetMode="External"/><Relationship Id="rId13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2" TargetMode="External"/><Relationship Id="rId15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7" TargetMode="External"/><Relationship Id="rId17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20" TargetMode="External"/><Relationship Id="rId1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93" TargetMode="External"/><Relationship Id="rId3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0" TargetMode="External"/><Relationship Id="rId5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88" TargetMode="External"/><Relationship Id="rId7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37" TargetMode="External"/><Relationship Id="rId10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99" TargetMode="External"/><Relationship Id="rId12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2" TargetMode="External"/><Relationship Id="rId14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87" TargetMode="External"/><Relationship Id="rId9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82" TargetMode="External"/><Relationship Id="rId16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0" TargetMode="External"/><Relationship Id="rId2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18" TargetMode="External"/><Relationship Id="rId4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5" TargetMode="External"/><Relationship Id="rId6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2" TargetMode="External"/><Relationship Id="rId11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34" TargetMode="External"/><Relationship Id="rId13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2" TargetMode="External"/><Relationship Id="rId8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37" TargetMode="External"/><Relationship Id="rId15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7" TargetMode="External"/><Relationship Id="rId17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20" TargetMode="External"/><Relationship Id="rId1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93" TargetMode="External"/><Relationship Id="rId3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0" TargetMode="External"/><Relationship Id="rId5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9" TargetMode="External"/><Relationship Id="rId10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1" TargetMode="External"/><Relationship Id="rId12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2" TargetMode="External"/><Relationship Id="rId7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2" TargetMode="External"/><Relationship Id="rId9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17" TargetMode="External"/><Relationship Id="rId14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87" TargetMode="External"/><Relationship Id="rId16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0" TargetMode="External"/><Relationship Id="rId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6" TargetMode="External"/><Relationship Id="rId2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18" TargetMode="External"/><Relationship Id="rId4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5" TargetMode="External"/><Relationship Id="rId11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34" TargetMode="Externa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0</xdr:row>
      <xdr:rowOff>0</xdr:rowOff>
    </xdr:from>
    <xdr:to>
      <xdr:col>1</xdr:col>
      <xdr:colOff>314325</xdr:colOff>
      <xdr:row>0</xdr:row>
      <xdr:rowOff>152400</xdr:rowOff>
    </xdr:to>
    <xdr:pic>
      <xdr:nvPicPr>
        <xdr:cNvPr id="3" name="Imagen 2">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3925"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2</xdr:col>
          <xdr:colOff>285750</xdr:colOff>
          <xdr:row>1</xdr:row>
          <xdr:rowOff>38100</xdr:rowOff>
        </xdr:to>
        <xdr:sp macro="" textlink="">
          <xdr:nvSpPr>
            <xdr:cNvPr id="4099" name="Control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5</xdr:row>
      <xdr:rowOff>0</xdr:rowOff>
    </xdr:from>
    <xdr:to>
      <xdr:col>2</xdr:col>
      <xdr:colOff>152400</xdr:colOff>
      <xdr:row>5</xdr:row>
      <xdr:rowOff>152400</xdr:rowOff>
    </xdr:to>
    <xdr:pic>
      <xdr:nvPicPr>
        <xdr:cNvPr id="4" name="Imagen 3">
          <a:hlinkClick xmlns:r="http://schemas.openxmlformats.org/officeDocument/2006/relationships" r:id="rId5"/>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5</xdr:row>
      <xdr:rowOff>0</xdr:rowOff>
    </xdr:from>
    <xdr:to>
      <xdr:col>2</xdr:col>
      <xdr:colOff>314325</xdr:colOff>
      <xdr:row>5</xdr:row>
      <xdr:rowOff>152400</xdr:rowOff>
    </xdr:to>
    <xdr:pic>
      <xdr:nvPicPr>
        <xdr:cNvPr id="5" name="Imagen 4">
          <a:hlinkClick xmlns:r="http://schemas.openxmlformats.org/officeDocument/2006/relationships" r:id="rId7"/>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5</xdr:row>
      <xdr:rowOff>0</xdr:rowOff>
    </xdr:from>
    <xdr:to>
      <xdr:col>2</xdr:col>
      <xdr:colOff>476250</xdr:colOff>
      <xdr:row>5</xdr:row>
      <xdr:rowOff>152400</xdr:rowOff>
    </xdr:to>
    <xdr:pic>
      <xdr:nvPicPr>
        <xdr:cNvPr id="6" name="Imagen 5">
          <a:hlinkClick xmlns:r="http://schemas.openxmlformats.org/officeDocument/2006/relationships" r:id="rId9"/>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5</xdr:row>
      <xdr:rowOff>0</xdr:rowOff>
    </xdr:from>
    <xdr:to>
      <xdr:col>2</xdr:col>
      <xdr:colOff>638175</xdr:colOff>
      <xdr:row>5</xdr:row>
      <xdr:rowOff>152400</xdr:rowOff>
    </xdr:to>
    <xdr:pic>
      <xdr:nvPicPr>
        <xdr:cNvPr id="7" name="Imagen 6">
          <a:hlinkClick xmlns:r="http://schemas.openxmlformats.org/officeDocument/2006/relationships" r:id="rId1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5</xdr:row>
          <xdr:rowOff>28575</xdr:rowOff>
        </xdr:from>
        <xdr:to>
          <xdr:col>3</xdr:col>
          <xdr:colOff>285750</xdr:colOff>
          <xdr:row>6</xdr:row>
          <xdr:rowOff>66675</xdr:rowOff>
        </xdr:to>
        <xdr:sp macro="" textlink="">
          <xdr:nvSpPr>
            <xdr:cNvPr id="4104" name="Control 8" hidden="1">
              <a:extLst>
                <a:ext uri="{63B3BB69-23CF-44E3-9099-C40C66FF867C}">
                  <a14:compatExt spid="_x0000_s4104"/>
                </a:ext>
                <a:ext uri="{FF2B5EF4-FFF2-40B4-BE49-F238E27FC236}">
                  <a16:creationId xmlns:a16="http://schemas.microsoft.com/office/drawing/2014/main" id="{00000000-0008-0000-0400-000008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10</xdr:row>
      <xdr:rowOff>0</xdr:rowOff>
    </xdr:from>
    <xdr:to>
      <xdr:col>2</xdr:col>
      <xdr:colOff>152400</xdr:colOff>
      <xdr:row>10</xdr:row>
      <xdr:rowOff>152400</xdr:rowOff>
    </xdr:to>
    <xdr:pic>
      <xdr:nvPicPr>
        <xdr:cNvPr id="8" name="Imagen 7">
          <a:hlinkClick xmlns:r="http://schemas.openxmlformats.org/officeDocument/2006/relationships" r:id="rId11"/>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10</xdr:row>
      <xdr:rowOff>0</xdr:rowOff>
    </xdr:from>
    <xdr:to>
      <xdr:col>2</xdr:col>
      <xdr:colOff>314325</xdr:colOff>
      <xdr:row>10</xdr:row>
      <xdr:rowOff>152400</xdr:rowOff>
    </xdr:to>
    <xdr:pic>
      <xdr:nvPicPr>
        <xdr:cNvPr id="9" name="Imagen 8">
          <a:hlinkClick xmlns:r="http://schemas.openxmlformats.org/officeDocument/2006/relationships" r:id="rId12"/>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10</xdr:row>
      <xdr:rowOff>0</xdr:rowOff>
    </xdr:from>
    <xdr:to>
      <xdr:col>2</xdr:col>
      <xdr:colOff>476250</xdr:colOff>
      <xdr:row>10</xdr:row>
      <xdr:rowOff>152400</xdr:rowOff>
    </xdr:to>
    <xdr:pic>
      <xdr:nvPicPr>
        <xdr:cNvPr id="10" name="Imagen 9">
          <a:hlinkClick xmlns:r="http://schemas.openxmlformats.org/officeDocument/2006/relationships" r:id="rId13"/>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10</xdr:row>
      <xdr:rowOff>0</xdr:rowOff>
    </xdr:from>
    <xdr:to>
      <xdr:col>2</xdr:col>
      <xdr:colOff>638175</xdr:colOff>
      <xdr:row>10</xdr:row>
      <xdr:rowOff>152400</xdr:rowOff>
    </xdr:to>
    <xdr:pic>
      <xdr:nvPicPr>
        <xdr:cNvPr id="11" name="Imagen 10">
          <a:hlinkClick xmlns:r="http://schemas.openxmlformats.org/officeDocument/2006/relationships" r:id="rId14"/>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28575</xdr:rowOff>
        </xdr:from>
        <xdr:to>
          <xdr:col>3</xdr:col>
          <xdr:colOff>285750</xdr:colOff>
          <xdr:row>11</xdr:row>
          <xdr:rowOff>66675</xdr:rowOff>
        </xdr:to>
        <xdr:sp macro="" textlink="">
          <xdr:nvSpPr>
            <xdr:cNvPr id="4109" name="Control 13" hidden="1">
              <a:extLst>
                <a:ext uri="{63B3BB69-23CF-44E3-9099-C40C66FF867C}">
                  <a14:compatExt spid="_x0000_s4109"/>
                </a:ext>
                <a:ext uri="{FF2B5EF4-FFF2-40B4-BE49-F238E27FC236}">
                  <a16:creationId xmlns:a16="http://schemas.microsoft.com/office/drawing/2014/main" id="{00000000-0008-0000-0400-00000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15</xdr:row>
      <xdr:rowOff>0</xdr:rowOff>
    </xdr:from>
    <xdr:to>
      <xdr:col>2</xdr:col>
      <xdr:colOff>152400</xdr:colOff>
      <xdr:row>15</xdr:row>
      <xdr:rowOff>152400</xdr:rowOff>
    </xdr:to>
    <xdr:pic>
      <xdr:nvPicPr>
        <xdr:cNvPr id="12" name="Imagen 11">
          <a:hlinkClick xmlns:r="http://schemas.openxmlformats.org/officeDocument/2006/relationships" r:id="rId1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xdr:row>
      <xdr:rowOff>0</xdr:rowOff>
    </xdr:from>
    <xdr:to>
      <xdr:col>2</xdr:col>
      <xdr:colOff>314325</xdr:colOff>
      <xdr:row>15</xdr:row>
      <xdr:rowOff>152400</xdr:rowOff>
    </xdr:to>
    <xdr:pic>
      <xdr:nvPicPr>
        <xdr:cNvPr id="13" name="Imagen 12">
          <a:hlinkClick xmlns:r="http://schemas.openxmlformats.org/officeDocument/2006/relationships" r:id="rId16"/>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15</xdr:row>
      <xdr:rowOff>0</xdr:rowOff>
    </xdr:from>
    <xdr:to>
      <xdr:col>2</xdr:col>
      <xdr:colOff>476250</xdr:colOff>
      <xdr:row>15</xdr:row>
      <xdr:rowOff>152400</xdr:rowOff>
    </xdr:to>
    <xdr:pic>
      <xdr:nvPicPr>
        <xdr:cNvPr id="14" name="Imagen 13">
          <a:hlinkClick xmlns:r="http://schemas.openxmlformats.org/officeDocument/2006/relationships" r:id="rId17"/>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15</xdr:row>
      <xdr:rowOff>0</xdr:rowOff>
    </xdr:from>
    <xdr:to>
      <xdr:col>2</xdr:col>
      <xdr:colOff>638175</xdr:colOff>
      <xdr:row>15</xdr:row>
      <xdr:rowOff>152400</xdr:rowOff>
    </xdr:to>
    <xdr:pic>
      <xdr:nvPicPr>
        <xdr:cNvPr id="15" name="Imagen 14">
          <a:hlinkClick xmlns:r="http://schemas.openxmlformats.org/officeDocument/2006/relationships" r:id="rId18"/>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15</xdr:row>
          <xdr:rowOff>66675</xdr:rowOff>
        </xdr:from>
        <xdr:to>
          <xdr:col>3</xdr:col>
          <xdr:colOff>285750</xdr:colOff>
          <xdr:row>16</xdr:row>
          <xdr:rowOff>104775</xdr:rowOff>
        </xdr:to>
        <xdr:sp macro="" textlink="">
          <xdr:nvSpPr>
            <xdr:cNvPr id="4114" name="Control 18" hidden="1">
              <a:extLst>
                <a:ext uri="{63B3BB69-23CF-44E3-9099-C40C66FF867C}">
                  <a14:compatExt spid="_x0000_s4114"/>
                </a:ext>
                <a:ext uri="{FF2B5EF4-FFF2-40B4-BE49-F238E27FC236}">
                  <a16:creationId xmlns:a16="http://schemas.microsoft.com/office/drawing/2014/main" id="{00000000-0008-0000-0400-00001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20</xdr:row>
      <xdr:rowOff>0</xdr:rowOff>
    </xdr:from>
    <xdr:to>
      <xdr:col>2</xdr:col>
      <xdr:colOff>152400</xdr:colOff>
      <xdr:row>20</xdr:row>
      <xdr:rowOff>152400</xdr:rowOff>
    </xdr:to>
    <xdr:pic>
      <xdr:nvPicPr>
        <xdr:cNvPr id="16" name="Imagen 15">
          <a:hlinkClick xmlns:r="http://schemas.openxmlformats.org/officeDocument/2006/relationships" r:id="rId19"/>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20</xdr:row>
      <xdr:rowOff>0</xdr:rowOff>
    </xdr:from>
    <xdr:to>
      <xdr:col>2</xdr:col>
      <xdr:colOff>314325</xdr:colOff>
      <xdr:row>20</xdr:row>
      <xdr:rowOff>152400</xdr:rowOff>
    </xdr:to>
    <xdr:pic>
      <xdr:nvPicPr>
        <xdr:cNvPr id="17" name="Imagen 16">
          <a:hlinkClick xmlns:r="http://schemas.openxmlformats.org/officeDocument/2006/relationships" r:id="rId20"/>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20</xdr:row>
      <xdr:rowOff>0</xdr:rowOff>
    </xdr:from>
    <xdr:to>
      <xdr:col>2</xdr:col>
      <xdr:colOff>476250</xdr:colOff>
      <xdr:row>20</xdr:row>
      <xdr:rowOff>152400</xdr:rowOff>
    </xdr:to>
    <xdr:pic>
      <xdr:nvPicPr>
        <xdr:cNvPr id="18" name="Imagen 17">
          <a:hlinkClick xmlns:r="http://schemas.openxmlformats.org/officeDocument/2006/relationships" r:id="rId2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20</xdr:row>
      <xdr:rowOff>0</xdr:rowOff>
    </xdr:from>
    <xdr:to>
      <xdr:col>2</xdr:col>
      <xdr:colOff>638175</xdr:colOff>
      <xdr:row>20</xdr:row>
      <xdr:rowOff>152400</xdr:rowOff>
    </xdr:to>
    <xdr:pic>
      <xdr:nvPicPr>
        <xdr:cNvPr id="19" name="Imagen 18">
          <a:hlinkClick xmlns:r="http://schemas.openxmlformats.org/officeDocument/2006/relationships" r:id="rId22"/>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20</xdr:row>
          <xdr:rowOff>66675</xdr:rowOff>
        </xdr:from>
        <xdr:to>
          <xdr:col>3</xdr:col>
          <xdr:colOff>285750</xdr:colOff>
          <xdr:row>21</xdr:row>
          <xdr:rowOff>104775</xdr:rowOff>
        </xdr:to>
        <xdr:sp macro="" textlink="">
          <xdr:nvSpPr>
            <xdr:cNvPr id="4119" name="Control 23" hidden="1">
              <a:extLst>
                <a:ext uri="{63B3BB69-23CF-44E3-9099-C40C66FF867C}">
                  <a14:compatExt spid="_x0000_s4119"/>
                </a:ext>
                <a:ext uri="{FF2B5EF4-FFF2-40B4-BE49-F238E27FC236}">
                  <a16:creationId xmlns:a16="http://schemas.microsoft.com/office/drawing/2014/main" id="{00000000-0008-0000-0400-00001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25</xdr:row>
      <xdr:rowOff>0</xdr:rowOff>
    </xdr:from>
    <xdr:to>
      <xdr:col>2</xdr:col>
      <xdr:colOff>152400</xdr:colOff>
      <xdr:row>25</xdr:row>
      <xdr:rowOff>152400</xdr:rowOff>
    </xdr:to>
    <xdr:pic>
      <xdr:nvPicPr>
        <xdr:cNvPr id="20" name="Imagen 19">
          <a:hlinkClick xmlns:r="http://schemas.openxmlformats.org/officeDocument/2006/relationships" r:id="rId2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25</xdr:row>
      <xdr:rowOff>0</xdr:rowOff>
    </xdr:from>
    <xdr:to>
      <xdr:col>2</xdr:col>
      <xdr:colOff>314325</xdr:colOff>
      <xdr:row>25</xdr:row>
      <xdr:rowOff>152400</xdr:rowOff>
    </xdr:to>
    <xdr:pic>
      <xdr:nvPicPr>
        <xdr:cNvPr id="21" name="Imagen 20">
          <a:hlinkClick xmlns:r="http://schemas.openxmlformats.org/officeDocument/2006/relationships" r:id="rId24"/>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25</xdr:row>
      <xdr:rowOff>0</xdr:rowOff>
    </xdr:from>
    <xdr:to>
      <xdr:col>2</xdr:col>
      <xdr:colOff>476250</xdr:colOff>
      <xdr:row>25</xdr:row>
      <xdr:rowOff>152400</xdr:rowOff>
    </xdr:to>
    <xdr:pic>
      <xdr:nvPicPr>
        <xdr:cNvPr id="22" name="Imagen 21">
          <a:hlinkClick xmlns:r="http://schemas.openxmlformats.org/officeDocument/2006/relationships" r:id="rId25"/>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25</xdr:row>
      <xdr:rowOff>0</xdr:rowOff>
    </xdr:from>
    <xdr:to>
      <xdr:col>2</xdr:col>
      <xdr:colOff>638175</xdr:colOff>
      <xdr:row>25</xdr:row>
      <xdr:rowOff>152400</xdr:rowOff>
    </xdr:to>
    <xdr:pic>
      <xdr:nvPicPr>
        <xdr:cNvPr id="23" name="Imagen 22">
          <a:hlinkClick xmlns:r="http://schemas.openxmlformats.org/officeDocument/2006/relationships" r:id="rId26"/>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25</xdr:row>
          <xdr:rowOff>76200</xdr:rowOff>
        </xdr:from>
        <xdr:to>
          <xdr:col>3</xdr:col>
          <xdr:colOff>285750</xdr:colOff>
          <xdr:row>26</xdr:row>
          <xdr:rowOff>114300</xdr:rowOff>
        </xdr:to>
        <xdr:sp macro="" textlink="">
          <xdr:nvSpPr>
            <xdr:cNvPr id="4124" name="Control 28" hidden="1">
              <a:extLst>
                <a:ext uri="{63B3BB69-23CF-44E3-9099-C40C66FF867C}">
                  <a14:compatExt spid="_x0000_s4124"/>
                </a:ext>
                <a:ext uri="{FF2B5EF4-FFF2-40B4-BE49-F238E27FC236}">
                  <a16:creationId xmlns:a16="http://schemas.microsoft.com/office/drawing/2014/main" id="{00000000-0008-0000-0400-00001C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30</xdr:row>
      <xdr:rowOff>0</xdr:rowOff>
    </xdr:from>
    <xdr:to>
      <xdr:col>2</xdr:col>
      <xdr:colOff>152400</xdr:colOff>
      <xdr:row>30</xdr:row>
      <xdr:rowOff>152400</xdr:rowOff>
    </xdr:to>
    <xdr:pic>
      <xdr:nvPicPr>
        <xdr:cNvPr id="24" name="Imagen 23">
          <a:hlinkClick xmlns:r="http://schemas.openxmlformats.org/officeDocument/2006/relationships" r:id="rId27"/>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30</xdr:row>
      <xdr:rowOff>0</xdr:rowOff>
    </xdr:from>
    <xdr:to>
      <xdr:col>2</xdr:col>
      <xdr:colOff>314325</xdr:colOff>
      <xdr:row>30</xdr:row>
      <xdr:rowOff>152400</xdr:rowOff>
    </xdr:to>
    <xdr:pic>
      <xdr:nvPicPr>
        <xdr:cNvPr id="25" name="Imagen 24">
          <a:hlinkClick xmlns:r="http://schemas.openxmlformats.org/officeDocument/2006/relationships" r:id="rId28"/>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30</xdr:row>
      <xdr:rowOff>0</xdr:rowOff>
    </xdr:from>
    <xdr:to>
      <xdr:col>2</xdr:col>
      <xdr:colOff>476250</xdr:colOff>
      <xdr:row>30</xdr:row>
      <xdr:rowOff>152400</xdr:rowOff>
    </xdr:to>
    <xdr:pic>
      <xdr:nvPicPr>
        <xdr:cNvPr id="26" name="Imagen 25">
          <a:hlinkClick xmlns:r="http://schemas.openxmlformats.org/officeDocument/2006/relationships" r:id="rId29"/>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30</xdr:row>
      <xdr:rowOff>0</xdr:rowOff>
    </xdr:from>
    <xdr:to>
      <xdr:col>2</xdr:col>
      <xdr:colOff>638175</xdr:colOff>
      <xdr:row>30</xdr:row>
      <xdr:rowOff>152400</xdr:rowOff>
    </xdr:to>
    <xdr:pic>
      <xdr:nvPicPr>
        <xdr:cNvPr id="27" name="Imagen 26">
          <a:hlinkClick xmlns:r="http://schemas.openxmlformats.org/officeDocument/2006/relationships" r:id="rId30"/>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30</xdr:row>
          <xdr:rowOff>76200</xdr:rowOff>
        </xdr:from>
        <xdr:to>
          <xdr:col>3</xdr:col>
          <xdr:colOff>285750</xdr:colOff>
          <xdr:row>31</xdr:row>
          <xdr:rowOff>95250</xdr:rowOff>
        </xdr:to>
        <xdr:sp macro="" textlink="">
          <xdr:nvSpPr>
            <xdr:cNvPr id="4129" name="Control 33" hidden="1">
              <a:extLst>
                <a:ext uri="{63B3BB69-23CF-44E3-9099-C40C66FF867C}">
                  <a14:compatExt spid="_x0000_s4129"/>
                </a:ext>
                <a:ext uri="{FF2B5EF4-FFF2-40B4-BE49-F238E27FC236}">
                  <a16:creationId xmlns:a16="http://schemas.microsoft.com/office/drawing/2014/main" id="{00000000-0008-0000-0400-00002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35</xdr:row>
      <xdr:rowOff>0</xdr:rowOff>
    </xdr:from>
    <xdr:to>
      <xdr:col>2</xdr:col>
      <xdr:colOff>152400</xdr:colOff>
      <xdr:row>35</xdr:row>
      <xdr:rowOff>152400</xdr:rowOff>
    </xdr:to>
    <xdr:pic>
      <xdr:nvPicPr>
        <xdr:cNvPr id="28" name="Imagen 27">
          <a:hlinkClick xmlns:r="http://schemas.openxmlformats.org/officeDocument/2006/relationships" r:id="rId31"/>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35</xdr:row>
      <xdr:rowOff>0</xdr:rowOff>
    </xdr:from>
    <xdr:to>
      <xdr:col>2</xdr:col>
      <xdr:colOff>314325</xdr:colOff>
      <xdr:row>35</xdr:row>
      <xdr:rowOff>152400</xdr:rowOff>
    </xdr:to>
    <xdr:pic>
      <xdr:nvPicPr>
        <xdr:cNvPr id="29" name="Imagen 28">
          <a:hlinkClick xmlns:r="http://schemas.openxmlformats.org/officeDocument/2006/relationships" r:id="rId32"/>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35</xdr:row>
      <xdr:rowOff>0</xdr:rowOff>
    </xdr:from>
    <xdr:to>
      <xdr:col>2</xdr:col>
      <xdr:colOff>476250</xdr:colOff>
      <xdr:row>35</xdr:row>
      <xdr:rowOff>152400</xdr:rowOff>
    </xdr:to>
    <xdr:pic>
      <xdr:nvPicPr>
        <xdr:cNvPr id="30" name="Imagen 29">
          <a:hlinkClick xmlns:r="http://schemas.openxmlformats.org/officeDocument/2006/relationships" r:id="rId33"/>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35</xdr:row>
      <xdr:rowOff>0</xdr:rowOff>
    </xdr:from>
    <xdr:to>
      <xdr:col>2</xdr:col>
      <xdr:colOff>638175</xdr:colOff>
      <xdr:row>35</xdr:row>
      <xdr:rowOff>152400</xdr:rowOff>
    </xdr:to>
    <xdr:pic>
      <xdr:nvPicPr>
        <xdr:cNvPr id="31" name="Imagen 30">
          <a:hlinkClick xmlns:r="http://schemas.openxmlformats.org/officeDocument/2006/relationships" r:id="rId34"/>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35</xdr:row>
          <xdr:rowOff>76200</xdr:rowOff>
        </xdr:from>
        <xdr:to>
          <xdr:col>3</xdr:col>
          <xdr:colOff>285750</xdr:colOff>
          <xdr:row>36</xdr:row>
          <xdr:rowOff>114300</xdr:rowOff>
        </xdr:to>
        <xdr:sp macro="" textlink="">
          <xdr:nvSpPr>
            <xdr:cNvPr id="4134" name="Control 38" hidden="1">
              <a:extLst>
                <a:ext uri="{63B3BB69-23CF-44E3-9099-C40C66FF867C}">
                  <a14:compatExt spid="_x0000_s4134"/>
                </a:ext>
                <a:ext uri="{FF2B5EF4-FFF2-40B4-BE49-F238E27FC236}">
                  <a16:creationId xmlns:a16="http://schemas.microsoft.com/office/drawing/2014/main" id="{00000000-0008-0000-0400-00002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40</xdr:row>
      <xdr:rowOff>0</xdr:rowOff>
    </xdr:from>
    <xdr:to>
      <xdr:col>2</xdr:col>
      <xdr:colOff>152400</xdr:colOff>
      <xdr:row>40</xdr:row>
      <xdr:rowOff>152400</xdr:rowOff>
    </xdr:to>
    <xdr:pic>
      <xdr:nvPicPr>
        <xdr:cNvPr id="32" name="Imagen 31">
          <a:hlinkClick xmlns:r="http://schemas.openxmlformats.org/officeDocument/2006/relationships" r:id="rId35"/>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40</xdr:row>
      <xdr:rowOff>0</xdr:rowOff>
    </xdr:from>
    <xdr:to>
      <xdr:col>2</xdr:col>
      <xdr:colOff>314325</xdr:colOff>
      <xdr:row>40</xdr:row>
      <xdr:rowOff>152400</xdr:rowOff>
    </xdr:to>
    <xdr:pic>
      <xdr:nvPicPr>
        <xdr:cNvPr id="33" name="Imagen 32">
          <a:hlinkClick xmlns:r="http://schemas.openxmlformats.org/officeDocument/2006/relationships" r:id="rId36"/>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40</xdr:row>
      <xdr:rowOff>0</xdr:rowOff>
    </xdr:from>
    <xdr:to>
      <xdr:col>2</xdr:col>
      <xdr:colOff>476250</xdr:colOff>
      <xdr:row>40</xdr:row>
      <xdr:rowOff>152400</xdr:rowOff>
    </xdr:to>
    <xdr:pic>
      <xdr:nvPicPr>
        <xdr:cNvPr id="34" name="Imagen 33">
          <a:hlinkClick xmlns:r="http://schemas.openxmlformats.org/officeDocument/2006/relationships" r:id="rId3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40</xdr:row>
      <xdr:rowOff>0</xdr:rowOff>
    </xdr:from>
    <xdr:to>
      <xdr:col>2</xdr:col>
      <xdr:colOff>638175</xdr:colOff>
      <xdr:row>40</xdr:row>
      <xdr:rowOff>152400</xdr:rowOff>
    </xdr:to>
    <xdr:pic>
      <xdr:nvPicPr>
        <xdr:cNvPr id="35" name="Imagen 34">
          <a:hlinkClick xmlns:r="http://schemas.openxmlformats.org/officeDocument/2006/relationships" r:id="rId38"/>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40</xdr:row>
          <xdr:rowOff>76200</xdr:rowOff>
        </xdr:from>
        <xdr:to>
          <xdr:col>3</xdr:col>
          <xdr:colOff>285750</xdr:colOff>
          <xdr:row>41</xdr:row>
          <xdr:rowOff>114300</xdr:rowOff>
        </xdr:to>
        <xdr:sp macro="" textlink="">
          <xdr:nvSpPr>
            <xdr:cNvPr id="4139" name="Control 43" hidden="1">
              <a:extLst>
                <a:ext uri="{63B3BB69-23CF-44E3-9099-C40C66FF867C}">
                  <a14:compatExt spid="_x0000_s4139"/>
                </a:ext>
                <a:ext uri="{FF2B5EF4-FFF2-40B4-BE49-F238E27FC236}">
                  <a16:creationId xmlns:a16="http://schemas.microsoft.com/office/drawing/2014/main" id="{00000000-0008-0000-0400-00002B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45</xdr:row>
      <xdr:rowOff>0</xdr:rowOff>
    </xdr:from>
    <xdr:to>
      <xdr:col>2</xdr:col>
      <xdr:colOff>152400</xdr:colOff>
      <xdr:row>45</xdr:row>
      <xdr:rowOff>152400</xdr:rowOff>
    </xdr:to>
    <xdr:pic>
      <xdr:nvPicPr>
        <xdr:cNvPr id="36" name="Imagen 35">
          <a:hlinkClick xmlns:r="http://schemas.openxmlformats.org/officeDocument/2006/relationships" r:id="rId39"/>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45</xdr:row>
      <xdr:rowOff>0</xdr:rowOff>
    </xdr:from>
    <xdr:to>
      <xdr:col>2</xdr:col>
      <xdr:colOff>314325</xdr:colOff>
      <xdr:row>45</xdr:row>
      <xdr:rowOff>152400</xdr:rowOff>
    </xdr:to>
    <xdr:pic>
      <xdr:nvPicPr>
        <xdr:cNvPr id="37" name="Imagen 36">
          <a:hlinkClick xmlns:r="http://schemas.openxmlformats.org/officeDocument/2006/relationships" r:id="rId40"/>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45</xdr:row>
      <xdr:rowOff>0</xdr:rowOff>
    </xdr:from>
    <xdr:to>
      <xdr:col>2</xdr:col>
      <xdr:colOff>476250</xdr:colOff>
      <xdr:row>45</xdr:row>
      <xdr:rowOff>152400</xdr:rowOff>
    </xdr:to>
    <xdr:pic>
      <xdr:nvPicPr>
        <xdr:cNvPr id="38" name="Imagen 37">
          <a:hlinkClick xmlns:r="http://schemas.openxmlformats.org/officeDocument/2006/relationships" r:id="rId41"/>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45</xdr:row>
      <xdr:rowOff>0</xdr:rowOff>
    </xdr:from>
    <xdr:to>
      <xdr:col>2</xdr:col>
      <xdr:colOff>638175</xdr:colOff>
      <xdr:row>45</xdr:row>
      <xdr:rowOff>152400</xdr:rowOff>
    </xdr:to>
    <xdr:pic>
      <xdr:nvPicPr>
        <xdr:cNvPr id="39" name="Imagen 38">
          <a:hlinkClick xmlns:r="http://schemas.openxmlformats.org/officeDocument/2006/relationships" r:id="rId42"/>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45</xdr:row>
          <xdr:rowOff>76200</xdr:rowOff>
        </xdr:from>
        <xdr:to>
          <xdr:col>3</xdr:col>
          <xdr:colOff>285750</xdr:colOff>
          <xdr:row>46</xdr:row>
          <xdr:rowOff>114300</xdr:rowOff>
        </xdr:to>
        <xdr:sp macro="" textlink="">
          <xdr:nvSpPr>
            <xdr:cNvPr id="4144" name="Control 48" hidden="1">
              <a:extLst>
                <a:ext uri="{63B3BB69-23CF-44E3-9099-C40C66FF867C}">
                  <a14:compatExt spid="_x0000_s4144"/>
                </a:ext>
                <a:ext uri="{FF2B5EF4-FFF2-40B4-BE49-F238E27FC236}">
                  <a16:creationId xmlns:a16="http://schemas.microsoft.com/office/drawing/2014/main" id="{00000000-0008-0000-0400-000030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50</xdr:row>
      <xdr:rowOff>0</xdr:rowOff>
    </xdr:from>
    <xdr:to>
      <xdr:col>2</xdr:col>
      <xdr:colOff>152400</xdr:colOff>
      <xdr:row>50</xdr:row>
      <xdr:rowOff>152400</xdr:rowOff>
    </xdr:to>
    <xdr:pic>
      <xdr:nvPicPr>
        <xdr:cNvPr id="40" name="Imagen 39">
          <a:hlinkClick xmlns:r="http://schemas.openxmlformats.org/officeDocument/2006/relationships" r:id="rId43"/>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50</xdr:row>
      <xdr:rowOff>0</xdr:rowOff>
    </xdr:from>
    <xdr:to>
      <xdr:col>2</xdr:col>
      <xdr:colOff>314325</xdr:colOff>
      <xdr:row>50</xdr:row>
      <xdr:rowOff>152400</xdr:rowOff>
    </xdr:to>
    <xdr:pic>
      <xdr:nvPicPr>
        <xdr:cNvPr id="41" name="Imagen 40">
          <a:hlinkClick xmlns:r="http://schemas.openxmlformats.org/officeDocument/2006/relationships" r:id="rId44"/>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50</xdr:row>
      <xdr:rowOff>0</xdr:rowOff>
    </xdr:from>
    <xdr:to>
      <xdr:col>2</xdr:col>
      <xdr:colOff>476250</xdr:colOff>
      <xdr:row>50</xdr:row>
      <xdr:rowOff>152400</xdr:rowOff>
    </xdr:to>
    <xdr:pic>
      <xdr:nvPicPr>
        <xdr:cNvPr id="42" name="Imagen 41">
          <a:hlinkClick xmlns:r="http://schemas.openxmlformats.org/officeDocument/2006/relationships" r:id="rId45"/>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50</xdr:row>
      <xdr:rowOff>0</xdr:rowOff>
    </xdr:from>
    <xdr:to>
      <xdr:col>2</xdr:col>
      <xdr:colOff>638175</xdr:colOff>
      <xdr:row>50</xdr:row>
      <xdr:rowOff>152400</xdr:rowOff>
    </xdr:to>
    <xdr:pic>
      <xdr:nvPicPr>
        <xdr:cNvPr id="43" name="Imagen 42">
          <a:hlinkClick xmlns:r="http://schemas.openxmlformats.org/officeDocument/2006/relationships" r:id="rId46"/>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50</xdr:row>
          <xdr:rowOff>76200</xdr:rowOff>
        </xdr:from>
        <xdr:to>
          <xdr:col>3</xdr:col>
          <xdr:colOff>285750</xdr:colOff>
          <xdr:row>51</xdr:row>
          <xdr:rowOff>114300</xdr:rowOff>
        </xdr:to>
        <xdr:sp macro="" textlink="">
          <xdr:nvSpPr>
            <xdr:cNvPr id="4149" name="Control 53" hidden="1">
              <a:extLst>
                <a:ext uri="{63B3BB69-23CF-44E3-9099-C40C66FF867C}">
                  <a14:compatExt spid="_x0000_s4149"/>
                </a:ext>
                <a:ext uri="{FF2B5EF4-FFF2-40B4-BE49-F238E27FC236}">
                  <a16:creationId xmlns:a16="http://schemas.microsoft.com/office/drawing/2014/main" id="{00000000-0008-0000-0400-000035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55</xdr:row>
      <xdr:rowOff>0</xdr:rowOff>
    </xdr:from>
    <xdr:to>
      <xdr:col>2</xdr:col>
      <xdr:colOff>152400</xdr:colOff>
      <xdr:row>55</xdr:row>
      <xdr:rowOff>152400</xdr:rowOff>
    </xdr:to>
    <xdr:pic>
      <xdr:nvPicPr>
        <xdr:cNvPr id="44" name="Imagen 43">
          <a:hlinkClick xmlns:r="http://schemas.openxmlformats.org/officeDocument/2006/relationships" r:id="rId47"/>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55</xdr:row>
      <xdr:rowOff>0</xdr:rowOff>
    </xdr:from>
    <xdr:to>
      <xdr:col>2</xdr:col>
      <xdr:colOff>314325</xdr:colOff>
      <xdr:row>55</xdr:row>
      <xdr:rowOff>152400</xdr:rowOff>
    </xdr:to>
    <xdr:pic>
      <xdr:nvPicPr>
        <xdr:cNvPr id="45" name="Imagen 44">
          <a:hlinkClick xmlns:r="http://schemas.openxmlformats.org/officeDocument/2006/relationships" r:id="rId48"/>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55</xdr:row>
      <xdr:rowOff>0</xdr:rowOff>
    </xdr:from>
    <xdr:to>
      <xdr:col>2</xdr:col>
      <xdr:colOff>476250</xdr:colOff>
      <xdr:row>55</xdr:row>
      <xdr:rowOff>152400</xdr:rowOff>
    </xdr:to>
    <xdr:pic>
      <xdr:nvPicPr>
        <xdr:cNvPr id="46" name="Imagen 45">
          <a:hlinkClick xmlns:r="http://schemas.openxmlformats.org/officeDocument/2006/relationships" r:id="rId49"/>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55</xdr:row>
      <xdr:rowOff>0</xdr:rowOff>
    </xdr:from>
    <xdr:to>
      <xdr:col>2</xdr:col>
      <xdr:colOff>638175</xdr:colOff>
      <xdr:row>55</xdr:row>
      <xdr:rowOff>152400</xdr:rowOff>
    </xdr:to>
    <xdr:pic>
      <xdr:nvPicPr>
        <xdr:cNvPr id="47" name="Imagen 46">
          <a:hlinkClick xmlns:r="http://schemas.openxmlformats.org/officeDocument/2006/relationships" r:id="rId50"/>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55</xdr:row>
          <xdr:rowOff>76200</xdr:rowOff>
        </xdr:from>
        <xdr:to>
          <xdr:col>3</xdr:col>
          <xdr:colOff>285750</xdr:colOff>
          <xdr:row>56</xdr:row>
          <xdr:rowOff>114300</xdr:rowOff>
        </xdr:to>
        <xdr:sp macro="" textlink="">
          <xdr:nvSpPr>
            <xdr:cNvPr id="4154" name="Control 58" hidden="1">
              <a:extLst>
                <a:ext uri="{63B3BB69-23CF-44E3-9099-C40C66FF867C}">
                  <a14:compatExt spid="_x0000_s4154"/>
                </a:ext>
                <a:ext uri="{FF2B5EF4-FFF2-40B4-BE49-F238E27FC236}">
                  <a16:creationId xmlns:a16="http://schemas.microsoft.com/office/drawing/2014/main" id="{00000000-0008-0000-0400-00003A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60</xdr:row>
      <xdr:rowOff>0</xdr:rowOff>
    </xdr:from>
    <xdr:to>
      <xdr:col>2</xdr:col>
      <xdr:colOff>152400</xdr:colOff>
      <xdr:row>60</xdr:row>
      <xdr:rowOff>152400</xdr:rowOff>
    </xdr:to>
    <xdr:pic>
      <xdr:nvPicPr>
        <xdr:cNvPr id="48" name="Imagen 47">
          <a:hlinkClick xmlns:r="http://schemas.openxmlformats.org/officeDocument/2006/relationships" r:id="rId51"/>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60</xdr:row>
      <xdr:rowOff>0</xdr:rowOff>
    </xdr:from>
    <xdr:to>
      <xdr:col>2</xdr:col>
      <xdr:colOff>314325</xdr:colOff>
      <xdr:row>60</xdr:row>
      <xdr:rowOff>152400</xdr:rowOff>
    </xdr:to>
    <xdr:pic>
      <xdr:nvPicPr>
        <xdr:cNvPr id="49" name="Imagen 48">
          <a:hlinkClick xmlns:r="http://schemas.openxmlformats.org/officeDocument/2006/relationships" r:id="rId52"/>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60</xdr:row>
      <xdr:rowOff>0</xdr:rowOff>
    </xdr:from>
    <xdr:to>
      <xdr:col>2</xdr:col>
      <xdr:colOff>476250</xdr:colOff>
      <xdr:row>60</xdr:row>
      <xdr:rowOff>152400</xdr:rowOff>
    </xdr:to>
    <xdr:pic>
      <xdr:nvPicPr>
        <xdr:cNvPr id="50" name="Imagen 49">
          <a:hlinkClick xmlns:r="http://schemas.openxmlformats.org/officeDocument/2006/relationships" r:id="rId53"/>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60</xdr:row>
      <xdr:rowOff>0</xdr:rowOff>
    </xdr:from>
    <xdr:to>
      <xdr:col>2</xdr:col>
      <xdr:colOff>638175</xdr:colOff>
      <xdr:row>60</xdr:row>
      <xdr:rowOff>152400</xdr:rowOff>
    </xdr:to>
    <xdr:pic>
      <xdr:nvPicPr>
        <xdr:cNvPr id="51" name="Imagen 50">
          <a:hlinkClick xmlns:r="http://schemas.openxmlformats.org/officeDocument/2006/relationships" r:id="rId54"/>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60</xdr:row>
          <xdr:rowOff>76200</xdr:rowOff>
        </xdr:from>
        <xdr:to>
          <xdr:col>3</xdr:col>
          <xdr:colOff>285750</xdr:colOff>
          <xdr:row>61</xdr:row>
          <xdr:rowOff>114300</xdr:rowOff>
        </xdr:to>
        <xdr:sp macro="" textlink="">
          <xdr:nvSpPr>
            <xdr:cNvPr id="4159" name="Control 63" hidden="1">
              <a:extLst>
                <a:ext uri="{63B3BB69-23CF-44E3-9099-C40C66FF867C}">
                  <a14:compatExt spid="_x0000_s4159"/>
                </a:ext>
                <a:ext uri="{FF2B5EF4-FFF2-40B4-BE49-F238E27FC236}">
                  <a16:creationId xmlns:a16="http://schemas.microsoft.com/office/drawing/2014/main" id="{00000000-0008-0000-0400-00003F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65</xdr:row>
      <xdr:rowOff>0</xdr:rowOff>
    </xdr:from>
    <xdr:to>
      <xdr:col>2</xdr:col>
      <xdr:colOff>152400</xdr:colOff>
      <xdr:row>65</xdr:row>
      <xdr:rowOff>152400</xdr:rowOff>
    </xdr:to>
    <xdr:pic>
      <xdr:nvPicPr>
        <xdr:cNvPr id="52" name="Imagen 51">
          <a:hlinkClick xmlns:r="http://schemas.openxmlformats.org/officeDocument/2006/relationships" r:id="rId55"/>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65</xdr:row>
      <xdr:rowOff>0</xdr:rowOff>
    </xdr:from>
    <xdr:to>
      <xdr:col>2</xdr:col>
      <xdr:colOff>314325</xdr:colOff>
      <xdr:row>65</xdr:row>
      <xdr:rowOff>152400</xdr:rowOff>
    </xdr:to>
    <xdr:pic>
      <xdr:nvPicPr>
        <xdr:cNvPr id="53" name="Imagen 52">
          <a:hlinkClick xmlns:r="http://schemas.openxmlformats.org/officeDocument/2006/relationships" r:id="rId56"/>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65</xdr:row>
      <xdr:rowOff>0</xdr:rowOff>
    </xdr:from>
    <xdr:to>
      <xdr:col>2</xdr:col>
      <xdr:colOff>476250</xdr:colOff>
      <xdr:row>65</xdr:row>
      <xdr:rowOff>152400</xdr:rowOff>
    </xdr:to>
    <xdr:pic>
      <xdr:nvPicPr>
        <xdr:cNvPr id="54" name="Imagen 53">
          <a:hlinkClick xmlns:r="http://schemas.openxmlformats.org/officeDocument/2006/relationships" r:id="rId5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65</xdr:row>
      <xdr:rowOff>0</xdr:rowOff>
    </xdr:from>
    <xdr:to>
      <xdr:col>2</xdr:col>
      <xdr:colOff>638175</xdr:colOff>
      <xdr:row>65</xdr:row>
      <xdr:rowOff>152400</xdr:rowOff>
    </xdr:to>
    <xdr:pic>
      <xdr:nvPicPr>
        <xdr:cNvPr id="55" name="Imagen 54">
          <a:hlinkClick xmlns:r="http://schemas.openxmlformats.org/officeDocument/2006/relationships" r:id="rId58"/>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65</xdr:row>
          <xdr:rowOff>76200</xdr:rowOff>
        </xdr:from>
        <xdr:to>
          <xdr:col>3</xdr:col>
          <xdr:colOff>285750</xdr:colOff>
          <xdr:row>66</xdr:row>
          <xdr:rowOff>114300</xdr:rowOff>
        </xdr:to>
        <xdr:sp macro="" textlink="">
          <xdr:nvSpPr>
            <xdr:cNvPr id="4164" name="Control 68" hidden="1">
              <a:extLst>
                <a:ext uri="{63B3BB69-23CF-44E3-9099-C40C66FF867C}">
                  <a14:compatExt spid="_x0000_s4164"/>
                </a:ext>
                <a:ext uri="{FF2B5EF4-FFF2-40B4-BE49-F238E27FC236}">
                  <a16:creationId xmlns:a16="http://schemas.microsoft.com/office/drawing/2014/main" id="{00000000-0008-0000-0400-000044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70</xdr:row>
      <xdr:rowOff>0</xdr:rowOff>
    </xdr:from>
    <xdr:to>
      <xdr:col>2</xdr:col>
      <xdr:colOff>152400</xdr:colOff>
      <xdr:row>70</xdr:row>
      <xdr:rowOff>152400</xdr:rowOff>
    </xdr:to>
    <xdr:pic>
      <xdr:nvPicPr>
        <xdr:cNvPr id="56" name="Imagen 55">
          <a:hlinkClick xmlns:r="http://schemas.openxmlformats.org/officeDocument/2006/relationships" r:id="rId59"/>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70</xdr:row>
      <xdr:rowOff>0</xdr:rowOff>
    </xdr:from>
    <xdr:to>
      <xdr:col>2</xdr:col>
      <xdr:colOff>314325</xdr:colOff>
      <xdr:row>70</xdr:row>
      <xdr:rowOff>152400</xdr:rowOff>
    </xdr:to>
    <xdr:pic>
      <xdr:nvPicPr>
        <xdr:cNvPr id="57" name="Imagen 56">
          <a:hlinkClick xmlns:r="http://schemas.openxmlformats.org/officeDocument/2006/relationships" r:id="rId60"/>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70</xdr:row>
      <xdr:rowOff>0</xdr:rowOff>
    </xdr:from>
    <xdr:to>
      <xdr:col>2</xdr:col>
      <xdr:colOff>476250</xdr:colOff>
      <xdr:row>70</xdr:row>
      <xdr:rowOff>152400</xdr:rowOff>
    </xdr:to>
    <xdr:pic>
      <xdr:nvPicPr>
        <xdr:cNvPr id="58" name="Imagen 57">
          <a:hlinkClick xmlns:r="http://schemas.openxmlformats.org/officeDocument/2006/relationships" r:id="rId61"/>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70</xdr:row>
      <xdr:rowOff>0</xdr:rowOff>
    </xdr:from>
    <xdr:to>
      <xdr:col>2</xdr:col>
      <xdr:colOff>638175</xdr:colOff>
      <xdr:row>70</xdr:row>
      <xdr:rowOff>152400</xdr:rowOff>
    </xdr:to>
    <xdr:pic>
      <xdr:nvPicPr>
        <xdr:cNvPr id="59" name="Imagen 58">
          <a:hlinkClick xmlns:r="http://schemas.openxmlformats.org/officeDocument/2006/relationships" r:id="rId62"/>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70</xdr:row>
          <xdr:rowOff>76200</xdr:rowOff>
        </xdr:from>
        <xdr:to>
          <xdr:col>3</xdr:col>
          <xdr:colOff>285750</xdr:colOff>
          <xdr:row>71</xdr:row>
          <xdr:rowOff>114300</xdr:rowOff>
        </xdr:to>
        <xdr:sp macro="" textlink="">
          <xdr:nvSpPr>
            <xdr:cNvPr id="4169" name="Control 73" hidden="1">
              <a:extLst>
                <a:ext uri="{63B3BB69-23CF-44E3-9099-C40C66FF867C}">
                  <a14:compatExt spid="_x0000_s4169"/>
                </a:ext>
                <a:ext uri="{FF2B5EF4-FFF2-40B4-BE49-F238E27FC236}">
                  <a16:creationId xmlns:a16="http://schemas.microsoft.com/office/drawing/2014/main" id="{00000000-0008-0000-0400-000049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75</xdr:row>
      <xdr:rowOff>0</xdr:rowOff>
    </xdr:from>
    <xdr:to>
      <xdr:col>2</xdr:col>
      <xdr:colOff>152400</xdr:colOff>
      <xdr:row>75</xdr:row>
      <xdr:rowOff>152400</xdr:rowOff>
    </xdr:to>
    <xdr:pic>
      <xdr:nvPicPr>
        <xdr:cNvPr id="60" name="Imagen 59">
          <a:hlinkClick xmlns:r="http://schemas.openxmlformats.org/officeDocument/2006/relationships" r:id="rId6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75</xdr:row>
      <xdr:rowOff>0</xdr:rowOff>
    </xdr:from>
    <xdr:to>
      <xdr:col>2</xdr:col>
      <xdr:colOff>314325</xdr:colOff>
      <xdr:row>75</xdr:row>
      <xdr:rowOff>152400</xdr:rowOff>
    </xdr:to>
    <xdr:pic>
      <xdr:nvPicPr>
        <xdr:cNvPr id="61" name="Imagen 60">
          <a:hlinkClick xmlns:r="http://schemas.openxmlformats.org/officeDocument/2006/relationships" r:id="rId6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75</xdr:row>
      <xdr:rowOff>0</xdr:rowOff>
    </xdr:from>
    <xdr:to>
      <xdr:col>2</xdr:col>
      <xdr:colOff>476250</xdr:colOff>
      <xdr:row>75</xdr:row>
      <xdr:rowOff>152400</xdr:rowOff>
    </xdr:to>
    <xdr:pic>
      <xdr:nvPicPr>
        <xdr:cNvPr id="62" name="Imagen 61">
          <a:hlinkClick xmlns:r="http://schemas.openxmlformats.org/officeDocument/2006/relationships" r:id="rId65"/>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75</xdr:row>
      <xdr:rowOff>0</xdr:rowOff>
    </xdr:from>
    <xdr:to>
      <xdr:col>2</xdr:col>
      <xdr:colOff>638175</xdr:colOff>
      <xdr:row>75</xdr:row>
      <xdr:rowOff>152400</xdr:rowOff>
    </xdr:to>
    <xdr:pic>
      <xdr:nvPicPr>
        <xdr:cNvPr id="63" name="Imagen 62">
          <a:hlinkClick xmlns:r="http://schemas.openxmlformats.org/officeDocument/2006/relationships" r:id="rId66"/>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75</xdr:row>
          <xdr:rowOff>76200</xdr:rowOff>
        </xdr:from>
        <xdr:to>
          <xdr:col>3</xdr:col>
          <xdr:colOff>285750</xdr:colOff>
          <xdr:row>76</xdr:row>
          <xdr:rowOff>114300</xdr:rowOff>
        </xdr:to>
        <xdr:sp macro="" textlink="">
          <xdr:nvSpPr>
            <xdr:cNvPr id="4174" name="Control 78" hidden="1">
              <a:extLst>
                <a:ext uri="{63B3BB69-23CF-44E3-9099-C40C66FF867C}">
                  <a14:compatExt spid="_x0000_s4174"/>
                </a:ext>
                <a:ext uri="{FF2B5EF4-FFF2-40B4-BE49-F238E27FC236}">
                  <a16:creationId xmlns:a16="http://schemas.microsoft.com/office/drawing/2014/main" id="{00000000-0008-0000-0400-00004E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80</xdr:row>
      <xdr:rowOff>0</xdr:rowOff>
    </xdr:from>
    <xdr:to>
      <xdr:col>2</xdr:col>
      <xdr:colOff>152400</xdr:colOff>
      <xdr:row>80</xdr:row>
      <xdr:rowOff>152400</xdr:rowOff>
    </xdr:to>
    <xdr:pic>
      <xdr:nvPicPr>
        <xdr:cNvPr id="4096" name="Imagen 4095">
          <a:hlinkClick xmlns:r="http://schemas.openxmlformats.org/officeDocument/2006/relationships" r:id="rId67"/>
          <a:extLst>
            <a:ext uri="{FF2B5EF4-FFF2-40B4-BE49-F238E27FC236}">
              <a16:creationId xmlns:a16="http://schemas.microsoft.com/office/drawing/2014/main" id="{00000000-0008-0000-0400-000000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80</xdr:row>
      <xdr:rowOff>0</xdr:rowOff>
    </xdr:from>
    <xdr:to>
      <xdr:col>2</xdr:col>
      <xdr:colOff>314325</xdr:colOff>
      <xdr:row>80</xdr:row>
      <xdr:rowOff>152400</xdr:rowOff>
    </xdr:to>
    <xdr:pic>
      <xdr:nvPicPr>
        <xdr:cNvPr id="4097" name="Imagen 4096">
          <a:hlinkClick xmlns:r="http://schemas.openxmlformats.org/officeDocument/2006/relationships" r:id="rId68"/>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80</xdr:row>
      <xdr:rowOff>0</xdr:rowOff>
    </xdr:from>
    <xdr:to>
      <xdr:col>2</xdr:col>
      <xdr:colOff>476250</xdr:colOff>
      <xdr:row>80</xdr:row>
      <xdr:rowOff>152400</xdr:rowOff>
    </xdr:to>
    <xdr:pic>
      <xdr:nvPicPr>
        <xdr:cNvPr id="4098" name="Imagen 4097">
          <a:hlinkClick xmlns:r="http://schemas.openxmlformats.org/officeDocument/2006/relationships" r:id="rId69"/>
          <a:extLst>
            <a:ext uri="{FF2B5EF4-FFF2-40B4-BE49-F238E27FC236}">
              <a16:creationId xmlns:a16="http://schemas.microsoft.com/office/drawing/2014/main" id="{00000000-0008-0000-0400-000002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80</xdr:row>
      <xdr:rowOff>0</xdr:rowOff>
    </xdr:from>
    <xdr:to>
      <xdr:col>2</xdr:col>
      <xdr:colOff>638175</xdr:colOff>
      <xdr:row>80</xdr:row>
      <xdr:rowOff>152400</xdr:rowOff>
    </xdr:to>
    <xdr:pic>
      <xdr:nvPicPr>
        <xdr:cNvPr id="4100" name="Imagen 4099">
          <a:hlinkClick xmlns:r="http://schemas.openxmlformats.org/officeDocument/2006/relationships" r:id="rId70"/>
          <a:extLst>
            <a:ext uri="{FF2B5EF4-FFF2-40B4-BE49-F238E27FC236}">
              <a16:creationId xmlns:a16="http://schemas.microsoft.com/office/drawing/2014/main" id="{00000000-0008-0000-0400-000004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80</xdr:row>
          <xdr:rowOff>76200</xdr:rowOff>
        </xdr:from>
        <xdr:to>
          <xdr:col>3</xdr:col>
          <xdr:colOff>285750</xdr:colOff>
          <xdr:row>81</xdr:row>
          <xdr:rowOff>114300</xdr:rowOff>
        </xdr:to>
        <xdr:sp macro="" textlink="">
          <xdr:nvSpPr>
            <xdr:cNvPr id="4179" name="Control 83" hidden="1">
              <a:extLst>
                <a:ext uri="{63B3BB69-23CF-44E3-9099-C40C66FF867C}">
                  <a14:compatExt spid="_x0000_s4179"/>
                </a:ext>
                <a:ext uri="{FF2B5EF4-FFF2-40B4-BE49-F238E27FC236}">
                  <a16:creationId xmlns:a16="http://schemas.microsoft.com/office/drawing/2014/main" id="{00000000-0008-0000-0400-000053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85</xdr:row>
      <xdr:rowOff>0</xdr:rowOff>
    </xdr:from>
    <xdr:to>
      <xdr:col>2</xdr:col>
      <xdr:colOff>152400</xdr:colOff>
      <xdr:row>85</xdr:row>
      <xdr:rowOff>152400</xdr:rowOff>
    </xdr:to>
    <xdr:pic>
      <xdr:nvPicPr>
        <xdr:cNvPr id="4101" name="Imagen 4100">
          <a:hlinkClick xmlns:r="http://schemas.openxmlformats.org/officeDocument/2006/relationships" r:id="rId71"/>
          <a:extLst>
            <a:ext uri="{FF2B5EF4-FFF2-40B4-BE49-F238E27FC236}">
              <a16:creationId xmlns:a16="http://schemas.microsoft.com/office/drawing/2014/main" id="{00000000-0008-0000-0400-000005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85</xdr:row>
      <xdr:rowOff>0</xdr:rowOff>
    </xdr:from>
    <xdr:to>
      <xdr:col>2</xdr:col>
      <xdr:colOff>314325</xdr:colOff>
      <xdr:row>85</xdr:row>
      <xdr:rowOff>152400</xdr:rowOff>
    </xdr:to>
    <xdr:pic>
      <xdr:nvPicPr>
        <xdr:cNvPr id="4102" name="Imagen 4101">
          <a:hlinkClick xmlns:r="http://schemas.openxmlformats.org/officeDocument/2006/relationships" r:id="rId72"/>
          <a:extLst>
            <a:ext uri="{FF2B5EF4-FFF2-40B4-BE49-F238E27FC236}">
              <a16:creationId xmlns:a16="http://schemas.microsoft.com/office/drawing/2014/main" id="{00000000-0008-0000-0400-000006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85</xdr:row>
      <xdr:rowOff>0</xdr:rowOff>
    </xdr:from>
    <xdr:to>
      <xdr:col>2</xdr:col>
      <xdr:colOff>476250</xdr:colOff>
      <xdr:row>85</xdr:row>
      <xdr:rowOff>152400</xdr:rowOff>
    </xdr:to>
    <xdr:pic>
      <xdr:nvPicPr>
        <xdr:cNvPr id="4103" name="Imagen 4102">
          <a:hlinkClick xmlns:r="http://schemas.openxmlformats.org/officeDocument/2006/relationships" r:id="rId73"/>
          <a:extLst>
            <a:ext uri="{FF2B5EF4-FFF2-40B4-BE49-F238E27FC236}">
              <a16:creationId xmlns:a16="http://schemas.microsoft.com/office/drawing/2014/main" id="{00000000-0008-0000-0400-000007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85</xdr:row>
      <xdr:rowOff>0</xdr:rowOff>
    </xdr:from>
    <xdr:to>
      <xdr:col>2</xdr:col>
      <xdr:colOff>638175</xdr:colOff>
      <xdr:row>85</xdr:row>
      <xdr:rowOff>152400</xdr:rowOff>
    </xdr:to>
    <xdr:pic>
      <xdr:nvPicPr>
        <xdr:cNvPr id="4105" name="Imagen 4104">
          <a:hlinkClick xmlns:r="http://schemas.openxmlformats.org/officeDocument/2006/relationships" r:id="rId74"/>
          <a:extLst>
            <a:ext uri="{FF2B5EF4-FFF2-40B4-BE49-F238E27FC236}">
              <a16:creationId xmlns:a16="http://schemas.microsoft.com/office/drawing/2014/main" id="{00000000-0008-0000-0400-000009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85</xdr:row>
          <xdr:rowOff>85725</xdr:rowOff>
        </xdr:from>
        <xdr:to>
          <xdr:col>3</xdr:col>
          <xdr:colOff>285750</xdr:colOff>
          <xdr:row>86</xdr:row>
          <xdr:rowOff>123825</xdr:rowOff>
        </xdr:to>
        <xdr:sp macro="" textlink="">
          <xdr:nvSpPr>
            <xdr:cNvPr id="4184" name="Control 88" hidden="1">
              <a:extLst>
                <a:ext uri="{63B3BB69-23CF-44E3-9099-C40C66FF867C}">
                  <a14:compatExt spid="_x0000_s4184"/>
                </a:ext>
                <a:ext uri="{FF2B5EF4-FFF2-40B4-BE49-F238E27FC236}">
                  <a16:creationId xmlns:a16="http://schemas.microsoft.com/office/drawing/2014/main" id="{00000000-0008-0000-0400-000058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90</xdr:row>
      <xdr:rowOff>0</xdr:rowOff>
    </xdr:from>
    <xdr:to>
      <xdr:col>2</xdr:col>
      <xdr:colOff>152400</xdr:colOff>
      <xdr:row>90</xdr:row>
      <xdr:rowOff>152400</xdr:rowOff>
    </xdr:to>
    <xdr:pic>
      <xdr:nvPicPr>
        <xdr:cNvPr id="4106" name="Imagen 4105">
          <a:hlinkClick xmlns:r="http://schemas.openxmlformats.org/officeDocument/2006/relationships" r:id="rId75"/>
          <a:extLst>
            <a:ext uri="{FF2B5EF4-FFF2-40B4-BE49-F238E27FC236}">
              <a16:creationId xmlns:a16="http://schemas.microsoft.com/office/drawing/2014/main" id="{00000000-0008-0000-0400-00000A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90</xdr:row>
      <xdr:rowOff>0</xdr:rowOff>
    </xdr:from>
    <xdr:to>
      <xdr:col>2</xdr:col>
      <xdr:colOff>314325</xdr:colOff>
      <xdr:row>90</xdr:row>
      <xdr:rowOff>152400</xdr:rowOff>
    </xdr:to>
    <xdr:pic>
      <xdr:nvPicPr>
        <xdr:cNvPr id="4107" name="Imagen 4106">
          <a:hlinkClick xmlns:r="http://schemas.openxmlformats.org/officeDocument/2006/relationships" r:id="rId76"/>
          <a:extLst>
            <a:ext uri="{FF2B5EF4-FFF2-40B4-BE49-F238E27FC236}">
              <a16:creationId xmlns:a16="http://schemas.microsoft.com/office/drawing/2014/main" id="{00000000-0008-0000-0400-00000B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90</xdr:row>
      <xdr:rowOff>0</xdr:rowOff>
    </xdr:from>
    <xdr:to>
      <xdr:col>2</xdr:col>
      <xdr:colOff>476250</xdr:colOff>
      <xdr:row>90</xdr:row>
      <xdr:rowOff>152400</xdr:rowOff>
    </xdr:to>
    <xdr:pic>
      <xdr:nvPicPr>
        <xdr:cNvPr id="4108" name="Imagen 4107">
          <a:hlinkClick xmlns:r="http://schemas.openxmlformats.org/officeDocument/2006/relationships" r:id="rId77"/>
          <a:extLst>
            <a:ext uri="{FF2B5EF4-FFF2-40B4-BE49-F238E27FC236}">
              <a16:creationId xmlns:a16="http://schemas.microsoft.com/office/drawing/2014/main" id="{00000000-0008-0000-0400-00000C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90</xdr:row>
      <xdr:rowOff>0</xdr:rowOff>
    </xdr:from>
    <xdr:to>
      <xdr:col>2</xdr:col>
      <xdr:colOff>638175</xdr:colOff>
      <xdr:row>90</xdr:row>
      <xdr:rowOff>152400</xdr:rowOff>
    </xdr:to>
    <xdr:pic>
      <xdr:nvPicPr>
        <xdr:cNvPr id="4110" name="Imagen 4109">
          <a:hlinkClick xmlns:r="http://schemas.openxmlformats.org/officeDocument/2006/relationships" r:id="rId78"/>
          <a:extLst>
            <a:ext uri="{FF2B5EF4-FFF2-40B4-BE49-F238E27FC236}">
              <a16:creationId xmlns:a16="http://schemas.microsoft.com/office/drawing/2014/main" id="{00000000-0008-0000-0400-00000E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90</xdr:row>
          <xdr:rowOff>95250</xdr:rowOff>
        </xdr:from>
        <xdr:to>
          <xdr:col>3</xdr:col>
          <xdr:colOff>285750</xdr:colOff>
          <xdr:row>91</xdr:row>
          <xdr:rowOff>133350</xdr:rowOff>
        </xdr:to>
        <xdr:sp macro="" textlink="">
          <xdr:nvSpPr>
            <xdr:cNvPr id="4189" name="Control 93" hidden="1">
              <a:extLst>
                <a:ext uri="{63B3BB69-23CF-44E3-9099-C40C66FF867C}">
                  <a14:compatExt spid="_x0000_s4189"/>
                </a:ext>
                <a:ext uri="{FF2B5EF4-FFF2-40B4-BE49-F238E27FC236}">
                  <a16:creationId xmlns:a16="http://schemas.microsoft.com/office/drawing/2014/main" id="{00000000-0008-0000-0400-00005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95</xdr:row>
      <xdr:rowOff>0</xdr:rowOff>
    </xdr:from>
    <xdr:to>
      <xdr:col>2</xdr:col>
      <xdr:colOff>152400</xdr:colOff>
      <xdr:row>95</xdr:row>
      <xdr:rowOff>152400</xdr:rowOff>
    </xdr:to>
    <xdr:pic>
      <xdr:nvPicPr>
        <xdr:cNvPr id="4111" name="Imagen 4110">
          <a:hlinkClick xmlns:r="http://schemas.openxmlformats.org/officeDocument/2006/relationships" r:id="rId79"/>
          <a:extLst>
            <a:ext uri="{FF2B5EF4-FFF2-40B4-BE49-F238E27FC236}">
              <a16:creationId xmlns:a16="http://schemas.microsoft.com/office/drawing/2014/main" id="{00000000-0008-0000-0400-00000F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95</xdr:row>
      <xdr:rowOff>0</xdr:rowOff>
    </xdr:from>
    <xdr:to>
      <xdr:col>2</xdr:col>
      <xdr:colOff>314325</xdr:colOff>
      <xdr:row>95</xdr:row>
      <xdr:rowOff>152400</xdr:rowOff>
    </xdr:to>
    <xdr:pic>
      <xdr:nvPicPr>
        <xdr:cNvPr id="4112" name="Imagen 4111">
          <a:hlinkClick xmlns:r="http://schemas.openxmlformats.org/officeDocument/2006/relationships" r:id="rId80"/>
          <a:extLst>
            <a:ext uri="{FF2B5EF4-FFF2-40B4-BE49-F238E27FC236}">
              <a16:creationId xmlns:a16="http://schemas.microsoft.com/office/drawing/2014/main" id="{00000000-0008-0000-0400-000010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95</xdr:row>
      <xdr:rowOff>0</xdr:rowOff>
    </xdr:from>
    <xdr:to>
      <xdr:col>2</xdr:col>
      <xdr:colOff>476250</xdr:colOff>
      <xdr:row>95</xdr:row>
      <xdr:rowOff>152400</xdr:rowOff>
    </xdr:to>
    <xdr:pic>
      <xdr:nvPicPr>
        <xdr:cNvPr id="4113" name="Imagen 4112">
          <a:hlinkClick xmlns:r="http://schemas.openxmlformats.org/officeDocument/2006/relationships" r:id="rId81"/>
          <a:extLst>
            <a:ext uri="{FF2B5EF4-FFF2-40B4-BE49-F238E27FC236}">
              <a16:creationId xmlns:a16="http://schemas.microsoft.com/office/drawing/2014/main" id="{00000000-0008-0000-0400-000011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95</xdr:row>
      <xdr:rowOff>0</xdr:rowOff>
    </xdr:from>
    <xdr:to>
      <xdr:col>2</xdr:col>
      <xdr:colOff>638175</xdr:colOff>
      <xdr:row>95</xdr:row>
      <xdr:rowOff>152400</xdr:rowOff>
    </xdr:to>
    <xdr:pic>
      <xdr:nvPicPr>
        <xdr:cNvPr id="4115" name="Imagen 4114">
          <a:hlinkClick xmlns:r="http://schemas.openxmlformats.org/officeDocument/2006/relationships" r:id="rId82"/>
          <a:extLst>
            <a:ext uri="{FF2B5EF4-FFF2-40B4-BE49-F238E27FC236}">
              <a16:creationId xmlns:a16="http://schemas.microsoft.com/office/drawing/2014/main" id="{00000000-0008-0000-0400-000013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95</xdr:row>
          <xdr:rowOff>114300</xdr:rowOff>
        </xdr:from>
        <xdr:to>
          <xdr:col>3</xdr:col>
          <xdr:colOff>285750</xdr:colOff>
          <xdr:row>96</xdr:row>
          <xdr:rowOff>152400</xdr:rowOff>
        </xdr:to>
        <xdr:sp macro="" textlink="">
          <xdr:nvSpPr>
            <xdr:cNvPr id="4194" name="Control 98" hidden="1">
              <a:extLst>
                <a:ext uri="{63B3BB69-23CF-44E3-9099-C40C66FF867C}">
                  <a14:compatExt spid="_x0000_s4194"/>
                </a:ext>
                <a:ext uri="{FF2B5EF4-FFF2-40B4-BE49-F238E27FC236}">
                  <a16:creationId xmlns:a16="http://schemas.microsoft.com/office/drawing/2014/main" id="{00000000-0008-0000-0400-00006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100</xdr:row>
      <xdr:rowOff>0</xdr:rowOff>
    </xdr:from>
    <xdr:to>
      <xdr:col>2</xdr:col>
      <xdr:colOff>152400</xdr:colOff>
      <xdr:row>100</xdr:row>
      <xdr:rowOff>152400</xdr:rowOff>
    </xdr:to>
    <xdr:pic>
      <xdr:nvPicPr>
        <xdr:cNvPr id="4116" name="Imagen 4115">
          <a:hlinkClick xmlns:r="http://schemas.openxmlformats.org/officeDocument/2006/relationships" r:id="rId83"/>
          <a:extLst>
            <a:ext uri="{FF2B5EF4-FFF2-40B4-BE49-F238E27FC236}">
              <a16:creationId xmlns:a16="http://schemas.microsoft.com/office/drawing/2014/main" id="{00000000-0008-0000-0400-000014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100</xdr:row>
      <xdr:rowOff>0</xdr:rowOff>
    </xdr:from>
    <xdr:to>
      <xdr:col>2</xdr:col>
      <xdr:colOff>314325</xdr:colOff>
      <xdr:row>100</xdr:row>
      <xdr:rowOff>152400</xdr:rowOff>
    </xdr:to>
    <xdr:pic>
      <xdr:nvPicPr>
        <xdr:cNvPr id="4117" name="Imagen 4116">
          <a:hlinkClick xmlns:r="http://schemas.openxmlformats.org/officeDocument/2006/relationships" r:id="rId84"/>
          <a:extLst>
            <a:ext uri="{FF2B5EF4-FFF2-40B4-BE49-F238E27FC236}">
              <a16:creationId xmlns:a16="http://schemas.microsoft.com/office/drawing/2014/main" id="{00000000-0008-0000-0400-000015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100</xdr:row>
      <xdr:rowOff>0</xdr:rowOff>
    </xdr:from>
    <xdr:to>
      <xdr:col>2</xdr:col>
      <xdr:colOff>476250</xdr:colOff>
      <xdr:row>100</xdr:row>
      <xdr:rowOff>152400</xdr:rowOff>
    </xdr:to>
    <xdr:pic>
      <xdr:nvPicPr>
        <xdr:cNvPr id="4118" name="Imagen 4117">
          <a:hlinkClick xmlns:r="http://schemas.openxmlformats.org/officeDocument/2006/relationships" r:id="rId85"/>
          <a:extLst>
            <a:ext uri="{FF2B5EF4-FFF2-40B4-BE49-F238E27FC236}">
              <a16:creationId xmlns:a16="http://schemas.microsoft.com/office/drawing/2014/main" id="{00000000-0008-0000-0400-000016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100</xdr:row>
      <xdr:rowOff>0</xdr:rowOff>
    </xdr:from>
    <xdr:to>
      <xdr:col>2</xdr:col>
      <xdr:colOff>638175</xdr:colOff>
      <xdr:row>100</xdr:row>
      <xdr:rowOff>152400</xdr:rowOff>
    </xdr:to>
    <xdr:pic>
      <xdr:nvPicPr>
        <xdr:cNvPr id="4120" name="Imagen 4119">
          <a:hlinkClick xmlns:r="http://schemas.openxmlformats.org/officeDocument/2006/relationships" r:id="rId86"/>
          <a:extLst>
            <a:ext uri="{FF2B5EF4-FFF2-40B4-BE49-F238E27FC236}">
              <a16:creationId xmlns:a16="http://schemas.microsoft.com/office/drawing/2014/main" id="{00000000-0008-0000-0400-000018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100</xdr:row>
          <xdr:rowOff>133350</xdr:rowOff>
        </xdr:from>
        <xdr:to>
          <xdr:col>3</xdr:col>
          <xdr:colOff>285750</xdr:colOff>
          <xdr:row>101</xdr:row>
          <xdr:rowOff>171450</xdr:rowOff>
        </xdr:to>
        <xdr:sp macro="" textlink="">
          <xdr:nvSpPr>
            <xdr:cNvPr id="4199" name="Control 103" hidden="1">
              <a:extLst>
                <a:ext uri="{63B3BB69-23CF-44E3-9099-C40C66FF867C}">
                  <a14:compatExt spid="_x0000_s4199"/>
                </a:ext>
                <a:ext uri="{FF2B5EF4-FFF2-40B4-BE49-F238E27FC236}">
                  <a16:creationId xmlns:a16="http://schemas.microsoft.com/office/drawing/2014/main" id="{00000000-0008-0000-0400-00006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105</xdr:row>
      <xdr:rowOff>0</xdr:rowOff>
    </xdr:from>
    <xdr:to>
      <xdr:col>2</xdr:col>
      <xdr:colOff>152400</xdr:colOff>
      <xdr:row>105</xdr:row>
      <xdr:rowOff>152400</xdr:rowOff>
    </xdr:to>
    <xdr:pic>
      <xdr:nvPicPr>
        <xdr:cNvPr id="4121" name="Imagen 4120">
          <a:hlinkClick xmlns:r="http://schemas.openxmlformats.org/officeDocument/2006/relationships" r:id="rId87"/>
          <a:extLst>
            <a:ext uri="{FF2B5EF4-FFF2-40B4-BE49-F238E27FC236}">
              <a16:creationId xmlns:a16="http://schemas.microsoft.com/office/drawing/2014/main" id="{00000000-0008-0000-0400-000019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105</xdr:row>
      <xdr:rowOff>0</xdr:rowOff>
    </xdr:from>
    <xdr:to>
      <xdr:col>2</xdr:col>
      <xdr:colOff>314325</xdr:colOff>
      <xdr:row>105</xdr:row>
      <xdr:rowOff>152400</xdr:rowOff>
    </xdr:to>
    <xdr:pic>
      <xdr:nvPicPr>
        <xdr:cNvPr id="4122" name="Imagen 4121">
          <a:hlinkClick xmlns:r="http://schemas.openxmlformats.org/officeDocument/2006/relationships" r:id="rId88"/>
          <a:extLst>
            <a:ext uri="{FF2B5EF4-FFF2-40B4-BE49-F238E27FC236}">
              <a16:creationId xmlns:a16="http://schemas.microsoft.com/office/drawing/2014/main" id="{00000000-0008-0000-0400-00001A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105</xdr:row>
      <xdr:rowOff>0</xdr:rowOff>
    </xdr:from>
    <xdr:to>
      <xdr:col>2</xdr:col>
      <xdr:colOff>476250</xdr:colOff>
      <xdr:row>105</xdr:row>
      <xdr:rowOff>152400</xdr:rowOff>
    </xdr:to>
    <xdr:pic>
      <xdr:nvPicPr>
        <xdr:cNvPr id="4123" name="Imagen 4122">
          <a:hlinkClick xmlns:r="http://schemas.openxmlformats.org/officeDocument/2006/relationships" r:id="rId89"/>
          <a:extLst>
            <a:ext uri="{FF2B5EF4-FFF2-40B4-BE49-F238E27FC236}">
              <a16:creationId xmlns:a16="http://schemas.microsoft.com/office/drawing/2014/main" id="{00000000-0008-0000-0400-00001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105</xdr:row>
      <xdr:rowOff>0</xdr:rowOff>
    </xdr:from>
    <xdr:to>
      <xdr:col>2</xdr:col>
      <xdr:colOff>638175</xdr:colOff>
      <xdr:row>105</xdr:row>
      <xdr:rowOff>152400</xdr:rowOff>
    </xdr:to>
    <xdr:pic>
      <xdr:nvPicPr>
        <xdr:cNvPr id="4125" name="Imagen 4124">
          <a:hlinkClick xmlns:r="http://schemas.openxmlformats.org/officeDocument/2006/relationships" r:id="rId90"/>
          <a:extLst>
            <a:ext uri="{FF2B5EF4-FFF2-40B4-BE49-F238E27FC236}">
              <a16:creationId xmlns:a16="http://schemas.microsoft.com/office/drawing/2014/main" id="{00000000-0008-0000-0400-00001D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105</xdr:row>
          <xdr:rowOff>142875</xdr:rowOff>
        </xdr:from>
        <xdr:to>
          <xdr:col>3</xdr:col>
          <xdr:colOff>285750</xdr:colOff>
          <xdr:row>106</xdr:row>
          <xdr:rowOff>180975</xdr:rowOff>
        </xdr:to>
        <xdr:sp macro="" textlink="">
          <xdr:nvSpPr>
            <xdr:cNvPr id="4204" name="Control 108" hidden="1">
              <a:extLst>
                <a:ext uri="{63B3BB69-23CF-44E3-9099-C40C66FF867C}">
                  <a14:compatExt spid="_x0000_s4204"/>
                </a:ext>
                <a:ext uri="{FF2B5EF4-FFF2-40B4-BE49-F238E27FC236}">
                  <a16:creationId xmlns:a16="http://schemas.microsoft.com/office/drawing/2014/main" id="{00000000-0008-0000-0400-00006C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110</xdr:row>
      <xdr:rowOff>0</xdr:rowOff>
    </xdr:from>
    <xdr:to>
      <xdr:col>2</xdr:col>
      <xdr:colOff>152400</xdr:colOff>
      <xdr:row>110</xdr:row>
      <xdr:rowOff>152400</xdr:rowOff>
    </xdr:to>
    <xdr:pic>
      <xdr:nvPicPr>
        <xdr:cNvPr id="4126" name="Imagen 4125">
          <a:hlinkClick xmlns:r="http://schemas.openxmlformats.org/officeDocument/2006/relationships" r:id="rId91"/>
          <a:extLst>
            <a:ext uri="{FF2B5EF4-FFF2-40B4-BE49-F238E27FC236}">
              <a16:creationId xmlns:a16="http://schemas.microsoft.com/office/drawing/2014/main" id="{00000000-0008-0000-0400-00001E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110</xdr:row>
      <xdr:rowOff>0</xdr:rowOff>
    </xdr:from>
    <xdr:to>
      <xdr:col>2</xdr:col>
      <xdr:colOff>314325</xdr:colOff>
      <xdr:row>110</xdr:row>
      <xdr:rowOff>152400</xdr:rowOff>
    </xdr:to>
    <xdr:pic>
      <xdr:nvPicPr>
        <xdr:cNvPr id="4127" name="Imagen 4126">
          <a:hlinkClick xmlns:r="http://schemas.openxmlformats.org/officeDocument/2006/relationships" r:id="rId92"/>
          <a:extLst>
            <a:ext uri="{FF2B5EF4-FFF2-40B4-BE49-F238E27FC236}">
              <a16:creationId xmlns:a16="http://schemas.microsoft.com/office/drawing/2014/main" id="{00000000-0008-0000-0400-00001F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110</xdr:row>
      <xdr:rowOff>0</xdr:rowOff>
    </xdr:from>
    <xdr:to>
      <xdr:col>2</xdr:col>
      <xdr:colOff>476250</xdr:colOff>
      <xdr:row>110</xdr:row>
      <xdr:rowOff>152400</xdr:rowOff>
    </xdr:to>
    <xdr:pic>
      <xdr:nvPicPr>
        <xdr:cNvPr id="4128" name="Imagen 4127">
          <a:hlinkClick xmlns:r="http://schemas.openxmlformats.org/officeDocument/2006/relationships" r:id="rId93"/>
          <a:extLst>
            <a:ext uri="{FF2B5EF4-FFF2-40B4-BE49-F238E27FC236}">
              <a16:creationId xmlns:a16="http://schemas.microsoft.com/office/drawing/2014/main" id="{00000000-0008-0000-0400-000020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110</xdr:row>
      <xdr:rowOff>0</xdr:rowOff>
    </xdr:from>
    <xdr:to>
      <xdr:col>2</xdr:col>
      <xdr:colOff>638175</xdr:colOff>
      <xdr:row>110</xdr:row>
      <xdr:rowOff>152400</xdr:rowOff>
    </xdr:to>
    <xdr:pic>
      <xdr:nvPicPr>
        <xdr:cNvPr id="4130" name="Imagen 4129">
          <a:hlinkClick xmlns:r="http://schemas.openxmlformats.org/officeDocument/2006/relationships" r:id="rId94"/>
          <a:extLst>
            <a:ext uri="{FF2B5EF4-FFF2-40B4-BE49-F238E27FC236}">
              <a16:creationId xmlns:a16="http://schemas.microsoft.com/office/drawing/2014/main" id="{00000000-0008-0000-0400-000022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110</xdr:row>
          <xdr:rowOff>171450</xdr:rowOff>
        </xdr:from>
        <xdr:to>
          <xdr:col>3</xdr:col>
          <xdr:colOff>285750</xdr:colOff>
          <xdr:row>110</xdr:row>
          <xdr:rowOff>400050</xdr:rowOff>
        </xdr:to>
        <xdr:sp macro="" textlink="">
          <xdr:nvSpPr>
            <xdr:cNvPr id="4209" name="Control 113" hidden="1">
              <a:extLst>
                <a:ext uri="{63B3BB69-23CF-44E3-9099-C40C66FF867C}">
                  <a14:compatExt spid="_x0000_s4209"/>
                </a:ext>
                <a:ext uri="{FF2B5EF4-FFF2-40B4-BE49-F238E27FC236}">
                  <a16:creationId xmlns:a16="http://schemas.microsoft.com/office/drawing/2014/main" id="{00000000-0008-0000-0400-00007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115</xdr:row>
      <xdr:rowOff>0</xdr:rowOff>
    </xdr:from>
    <xdr:to>
      <xdr:col>2</xdr:col>
      <xdr:colOff>152400</xdr:colOff>
      <xdr:row>115</xdr:row>
      <xdr:rowOff>152400</xdr:rowOff>
    </xdr:to>
    <xdr:pic>
      <xdr:nvPicPr>
        <xdr:cNvPr id="4131" name="Imagen 4130">
          <a:hlinkClick xmlns:r="http://schemas.openxmlformats.org/officeDocument/2006/relationships" r:id="rId95"/>
          <a:extLst>
            <a:ext uri="{FF2B5EF4-FFF2-40B4-BE49-F238E27FC236}">
              <a16:creationId xmlns:a16="http://schemas.microsoft.com/office/drawing/2014/main" id="{00000000-0008-0000-0400-000023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115</xdr:row>
      <xdr:rowOff>0</xdr:rowOff>
    </xdr:from>
    <xdr:to>
      <xdr:col>2</xdr:col>
      <xdr:colOff>314325</xdr:colOff>
      <xdr:row>115</xdr:row>
      <xdr:rowOff>152400</xdr:rowOff>
    </xdr:to>
    <xdr:pic>
      <xdr:nvPicPr>
        <xdr:cNvPr id="4132" name="Imagen 4131">
          <a:hlinkClick xmlns:r="http://schemas.openxmlformats.org/officeDocument/2006/relationships" r:id="rId96"/>
          <a:extLst>
            <a:ext uri="{FF2B5EF4-FFF2-40B4-BE49-F238E27FC236}">
              <a16:creationId xmlns:a16="http://schemas.microsoft.com/office/drawing/2014/main" id="{00000000-0008-0000-0400-000024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115</xdr:row>
      <xdr:rowOff>0</xdr:rowOff>
    </xdr:from>
    <xdr:to>
      <xdr:col>2</xdr:col>
      <xdr:colOff>476250</xdr:colOff>
      <xdr:row>115</xdr:row>
      <xdr:rowOff>152400</xdr:rowOff>
    </xdr:to>
    <xdr:pic>
      <xdr:nvPicPr>
        <xdr:cNvPr id="4133" name="Imagen 4132">
          <a:hlinkClick xmlns:r="http://schemas.openxmlformats.org/officeDocument/2006/relationships" r:id="rId97"/>
          <a:extLst>
            <a:ext uri="{FF2B5EF4-FFF2-40B4-BE49-F238E27FC236}">
              <a16:creationId xmlns:a16="http://schemas.microsoft.com/office/drawing/2014/main" id="{00000000-0008-0000-0400-000025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115</xdr:row>
      <xdr:rowOff>0</xdr:rowOff>
    </xdr:from>
    <xdr:to>
      <xdr:col>2</xdr:col>
      <xdr:colOff>638175</xdr:colOff>
      <xdr:row>115</xdr:row>
      <xdr:rowOff>152400</xdr:rowOff>
    </xdr:to>
    <xdr:pic>
      <xdr:nvPicPr>
        <xdr:cNvPr id="4135" name="Imagen 4134">
          <a:hlinkClick xmlns:r="http://schemas.openxmlformats.org/officeDocument/2006/relationships" r:id="rId98"/>
          <a:extLst>
            <a:ext uri="{FF2B5EF4-FFF2-40B4-BE49-F238E27FC236}">
              <a16:creationId xmlns:a16="http://schemas.microsoft.com/office/drawing/2014/main" id="{00000000-0008-0000-0400-000027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115</xdr:row>
          <xdr:rowOff>171450</xdr:rowOff>
        </xdr:from>
        <xdr:to>
          <xdr:col>3</xdr:col>
          <xdr:colOff>285750</xdr:colOff>
          <xdr:row>117</xdr:row>
          <xdr:rowOff>19050</xdr:rowOff>
        </xdr:to>
        <xdr:sp macro="" textlink="">
          <xdr:nvSpPr>
            <xdr:cNvPr id="4214" name="Control 118" hidden="1">
              <a:extLst>
                <a:ext uri="{63B3BB69-23CF-44E3-9099-C40C66FF867C}">
                  <a14:compatExt spid="_x0000_s4214"/>
                </a:ext>
                <a:ext uri="{FF2B5EF4-FFF2-40B4-BE49-F238E27FC236}">
                  <a16:creationId xmlns:a16="http://schemas.microsoft.com/office/drawing/2014/main" id="{00000000-0008-0000-0400-00007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120</xdr:row>
      <xdr:rowOff>0</xdr:rowOff>
    </xdr:from>
    <xdr:to>
      <xdr:col>2</xdr:col>
      <xdr:colOff>152400</xdr:colOff>
      <xdr:row>120</xdr:row>
      <xdr:rowOff>152400</xdr:rowOff>
    </xdr:to>
    <xdr:pic>
      <xdr:nvPicPr>
        <xdr:cNvPr id="4136" name="Imagen 4135">
          <a:hlinkClick xmlns:r="http://schemas.openxmlformats.org/officeDocument/2006/relationships" r:id="rId99"/>
          <a:extLst>
            <a:ext uri="{FF2B5EF4-FFF2-40B4-BE49-F238E27FC236}">
              <a16:creationId xmlns:a16="http://schemas.microsoft.com/office/drawing/2014/main" id="{00000000-0008-0000-0400-000028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120</xdr:row>
      <xdr:rowOff>0</xdr:rowOff>
    </xdr:from>
    <xdr:to>
      <xdr:col>2</xdr:col>
      <xdr:colOff>314325</xdr:colOff>
      <xdr:row>120</xdr:row>
      <xdr:rowOff>152400</xdr:rowOff>
    </xdr:to>
    <xdr:pic>
      <xdr:nvPicPr>
        <xdr:cNvPr id="4137" name="Imagen 4136">
          <a:hlinkClick xmlns:r="http://schemas.openxmlformats.org/officeDocument/2006/relationships" r:id="rId100"/>
          <a:extLst>
            <a:ext uri="{FF2B5EF4-FFF2-40B4-BE49-F238E27FC236}">
              <a16:creationId xmlns:a16="http://schemas.microsoft.com/office/drawing/2014/main" id="{00000000-0008-0000-0400-000029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120</xdr:row>
      <xdr:rowOff>0</xdr:rowOff>
    </xdr:from>
    <xdr:to>
      <xdr:col>2</xdr:col>
      <xdr:colOff>476250</xdr:colOff>
      <xdr:row>120</xdr:row>
      <xdr:rowOff>152400</xdr:rowOff>
    </xdr:to>
    <xdr:pic>
      <xdr:nvPicPr>
        <xdr:cNvPr id="4138" name="Imagen 4137">
          <a:hlinkClick xmlns:r="http://schemas.openxmlformats.org/officeDocument/2006/relationships" r:id="rId101"/>
          <a:extLst>
            <a:ext uri="{FF2B5EF4-FFF2-40B4-BE49-F238E27FC236}">
              <a16:creationId xmlns:a16="http://schemas.microsoft.com/office/drawing/2014/main" id="{00000000-0008-0000-0400-00002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120</xdr:row>
      <xdr:rowOff>0</xdr:rowOff>
    </xdr:from>
    <xdr:to>
      <xdr:col>2</xdr:col>
      <xdr:colOff>638175</xdr:colOff>
      <xdr:row>120</xdr:row>
      <xdr:rowOff>152400</xdr:rowOff>
    </xdr:to>
    <xdr:pic>
      <xdr:nvPicPr>
        <xdr:cNvPr id="4140" name="Imagen 4139">
          <a:hlinkClick xmlns:r="http://schemas.openxmlformats.org/officeDocument/2006/relationships" r:id="rId102"/>
          <a:extLst>
            <a:ext uri="{FF2B5EF4-FFF2-40B4-BE49-F238E27FC236}">
              <a16:creationId xmlns:a16="http://schemas.microsoft.com/office/drawing/2014/main" id="{00000000-0008-0000-0400-00002C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121</xdr:row>
          <xdr:rowOff>28575</xdr:rowOff>
        </xdr:from>
        <xdr:to>
          <xdr:col>3</xdr:col>
          <xdr:colOff>285750</xdr:colOff>
          <xdr:row>122</xdr:row>
          <xdr:rowOff>66675</xdr:rowOff>
        </xdr:to>
        <xdr:sp macro="" textlink="">
          <xdr:nvSpPr>
            <xdr:cNvPr id="4219" name="Control 123" hidden="1">
              <a:extLst>
                <a:ext uri="{63B3BB69-23CF-44E3-9099-C40C66FF867C}">
                  <a14:compatExt spid="_x0000_s4219"/>
                </a:ext>
                <a:ext uri="{FF2B5EF4-FFF2-40B4-BE49-F238E27FC236}">
                  <a16:creationId xmlns:a16="http://schemas.microsoft.com/office/drawing/2014/main" id="{00000000-0008-0000-0400-00007B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125</xdr:row>
      <xdr:rowOff>0</xdr:rowOff>
    </xdr:from>
    <xdr:to>
      <xdr:col>2</xdr:col>
      <xdr:colOff>152400</xdr:colOff>
      <xdr:row>125</xdr:row>
      <xdr:rowOff>152400</xdr:rowOff>
    </xdr:to>
    <xdr:pic>
      <xdr:nvPicPr>
        <xdr:cNvPr id="4141" name="Imagen 4140">
          <a:hlinkClick xmlns:r="http://schemas.openxmlformats.org/officeDocument/2006/relationships" r:id="rId103"/>
          <a:extLst>
            <a:ext uri="{FF2B5EF4-FFF2-40B4-BE49-F238E27FC236}">
              <a16:creationId xmlns:a16="http://schemas.microsoft.com/office/drawing/2014/main" id="{00000000-0008-0000-0400-00002D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125</xdr:row>
      <xdr:rowOff>0</xdr:rowOff>
    </xdr:from>
    <xdr:to>
      <xdr:col>2</xdr:col>
      <xdr:colOff>314325</xdr:colOff>
      <xdr:row>125</xdr:row>
      <xdr:rowOff>152400</xdr:rowOff>
    </xdr:to>
    <xdr:pic>
      <xdr:nvPicPr>
        <xdr:cNvPr id="4142" name="Imagen 4141">
          <a:hlinkClick xmlns:r="http://schemas.openxmlformats.org/officeDocument/2006/relationships" r:id="rId104"/>
          <a:extLst>
            <a:ext uri="{FF2B5EF4-FFF2-40B4-BE49-F238E27FC236}">
              <a16:creationId xmlns:a16="http://schemas.microsoft.com/office/drawing/2014/main" id="{00000000-0008-0000-0400-00002E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125</xdr:row>
      <xdr:rowOff>0</xdr:rowOff>
    </xdr:from>
    <xdr:to>
      <xdr:col>2</xdr:col>
      <xdr:colOff>476250</xdr:colOff>
      <xdr:row>125</xdr:row>
      <xdr:rowOff>152400</xdr:rowOff>
    </xdr:to>
    <xdr:pic>
      <xdr:nvPicPr>
        <xdr:cNvPr id="4143" name="Imagen 4142">
          <a:hlinkClick xmlns:r="http://schemas.openxmlformats.org/officeDocument/2006/relationships" r:id="rId105"/>
          <a:extLst>
            <a:ext uri="{FF2B5EF4-FFF2-40B4-BE49-F238E27FC236}">
              <a16:creationId xmlns:a16="http://schemas.microsoft.com/office/drawing/2014/main" id="{00000000-0008-0000-0400-00002F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125</xdr:row>
      <xdr:rowOff>0</xdr:rowOff>
    </xdr:from>
    <xdr:to>
      <xdr:col>2</xdr:col>
      <xdr:colOff>638175</xdr:colOff>
      <xdr:row>125</xdr:row>
      <xdr:rowOff>152400</xdr:rowOff>
    </xdr:to>
    <xdr:pic>
      <xdr:nvPicPr>
        <xdr:cNvPr id="4145" name="Imagen 4144">
          <a:hlinkClick xmlns:r="http://schemas.openxmlformats.org/officeDocument/2006/relationships" r:id="rId106"/>
          <a:extLst>
            <a:ext uri="{FF2B5EF4-FFF2-40B4-BE49-F238E27FC236}">
              <a16:creationId xmlns:a16="http://schemas.microsoft.com/office/drawing/2014/main" id="{00000000-0008-0000-0400-000031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126</xdr:row>
          <xdr:rowOff>28575</xdr:rowOff>
        </xdr:from>
        <xdr:to>
          <xdr:col>3</xdr:col>
          <xdr:colOff>285750</xdr:colOff>
          <xdr:row>127</xdr:row>
          <xdr:rowOff>66675</xdr:rowOff>
        </xdr:to>
        <xdr:sp macro="" textlink="">
          <xdr:nvSpPr>
            <xdr:cNvPr id="4224" name="Control 128" hidden="1">
              <a:extLst>
                <a:ext uri="{63B3BB69-23CF-44E3-9099-C40C66FF867C}">
                  <a14:compatExt spid="_x0000_s4224"/>
                </a:ext>
                <a:ext uri="{FF2B5EF4-FFF2-40B4-BE49-F238E27FC236}">
                  <a16:creationId xmlns:a16="http://schemas.microsoft.com/office/drawing/2014/main" id="{00000000-0008-0000-0400-000080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130</xdr:row>
      <xdr:rowOff>0</xdr:rowOff>
    </xdr:from>
    <xdr:to>
      <xdr:col>2</xdr:col>
      <xdr:colOff>152400</xdr:colOff>
      <xdr:row>130</xdr:row>
      <xdr:rowOff>152400</xdr:rowOff>
    </xdr:to>
    <xdr:pic>
      <xdr:nvPicPr>
        <xdr:cNvPr id="4146" name="Imagen 4145">
          <a:hlinkClick xmlns:r="http://schemas.openxmlformats.org/officeDocument/2006/relationships" r:id="rId107"/>
          <a:extLst>
            <a:ext uri="{FF2B5EF4-FFF2-40B4-BE49-F238E27FC236}">
              <a16:creationId xmlns:a16="http://schemas.microsoft.com/office/drawing/2014/main" id="{00000000-0008-0000-0400-000032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130</xdr:row>
      <xdr:rowOff>0</xdr:rowOff>
    </xdr:from>
    <xdr:to>
      <xdr:col>2</xdr:col>
      <xdr:colOff>314325</xdr:colOff>
      <xdr:row>130</xdr:row>
      <xdr:rowOff>152400</xdr:rowOff>
    </xdr:to>
    <xdr:pic>
      <xdr:nvPicPr>
        <xdr:cNvPr id="4147" name="Imagen 4146">
          <a:hlinkClick xmlns:r="http://schemas.openxmlformats.org/officeDocument/2006/relationships" r:id="rId108"/>
          <a:extLst>
            <a:ext uri="{FF2B5EF4-FFF2-40B4-BE49-F238E27FC236}">
              <a16:creationId xmlns:a16="http://schemas.microsoft.com/office/drawing/2014/main" id="{00000000-0008-0000-0400-000033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130</xdr:row>
      <xdr:rowOff>0</xdr:rowOff>
    </xdr:from>
    <xdr:to>
      <xdr:col>2</xdr:col>
      <xdr:colOff>476250</xdr:colOff>
      <xdr:row>130</xdr:row>
      <xdr:rowOff>152400</xdr:rowOff>
    </xdr:to>
    <xdr:pic>
      <xdr:nvPicPr>
        <xdr:cNvPr id="4148" name="Imagen 4147">
          <a:hlinkClick xmlns:r="http://schemas.openxmlformats.org/officeDocument/2006/relationships" r:id="rId109"/>
          <a:extLst>
            <a:ext uri="{FF2B5EF4-FFF2-40B4-BE49-F238E27FC236}">
              <a16:creationId xmlns:a16="http://schemas.microsoft.com/office/drawing/2014/main" id="{00000000-0008-0000-0400-000034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130</xdr:row>
      <xdr:rowOff>0</xdr:rowOff>
    </xdr:from>
    <xdr:to>
      <xdr:col>2</xdr:col>
      <xdr:colOff>638175</xdr:colOff>
      <xdr:row>130</xdr:row>
      <xdr:rowOff>152400</xdr:rowOff>
    </xdr:to>
    <xdr:pic>
      <xdr:nvPicPr>
        <xdr:cNvPr id="4150" name="Imagen 4149">
          <a:hlinkClick xmlns:r="http://schemas.openxmlformats.org/officeDocument/2006/relationships" r:id="rId110"/>
          <a:extLst>
            <a:ext uri="{FF2B5EF4-FFF2-40B4-BE49-F238E27FC236}">
              <a16:creationId xmlns:a16="http://schemas.microsoft.com/office/drawing/2014/main" id="{00000000-0008-0000-0400-000036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131</xdr:row>
          <xdr:rowOff>47625</xdr:rowOff>
        </xdr:from>
        <xdr:to>
          <xdr:col>3</xdr:col>
          <xdr:colOff>285750</xdr:colOff>
          <xdr:row>132</xdr:row>
          <xdr:rowOff>85725</xdr:rowOff>
        </xdr:to>
        <xdr:sp macro="" textlink="">
          <xdr:nvSpPr>
            <xdr:cNvPr id="4229" name="Control 133" hidden="1">
              <a:extLst>
                <a:ext uri="{63B3BB69-23CF-44E3-9099-C40C66FF867C}">
                  <a14:compatExt spid="_x0000_s4229"/>
                </a:ext>
                <a:ext uri="{FF2B5EF4-FFF2-40B4-BE49-F238E27FC236}">
                  <a16:creationId xmlns:a16="http://schemas.microsoft.com/office/drawing/2014/main" id="{00000000-0008-0000-0400-000085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135</xdr:row>
      <xdr:rowOff>0</xdr:rowOff>
    </xdr:from>
    <xdr:to>
      <xdr:col>2</xdr:col>
      <xdr:colOff>152400</xdr:colOff>
      <xdr:row>135</xdr:row>
      <xdr:rowOff>152400</xdr:rowOff>
    </xdr:to>
    <xdr:pic>
      <xdr:nvPicPr>
        <xdr:cNvPr id="4151" name="Imagen 4150">
          <a:hlinkClick xmlns:r="http://schemas.openxmlformats.org/officeDocument/2006/relationships" r:id="rId111"/>
          <a:extLst>
            <a:ext uri="{FF2B5EF4-FFF2-40B4-BE49-F238E27FC236}">
              <a16:creationId xmlns:a16="http://schemas.microsoft.com/office/drawing/2014/main" id="{00000000-0008-0000-0400-000037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135</xdr:row>
      <xdr:rowOff>0</xdr:rowOff>
    </xdr:from>
    <xdr:to>
      <xdr:col>2</xdr:col>
      <xdr:colOff>314325</xdr:colOff>
      <xdr:row>135</xdr:row>
      <xdr:rowOff>152400</xdr:rowOff>
    </xdr:to>
    <xdr:pic>
      <xdr:nvPicPr>
        <xdr:cNvPr id="4152" name="Imagen 4151">
          <a:hlinkClick xmlns:r="http://schemas.openxmlformats.org/officeDocument/2006/relationships" r:id="rId112"/>
          <a:extLst>
            <a:ext uri="{FF2B5EF4-FFF2-40B4-BE49-F238E27FC236}">
              <a16:creationId xmlns:a16="http://schemas.microsoft.com/office/drawing/2014/main" id="{00000000-0008-0000-0400-000038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135</xdr:row>
      <xdr:rowOff>0</xdr:rowOff>
    </xdr:from>
    <xdr:to>
      <xdr:col>2</xdr:col>
      <xdr:colOff>476250</xdr:colOff>
      <xdr:row>135</xdr:row>
      <xdr:rowOff>152400</xdr:rowOff>
    </xdr:to>
    <xdr:pic>
      <xdr:nvPicPr>
        <xdr:cNvPr id="4153" name="Imagen 4152">
          <a:hlinkClick xmlns:r="http://schemas.openxmlformats.org/officeDocument/2006/relationships" r:id="rId113"/>
          <a:extLst>
            <a:ext uri="{FF2B5EF4-FFF2-40B4-BE49-F238E27FC236}">
              <a16:creationId xmlns:a16="http://schemas.microsoft.com/office/drawing/2014/main" id="{00000000-0008-0000-0400-000039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135</xdr:row>
      <xdr:rowOff>0</xdr:rowOff>
    </xdr:from>
    <xdr:to>
      <xdr:col>2</xdr:col>
      <xdr:colOff>638175</xdr:colOff>
      <xdr:row>135</xdr:row>
      <xdr:rowOff>152400</xdr:rowOff>
    </xdr:to>
    <xdr:pic>
      <xdr:nvPicPr>
        <xdr:cNvPr id="4155" name="Imagen 4154">
          <a:hlinkClick xmlns:r="http://schemas.openxmlformats.org/officeDocument/2006/relationships" r:id="rId114"/>
          <a:extLst>
            <a:ext uri="{FF2B5EF4-FFF2-40B4-BE49-F238E27FC236}">
              <a16:creationId xmlns:a16="http://schemas.microsoft.com/office/drawing/2014/main" id="{00000000-0008-0000-0400-00003B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136</xdr:row>
          <xdr:rowOff>66675</xdr:rowOff>
        </xdr:from>
        <xdr:to>
          <xdr:col>3</xdr:col>
          <xdr:colOff>285750</xdr:colOff>
          <xdr:row>137</xdr:row>
          <xdr:rowOff>104775</xdr:rowOff>
        </xdr:to>
        <xdr:sp macro="" textlink="">
          <xdr:nvSpPr>
            <xdr:cNvPr id="4234" name="Control 138" hidden="1">
              <a:extLst>
                <a:ext uri="{63B3BB69-23CF-44E3-9099-C40C66FF867C}">
                  <a14:compatExt spid="_x0000_s4234"/>
                </a:ext>
                <a:ext uri="{FF2B5EF4-FFF2-40B4-BE49-F238E27FC236}">
                  <a16:creationId xmlns:a16="http://schemas.microsoft.com/office/drawing/2014/main" id="{00000000-0008-0000-0400-00008A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140</xdr:row>
      <xdr:rowOff>0</xdr:rowOff>
    </xdr:from>
    <xdr:to>
      <xdr:col>2</xdr:col>
      <xdr:colOff>152400</xdr:colOff>
      <xdr:row>140</xdr:row>
      <xdr:rowOff>152400</xdr:rowOff>
    </xdr:to>
    <xdr:pic>
      <xdr:nvPicPr>
        <xdr:cNvPr id="4156" name="Imagen 4155">
          <a:hlinkClick xmlns:r="http://schemas.openxmlformats.org/officeDocument/2006/relationships" r:id="rId115"/>
          <a:extLst>
            <a:ext uri="{FF2B5EF4-FFF2-40B4-BE49-F238E27FC236}">
              <a16:creationId xmlns:a16="http://schemas.microsoft.com/office/drawing/2014/main" id="{00000000-0008-0000-0400-00003C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140</xdr:row>
      <xdr:rowOff>0</xdr:rowOff>
    </xdr:from>
    <xdr:to>
      <xdr:col>2</xdr:col>
      <xdr:colOff>314325</xdr:colOff>
      <xdr:row>140</xdr:row>
      <xdr:rowOff>152400</xdr:rowOff>
    </xdr:to>
    <xdr:pic>
      <xdr:nvPicPr>
        <xdr:cNvPr id="4157" name="Imagen 4156">
          <a:hlinkClick xmlns:r="http://schemas.openxmlformats.org/officeDocument/2006/relationships" r:id="rId116"/>
          <a:extLst>
            <a:ext uri="{FF2B5EF4-FFF2-40B4-BE49-F238E27FC236}">
              <a16:creationId xmlns:a16="http://schemas.microsoft.com/office/drawing/2014/main" id="{00000000-0008-0000-0400-00003D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140</xdr:row>
      <xdr:rowOff>0</xdr:rowOff>
    </xdr:from>
    <xdr:to>
      <xdr:col>2</xdr:col>
      <xdr:colOff>476250</xdr:colOff>
      <xdr:row>140</xdr:row>
      <xdr:rowOff>152400</xdr:rowOff>
    </xdr:to>
    <xdr:pic>
      <xdr:nvPicPr>
        <xdr:cNvPr id="4158" name="Imagen 4157">
          <a:hlinkClick xmlns:r="http://schemas.openxmlformats.org/officeDocument/2006/relationships" r:id="rId117"/>
          <a:extLst>
            <a:ext uri="{FF2B5EF4-FFF2-40B4-BE49-F238E27FC236}">
              <a16:creationId xmlns:a16="http://schemas.microsoft.com/office/drawing/2014/main" id="{00000000-0008-0000-0400-00003E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140</xdr:row>
      <xdr:rowOff>0</xdr:rowOff>
    </xdr:from>
    <xdr:to>
      <xdr:col>2</xdr:col>
      <xdr:colOff>638175</xdr:colOff>
      <xdr:row>140</xdr:row>
      <xdr:rowOff>152400</xdr:rowOff>
    </xdr:to>
    <xdr:pic>
      <xdr:nvPicPr>
        <xdr:cNvPr id="4160" name="Imagen 4159">
          <a:hlinkClick xmlns:r="http://schemas.openxmlformats.org/officeDocument/2006/relationships" r:id="rId118"/>
          <a:extLst>
            <a:ext uri="{FF2B5EF4-FFF2-40B4-BE49-F238E27FC236}">
              <a16:creationId xmlns:a16="http://schemas.microsoft.com/office/drawing/2014/main" id="{00000000-0008-0000-0400-000040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141</xdr:row>
          <xdr:rowOff>76200</xdr:rowOff>
        </xdr:from>
        <xdr:to>
          <xdr:col>3</xdr:col>
          <xdr:colOff>285750</xdr:colOff>
          <xdr:row>142</xdr:row>
          <xdr:rowOff>114300</xdr:rowOff>
        </xdr:to>
        <xdr:sp macro="" textlink="">
          <xdr:nvSpPr>
            <xdr:cNvPr id="4239" name="Control 143" hidden="1">
              <a:extLst>
                <a:ext uri="{63B3BB69-23CF-44E3-9099-C40C66FF867C}">
                  <a14:compatExt spid="_x0000_s4239"/>
                </a:ext>
                <a:ext uri="{FF2B5EF4-FFF2-40B4-BE49-F238E27FC236}">
                  <a16:creationId xmlns:a16="http://schemas.microsoft.com/office/drawing/2014/main" id="{00000000-0008-0000-0400-00008F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145</xdr:row>
      <xdr:rowOff>0</xdr:rowOff>
    </xdr:from>
    <xdr:to>
      <xdr:col>2</xdr:col>
      <xdr:colOff>152400</xdr:colOff>
      <xdr:row>145</xdr:row>
      <xdr:rowOff>152400</xdr:rowOff>
    </xdr:to>
    <xdr:pic>
      <xdr:nvPicPr>
        <xdr:cNvPr id="4161" name="Imagen 4160">
          <a:hlinkClick xmlns:r="http://schemas.openxmlformats.org/officeDocument/2006/relationships" r:id="rId119"/>
          <a:extLst>
            <a:ext uri="{FF2B5EF4-FFF2-40B4-BE49-F238E27FC236}">
              <a16:creationId xmlns:a16="http://schemas.microsoft.com/office/drawing/2014/main" id="{00000000-0008-0000-0400-000041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145</xdr:row>
      <xdr:rowOff>0</xdr:rowOff>
    </xdr:from>
    <xdr:to>
      <xdr:col>2</xdr:col>
      <xdr:colOff>314325</xdr:colOff>
      <xdr:row>145</xdr:row>
      <xdr:rowOff>152400</xdr:rowOff>
    </xdr:to>
    <xdr:pic>
      <xdr:nvPicPr>
        <xdr:cNvPr id="4162" name="Imagen 4161">
          <a:hlinkClick xmlns:r="http://schemas.openxmlformats.org/officeDocument/2006/relationships" r:id="rId120"/>
          <a:extLst>
            <a:ext uri="{FF2B5EF4-FFF2-40B4-BE49-F238E27FC236}">
              <a16:creationId xmlns:a16="http://schemas.microsoft.com/office/drawing/2014/main" id="{00000000-0008-0000-0400-000042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145</xdr:row>
      <xdr:rowOff>0</xdr:rowOff>
    </xdr:from>
    <xdr:to>
      <xdr:col>2</xdr:col>
      <xdr:colOff>476250</xdr:colOff>
      <xdr:row>145</xdr:row>
      <xdr:rowOff>152400</xdr:rowOff>
    </xdr:to>
    <xdr:pic>
      <xdr:nvPicPr>
        <xdr:cNvPr id="4163" name="Imagen 4162">
          <a:hlinkClick xmlns:r="http://schemas.openxmlformats.org/officeDocument/2006/relationships" r:id="rId121"/>
          <a:extLst>
            <a:ext uri="{FF2B5EF4-FFF2-40B4-BE49-F238E27FC236}">
              <a16:creationId xmlns:a16="http://schemas.microsoft.com/office/drawing/2014/main" id="{00000000-0008-0000-0400-000043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145</xdr:row>
      <xdr:rowOff>0</xdr:rowOff>
    </xdr:from>
    <xdr:to>
      <xdr:col>2</xdr:col>
      <xdr:colOff>638175</xdr:colOff>
      <xdr:row>145</xdr:row>
      <xdr:rowOff>152400</xdr:rowOff>
    </xdr:to>
    <xdr:pic>
      <xdr:nvPicPr>
        <xdr:cNvPr id="4165" name="Imagen 4164">
          <a:hlinkClick xmlns:r="http://schemas.openxmlformats.org/officeDocument/2006/relationships" r:id="rId122"/>
          <a:extLst>
            <a:ext uri="{FF2B5EF4-FFF2-40B4-BE49-F238E27FC236}">
              <a16:creationId xmlns:a16="http://schemas.microsoft.com/office/drawing/2014/main" id="{00000000-0008-0000-0400-000045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146</xdr:row>
          <xdr:rowOff>95250</xdr:rowOff>
        </xdr:from>
        <xdr:to>
          <xdr:col>3</xdr:col>
          <xdr:colOff>285750</xdr:colOff>
          <xdr:row>147</xdr:row>
          <xdr:rowOff>133350</xdr:rowOff>
        </xdr:to>
        <xdr:sp macro="" textlink="">
          <xdr:nvSpPr>
            <xdr:cNvPr id="4244" name="Control 148" hidden="1">
              <a:extLst>
                <a:ext uri="{63B3BB69-23CF-44E3-9099-C40C66FF867C}">
                  <a14:compatExt spid="_x0000_s4244"/>
                </a:ext>
                <a:ext uri="{FF2B5EF4-FFF2-40B4-BE49-F238E27FC236}">
                  <a16:creationId xmlns:a16="http://schemas.microsoft.com/office/drawing/2014/main" id="{00000000-0008-0000-0400-000094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150</xdr:row>
      <xdr:rowOff>0</xdr:rowOff>
    </xdr:from>
    <xdr:to>
      <xdr:col>2</xdr:col>
      <xdr:colOff>152400</xdr:colOff>
      <xdr:row>150</xdr:row>
      <xdr:rowOff>152400</xdr:rowOff>
    </xdr:to>
    <xdr:pic>
      <xdr:nvPicPr>
        <xdr:cNvPr id="4166" name="Imagen 4165">
          <a:hlinkClick xmlns:r="http://schemas.openxmlformats.org/officeDocument/2006/relationships" r:id="rId123"/>
          <a:extLst>
            <a:ext uri="{FF2B5EF4-FFF2-40B4-BE49-F238E27FC236}">
              <a16:creationId xmlns:a16="http://schemas.microsoft.com/office/drawing/2014/main" id="{00000000-0008-0000-0400-000046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150</xdr:row>
      <xdr:rowOff>0</xdr:rowOff>
    </xdr:from>
    <xdr:to>
      <xdr:col>2</xdr:col>
      <xdr:colOff>314325</xdr:colOff>
      <xdr:row>150</xdr:row>
      <xdr:rowOff>152400</xdr:rowOff>
    </xdr:to>
    <xdr:pic>
      <xdr:nvPicPr>
        <xdr:cNvPr id="4167" name="Imagen 4166">
          <a:hlinkClick xmlns:r="http://schemas.openxmlformats.org/officeDocument/2006/relationships" r:id="rId124"/>
          <a:extLst>
            <a:ext uri="{FF2B5EF4-FFF2-40B4-BE49-F238E27FC236}">
              <a16:creationId xmlns:a16="http://schemas.microsoft.com/office/drawing/2014/main" id="{00000000-0008-0000-0400-000047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150</xdr:row>
      <xdr:rowOff>0</xdr:rowOff>
    </xdr:from>
    <xdr:to>
      <xdr:col>2</xdr:col>
      <xdr:colOff>476250</xdr:colOff>
      <xdr:row>150</xdr:row>
      <xdr:rowOff>152400</xdr:rowOff>
    </xdr:to>
    <xdr:pic>
      <xdr:nvPicPr>
        <xdr:cNvPr id="4168" name="Imagen 4167">
          <a:hlinkClick xmlns:r="http://schemas.openxmlformats.org/officeDocument/2006/relationships" r:id="rId125"/>
          <a:extLst>
            <a:ext uri="{FF2B5EF4-FFF2-40B4-BE49-F238E27FC236}">
              <a16:creationId xmlns:a16="http://schemas.microsoft.com/office/drawing/2014/main" id="{00000000-0008-0000-0400-00004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150</xdr:row>
      <xdr:rowOff>0</xdr:rowOff>
    </xdr:from>
    <xdr:to>
      <xdr:col>2</xdr:col>
      <xdr:colOff>638175</xdr:colOff>
      <xdr:row>150</xdr:row>
      <xdr:rowOff>152400</xdr:rowOff>
    </xdr:to>
    <xdr:pic>
      <xdr:nvPicPr>
        <xdr:cNvPr id="4170" name="Imagen 4169">
          <a:hlinkClick xmlns:r="http://schemas.openxmlformats.org/officeDocument/2006/relationships" r:id="rId126"/>
          <a:extLst>
            <a:ext uri="{FF2B5EF4-FFF2-40B4-BE49-F238E27FC236}">
              <a16:creationId xmlns:a16="http://schemas.microsoft.com/office/drawing/2014/main" id="{00000000-0008-0000-0400-00004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151</xdr:row>
          <xdr:rowOff>104775</xdr:rowOff>
        </xdr:from>
        <xdr:to>
          <xdr:col>3</xdr:col>
          <xdr:colOff>285750</xdr:colOff>
          <xdr:row>152</xdr:row>
          <xdr:rowOff>142875</xdr:rowOff>
        </xdr:to>
        <xdr:sp macro="" textlink="">
          <xdr:nvSpPr>
            <xdr:cNvPr id="4249" name="Control 153" hidden="1">
              <a:extLst>
                <a:ext uri="{63B3BB69-23CF-44E3-9099-C40C66FF867C}">
                  <a14:compatExt spid="_x0000_s4249"/>
                </a:ext>
                <a:ext uri="{FF2B5EF4-FFF2-40B4-BE49-F238E27FC236}">
                  <a16:creationId xmlns:a16="http://schemas.microsoft.com/office/drawing/2014/main" id="{00000000-0008-0000-0400-000099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155</xdr:row>
      <xdr:rowOff>0</xdr:rowOff>
    </xdr:from>
    <xdr:to>
      <xdr:col>2</xdr:col>
      <xdr:colOff>152400</xdr:colOff>
      <xdr:row>155</xdr:row>
      <xdr:rowOff>152400</xdr:rowOff>
    </xdr:to>
    <xdr:pic>
      <xdr:nvPicPr>
        <xdr:cNvPr id="4171" name="Imagen 4170">
          <a:hlinkClick xmlns:r="http://schemas.openxmlformats.org/officeDocument/2006/relationships" r:id="rId127"/>
          <a:extLst>
            <a:ext uri="{FF2B5EF4-FFF2-40B4-BE49-F238E27FC236}">
              <a16:creationId xmlns:a16="http://schemas.microsoft.com/office/drawing/2014/main" id="{00000000-0008-0000-0400-00004B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155</xdr:row>
      <xdr:rowOff>0</xdr:rowOff>
    </xdr:from>
    <xdr:to>
      <xdr:col>2</xdr:col>
      <xdr:colOff>314325</xdr:colOff>
      <xdr:row>155</xdr:row>
      <xdr:rowOff>152400</xdr:rowOff>
    </xdr:to>
    <xdr:pic>
      <xdr:nvPicPr>
        <xdr:cNvPr id="4172" name="Imagen 4171">
          <a:hlinkClick xmlns:r="http://schemas.openxmlformats.org/officeDocument/2006/relationships" r:id="rId128"/>
          <a:extLst>
            <a:ext uri="{FF2B5EF4-FFF2-40B4-BE49-F238E27FC236}">
              <a16:creationId xmlns:a16="http://schemas.microsoft.com/office/drawing/2014/main" id="{00000000-0008-0000-0400-00004C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155</xdr:row>
      <xdr:rowOff>0</xdr:rowOff>
    </xdr:from>
    <xdr:to>
      <xdr:col>2</xdr:col>
      <xdr:colOff>476250</xdr:colOff>
      <xdr:row>155</xdr:row>
      <xdr:rowOff>152400</xdr:rowOff>
    </xdr:to>
    <xdr:pic>
      <xdr:nvPicPr>
        <xdr:cNvPr id="4173" name="Imagen 4172">
          <a:hlinkClick xmlns:r="http://schemas.openxmlformats.org/officeDocument/2006/relationships" r:id="rId129"/>
          <a:extLst>
            <a:ext uri="{FF2B5EF4-FFF2-40B4-BE49-F238E27FC236}">
              <a16:creationId xmlns:a16="http://schemas.microsoft.com/office/drawing/2014/main" id="{00000000-0008-0000-0400-00004D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155</xdr:row>
      <xdr:rowOff>0</xdr:rowOff>
    </xdr:from>
    <xdr:to>
      <xdr:col>2</xdr:col>
      <xdr:colOff>638175</xdr:colOff>
      <xdr:row>155</xdr:row>
      <xdr:rowOff>152400</xdr:rowOff>
    </xdr:to>
    <xdr:pic>
      <xdr:nvPicPr>
        <xdr:cNvPr id="4175" name="Imagen 4174">
          <a:hlinkClick xmlns:r="http://schemas.openxmlformats.org/officeDocument/2006/relationships" r:id="rId130"/>
          <a:extLst>
            <a:ext uri="{FF2B5EF4-FFF2-40B4-BE49-F238E27FC236}">
              <a16:creationId xmlns:a16="http://schemas.microsoft.com/office/drawing/2014/main" id="{00000000-0008-0000-0400-00004F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156</xdr:row>
          <xdr:rowOff>123825</xdr:rowOff>
        </xdr:from>
        <xdr:to>
          <xdr:col>3</xdr:col>
          <xdr:colOff>285750</xdr:colOff>
          <xdr:row>157</xdr:row>
          <xdr:rowOff>161925</xdr:rowOff>
        </xdr:to>
        <xdr:sp macro="" textlink="">
          <xdr:nvSpPr>
            <xdr:cNvPr id="4254" name="Control 158" hidden="1">
              <a:extLst>
                <a:ext uri="{63B3BB69-23CF-44E3-9099-C40C66FF867C}">
                  <a14:compatExt spid="_x0000_s4254"/>
                </a:ext>
                <a:ext uri="{FF2B5EF4-FFF2-40B4-BE49-F238E27FC236}">
                  <a16:creationId xmlns:a16="http://schemas.microsoft.com/office/drawing/2014/main" id="{00000000-0008-0000-0400-00009E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160</xdr:row>
      <xdr:rowOff>0</xdr:rowOff>
    </xdr:from>
    <xdr:to>
      <xdr:col>2</xdr:col>
      <xdr:colOff>152400</xdr:colOff>
      <xdr:row>160</xdr:row>
      <xdr:rowOff>152400</xdr:rowOff>
    </xdr:to>
    <xdr:pic>
      <xdr:nvPicPr>
        <xdr:cNvPr id="4176" name="Imagen 4175">
          <a:hlinkClick xmlns:r="http://schemas.openxmlformats.org/officeDocument/2006/relationships" r:id="rId131"/>
          <a:extLst>
            <a:ext uri="{FF2B5EF4-FFF2-40B4-BE49-F238E27FC236}">
              <a16:creationId xmlns:a16="http://schemas.microsoft.com/office/drawing/2014/main" id="{00000000-0008-0000-0400-000050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160</xdr:row>
      <xdr:rowOff>0</xdr:rowOff>
    </xdr:from>
    <xdr:to>
      <xdr:col>2</xdr:col>
      <xdr:colOff>314325</xdr:colOff>
      <xdr:row>160</xdr:row>
      <xdr:rowOff>152400</xdr:rowOff>
    </xdr:to>
    <xdr:pic>
      <xdr:nvPicPr>
        <xdr:cNvPr id="4177" name="Imagen 4176">
          <a:hlinkClick xmlns:r="http://schemas.openxmlformats.org/officeDocument/2006/relationships" r:id="rId132"/>
          <a:extLst>
            <a:ext uri="{FF2B5EF4-FFF2-40B4-BE49-F238E27FC236}">
              <a16:creationId xmlns:a16="http://schemas.microsoft.com/office/drawing/2014/main" id="{00000000-0008-0000-0400-000051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160</xdr:row>
      <xdr:rowOff>0</xdr:rowOff>
    </xdr:from>
    <xdr:to>
      <xdr:col>2</xdr:col>
      <xdr:colOff>476250</xdr:colOff>
      <xdr:row>160</xdr:row>
      <xdr:rowOff>152400</xdr:rowOff>
    </xdr:to>
    <xdr:pic>
      <xdr:nvPicPr>
        <xdr:cNvPr id="4178" name="Imagen 4177">
          <a:hlinkClick xmlns:r="http://schemas.openxmlformats.org/officeDocument/2006/relationships" r:id="rId133"/>
          <a:extLst>
            <a:ext uri="{FF2B5EF4-FFF2-40B4-BE49-F238E27FC236}">
              <a16:creationId xmlns:a16="http://schemas.microsoft.com/office/drawing/2014/main" id="{00000000-0008-0000-0400-000052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160</xdr:row>
      <xdr:rowOff>0</xdr:rowOff>
    </xdr:from>
    <xdr:to>
      <xdr:col>2</xdr:col>
      <xdr:colOff>638175</xdr:colOff>
      <xdr:row>160</xdr:row>
      <xdr:rowOff>152400</xdr:rowOff>
    </xdr:to>
    <xdr:pic>
      <xdr:nvPicPr>
        <xdr:cNvPr id="4180" name="Imagen 4179">
          <a:hlinkClick xmlns:r="http://schemas.openxmlformats.org/officeDocument/2006/relationships" r:id="rId134"/>
          <a:extLst>
            <a:ext uri="{FF2B5EF4-FFF2-40B4-BE49-F238E27FC236}">
              <a16:creationId xmlns:a16="http://schemas.microsoft.com/office/drawing/2014/main" id="{00000000-0008-0000-0400-000054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161</xdr:row>
          <xdr:rowOff>133350</xdr:rowOff>
        </xdr:from>
        <xdr:to>
          <xdr:col>3</xdr:col>
          <xdr:colOff>285750</xdr:colOff>
          <xdr:row>162</xdr:row>
          <xdr:rowOff>171450</xdr:rowOff>
        </xdr:to>
        <xdr:sp macro="" textlink="">
          <xdr:nvSpPr>
            <xdr:cNvPr id="4259" name="Control 163" hidden="1">
              <a:extLst>
                <a:ext uri="{63B3BB69-23CF-44E3-9099-C40C66FF867C}">
                  <a14:compatExt spid="_x0000_s4259"/>
                </a:ext>
                <a:ext uri="{FF2B5EF4-FFF2-40B4-BE49-F238E27FC236}">
                  <a16:creationId xmlns:a16="http://schemas.microsoft.com/office/drawing/2014/main" id="{00000000-0008-0000-0400-0000A3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165</xdr:row>
      <xdr:rowOff>0</xdr:rowOff>
    </xdr:from>
    <xdr:to>
      <xdr:col>2</xdr:col>
      <xdr:colOff>152400</xdr:colOff>
      <xdr:row>165</xdr:row>
      <xdr:rowOff>152400</xdr:rowOff>
    </xdr:to>
    <xdr:pic>
      <xdr:nvPicPr>
        <xdr:cNvPr id="4181" name="Imagen 4180">
          <a:hlinkClick xmlns:r="http://schemas.openxmlformats.org/officeDocument/2006/relationships" r:id="rId135"/>
          <a:extLst>
            <a:ext uri="{FF2B5EF4-FFF2-40B4-BE49-F238E27FC236}">
              <a16:creationId xmlns:a16="http://schemas.microsoft.com/office/drawing/2014/main" id="{00000000-0008-0000-0400-000055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165</xdr:row>
      <xdr:rowOff>0</xdr:rowOff>
    </xdr:from>
    <xdr:to>
      <xdr:col>2</xdr:col>
      <xdr:colOff>314325</xdr:colOff>
      <xdr:row>165</xdr:row>
      <xdr:rowOff>152400</xdr:rowOff>
    </xdr:to>
    <xdr:pic>
      <xdr:nvPicPr>
        <xdr:cNvPr id="4182" name="Imagen 4181">
          <a:hlinkClick xmlns:r="http://schemas.openxmlformats.org/officeDocument/2006/relationships" r:id="rId136"/>
          <a:extLst>
            <a:ext uri="{FF2B5EF4-FFF2-40B4-BE49-F238E27FC236}">
              <a16:creationId xmlns:a16="http://schemas.microsoft.com/office/drawing/2014/main" id="{00000000-0008-0000-0400-000056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165</xdr:row>
      <xdr:rowOff>0</xdr:rowOff>
    </xdr:from>
    <xdr:to>
      <xdr:col>2</xdr:col>
      <xdr:colOff>476250</xdr:colOff>
      <xdr:row>165</xdr:row>
      <xdr:rowOff>152400</xdr:rowOff>
    </xdr:to>
    <xdr:pic>
      <xdr:nvPicPr>
        <xdr:cNvPr id="4183" name="Imagen 4182">
          <a:hlinkClick xmlns:r="http://schemas.openxmlformats.org/officeDocument/2006/relationships" r:id="rId137"/>
          <a:extLst>
            <a:ext uri="{FF2B5EF4-FFF2-40B4-BE49-F238E27FC236}">
              <a16:creationId xmlns:a16="http://schemas.microsoft.com/office/drawing/2014/main" id="{00000000-0008-0000-0400-000057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165</xdr:row>
      <xdr:rowOff>0</xdr:rowOff>
    </xdr:from>
    <xdr:to>
      <xdr:col>2</xdr:col>
      <xdr:colOff>638175</xdr:colOff>
      <xdr:row>165</xdr:row>
      <xdr:rowOff>152400</xdr:rowOff>
    </xdr:to>
    <xdr:pic>
      <xdr:nvPicPr>
        <xdr:cNvPr id="4185" name="Imagen 4184">
          <a:hlinkClick xmlns:r="http://schemas.openxmlformats.org/officeDocument/2006/relationships" r:id="rId138"/>
          <a:extLst>
            <a:ext uri="{FF2B5EF4-FFF2-40B4-BE49-F238E27FC236}">
              <a16:creationId xmlns:a16="http://schemas.microsoft.com/office/drawing/2014/main" id="{00000000-0008-0000-0400-000059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166</xdr:row>
          <xdr:rowOff>152400</xdr:rowOff>
        </xdr:from>
        <xdr:to>
          <xdr:col>3</xdr:col>
          <xdr:colOff>285750</xdr:colOff>
          <xdr:row>168</xdr:row>
          <xdr:rowOff>0</xdr:rowOff>
        </xdr:to>
        <xdr:sp macro="" textlink="">
          <xdr:nvSpPr>
            <xdr:cNvPr id="4264" name="Control 168" hidden="1">
              <a:extLst>
                <a:ext uri="{63B3BB69-23CF-44E3-9099-C40C66FF867C}">
                  <a14:compatExt spid="_x0000_s4264"/>
                </a:ext>
                <a:ext uri="{FF2B5EF4-FFF2-40B4-BE49-F238E27FC236}">
                  <a16:creationId xmlns:a16="http://schemas.microsoft.com/office/drawing/2014/main" id="{00000000-0008-0000-0400-0000A8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170</xdr:row>
      <xdr:rowOff>0</xdr:rowOff>
    </xdr:from>
    <xdr:to>
      <xdr:col>2</xdr:col>
      <xdr:colOff>152400</xdr:colOff>
      <xdr:row>170</xdr:row>
      <xdr:rowOff>152400</xdr:rowOff>
    </xdr:to>
    <xdr:pic>
      <xdr:nvPicPr>
        <xdr:cNvPr id="4186" name="Imagen 4185">
          <a:hlinkClick xmlns:r="http://schemas.openxmlformats.org/officeDocument/2006/relationships" r:id="rId139"/>
          <a:extLst>
            <a:ext uri="{FF2B5EF4-FFF2-40B4-BE49-F238E27FC236}">
              <a16:creationId xmlns:a16="http://schemas.microsoft.com/office/drawing/2014/main" id="{00000000-0008-0000-0400-00005A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170</xdr:row>
      <xdr:rowOff>0</xdr:rowOff>
    </xdr:from>
    <xdr:to>
      <xdr:col>2</xdr:col>
      <xdr:colOff>314325</xdr:colOff>
      <xdr:row>170</xdr:row>
      <xdr:rowOff>152400</xdr:rowOff>
    </xdr:to>
    <xdr:pic>
      <xdr:nvPicPr>
        <xdr:cNvPr id="4187" name="Imagen 4186">
          <a:hlinkClick xmlns:r="http://schemas.openxmlformats.org/officeDocument/2006/relationships" r:id="rId140"/>
          <a:extLst>
            <a:ext uri="{FF2B5EF4-FFF2-40B4-BE49-F238E27FC236}">
              <a16:creationId xmlns:a16="http://schemas.microsoft.com/office/drawing/2014/main" id="{00000000-0008-0000-0400-00005B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170</xdr:row>
      <xdr:rowOff>0</xdr:rowOff>
    </xdr:from>
    <xdr:to>
      <xdr:col>2</xdr:col>
      <xdr:colOff>476250</xdr:colOff>
      <xdr:row>170</xdr:row>
      <xdr:rowOff>152400</xdr:rowOff>
    </xdr:to>
    <xdr:pic>
      <xdr:nvPicPr>
        <xdr:cNvPr id="4188" name="Imagen 4187">
          <a:hlinkClick xmlns:r="http://schemas.openxmlformats.org/officeDocument/2006/relationships" r:id="rId141"/>
          <a:extLst>
            <a:ext uri="{FF2B5EF4-FFF2-40B4-BE49-F238E27FC236}">
              <a16:creationId xmlns:a16="http://schemas.microsoft.com/office/drawing/2014/main" id="{00000000-0008-0000-0400-00005C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170</xdr:row>
      <xdr:rowOff>0</xdr:rowOff>
    </xdr:from>
    <xdr:to>
      <xdr:col>2</xdr:col>
      <xdr:colOff>638175</xdr:colOff>
      <xdr:row>170</xdr:row>
      <xdr:rowOff>152400</xdr:rowOff>
    </xdr:to>
    <xdr:pic>
      <xdr:nvPicPr>
        <xdr:cNvPr id="4190" name="Imagen 4189">
          <a:hlinkClick xmlns:r="http://schemas.openxmlformats.org/officeDocument/2006/relationships" r:id="rId142"/>
          <a:extLst>
            <a:ext uri="{FF2B5EF4-FFF2-40B4-BE49-F238E27FC236}">
              <a16:creationId xmlns:a16="http://schemas.microsoft.com/office/drawing/2014/main" id="{00000000-0008-0000-0400-00005E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171</xdr:row>
          <xdr:rowOff>171450</xdr:rowOff>
        </xdr:from>
        <xdr:to>
          <xdr:col>3</xdr:col>
          <xdr:colOff>285750</xdr:colOff>
          <xdr:row>173</xdr:row>
          <xdr:rowOff>19050</xdr:rowOff>
        </xdr:to>
        <xdr:sp macro="" textlink="">
          <xdr:nvSpPr>
            <xdr:cNvPr id="4269" name="Control 173" hidden="1">
              <a:extLst>
                <a:ext uri="{63B3BB69-23CF-44E3-9099-C40C66FF867C}">
                  <a14:compatExt spid="_x0000_s4269"/>
                </a:ext>
                <a:ext uri="{FF2B5EF4-FFF2-40B4-BE49-F238E27FC236}">
                  <a16:creationId xmlns:a16="http://schemas.microsoft.com/office/drawing/2014/main" id="{00000000-0008-0000-0400-0000A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175</xdr:row>
      <xdr:rowOff>0</xdr:rowOff>
    </xdr:from>
    <xdr:to>
      <xdr:col>2</xdr:col>
      <xdr:colOff>152400</xdr:colOff>
      <xdr:row>175</xdr:row>
      <xdr:rowOff>152400</xdr:rowOff>
    </xdr:to>
    <xdr:pic>
      <xdr:nvPicPr>
        <xdr:cNvPr id="4191" name="Imagen 4190">
          <a:hlinkClick xmlns:r="http://schemas.openxmlformats.org/officeDocument/2006/relationships" r:id="rId143"/>
          <a:extLst>
            <a:ext uri="{FF2B5EF4-FFF2-40B4-BE49-F238E27FC236}">
              <a16:creationId xmlns:a16="http://schemas.microsoft.com/office/drawing/2014/main" id="{00000000-0008-0000-0400-00005F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175</xdr:row>
      <xdr:rowOff>0</xdr:rowOff>
    </xdr:from>
    <xdr:to>
      <xdr:col>2</xdr:col>
      <xdr:colOff>314325</xdr:colOff>
      <xdr:row>175</xdr:row>
      <xdr:rowOff>152400</xdr:rowOff>
    </xdr:to>
    <xdr:pic>
      <xdr:nvPicPr>
        <xdr:cNvPr id="4192" name="Imagen 4191">
          <a:hlinkClick xmlns:r="http://schemas.openxmlformats.org/officeDocument/2006/relationships" r:id="rId144"/>
          <a:extLst>
            <a:ext uri="{FF2B5EF4-FFF2-40B4-BE49-F238E27FC236}">
              <a16:creationId xmlns:a16="http://schemas.microsoft.com/office/drawing/2014/main" id="{00000000-0008-0000-0400-000060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175</xdr:row>
      <xdr:rowOff>0</xdr:rowOff>
    </xdr:from>
    <xdr:to>
      <xdr:col>2</xdr:col>
      <xdr:colOff>476250</xdr:colOff>
      <xdr:row>175</xdr:row>
      <xdr:rowOff>152400</xdr:rowOff>
    </xdr:to>
    <xdr:pic>
      <xdr:nvPicPr>
        <xdr:cNvPr id="4193" name="Imagen 4192">
          <a:hlinkClick xmlns:r="http://schemas.openxmlformats.org/officeDocument/2006/relationships" r:id="rId145"/>
          <a:extLst>
            <a:ext uri="{FF2B5EF4-FFF2-40B4-BE49-F238E27FC236}">
              <a16:creationId xmlns:a16="http://schemas.microsoft.com/office/drawing/2014/main" id="{00000000-0008-0000-0400-000061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175</xdr:row>
      <xdr:rowOff>0</xdr:rowOff>
    </xdr:from>
    <xdr:to>
      <xdr:col>2</xdr:col>
      <xdr:colOff>638175</xdr:colOff>
      <xdr:row>175</xdr:row>
      <xdr:rowOff>152400</xdr:rowOff>
    </xdr:to>
    <xdr:pic>
      <xdr:nvPicPr>
        <xdr:cNvPr id="4195" name="Imagen 4194">
          <a:hlinkClick xmlns:r="http://schemas.openxmlformats.org/officeDocument/2006/relationships" r:id="rId146"/>
          <a:extLst>
            <a:ext uri="{FF2B5EF4-FFF2-40B4-BE49-F238E27FC236}">
              <a16:creationId xmlns:a16="http://schemas.microsoft.com/office/drawing/2014/main" id="{00000000-0008-0000-0400-000063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176</xdr:row>
          <xdr:rowOff>85725</xdr:rowOff>
        </xdr:from>
        <xdr:to>
          <xdr:col>3</xdr:col>
          <xdr:colOff>285750</xdr:colOff>
          <xdr:row>177</xdr:row>
          <xdr:rowOff>123825</xdr:rowOff>
        </xdr:to>
        <xdr:sp macro="" textlink="">
          <xdr:nvSpPr>
            <xdr:cNvPr id="4274" name="Control 178" hidden="1">
              <a:extLst>
                <a:ext uri="{63B3BB69-23CF-44E3-9099-C40C66FF867C}">
                  <a14:compatExt spid="_x0000_s4274"/>
                </a:ext>
                <a:ext uri="{FF2B5EF4-FFF2-40B4-BE49-F238E27FC236}">
                  <a16:creationId xmlns:a16="http://schemas.microsoft.com/office/drawing/2014/main" id="{00000000-0008-0000-0400-0000B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180</xdr:row>
      <xdr:rowOff>0</xdr:rowOff>
    </xdr:from>
    <xdr:to>
      <xdr:col>2</xdr:col>
      <xdr:colOff>152400</xdr:colOff>
      <xdr:row>180</xdr:row>
      <xdr:rowOff>152400</xdr:rowOff>
    </xdr:to>
    <xdr:pic>
      <xdr:nvPicPr>
        <xdr:cNvPr id="4196" name="Imagen 4195">
          <a:hlinkClick xmlns:r="http://schemas.openxmlformats.org/officeDocument/2006/relationships" r:id="rId147"/>
          <a:extLst>
            <a:ext uri="{FF2B5EF4-FFF2-40B4-BE49-F238E27FC236}">
              <a16:creationId xmlns:a16="http://schemas.microsoft.com/office/drawing/2014/main" id="{00000000-0008-0000-0400-000064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180</xdr:row>
      <xdr:rowOff>0</xdr:rowOff>
    </xdr:from>
    <xdr:to>
      <xdr:col>2</xdr:col>
      <xdr:colOff>314325</xdr:colOff>
      <xdr:row>180</xdr:row>
      <xdr:rowOff>152400</xdr:rowOff>
    </xdr:to>
    <xdr:pic>
      <xdr:nvPicPr>
        <xdr:cNvPr id="4197" name="Imagen 4196">
          <a:hlinkClick xmlns:r="http://schemas.openxmlformats.org/officeDocument/2006/relationships" r:id="rId148"/>
          <a:extLst>
            <a:ext uri="{FF2B5EF4-FFF2-40B4-BE49-F238E27FC236}">
              <a16:creationId xmlns:a16="http://schemas.microsoft.com/office/drawing/2014/main" id="{00000000-0008-0000-0400-000065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180</xdr:row>
      <xdr:rowOff>0</xdr:rowOff>
    </xdr:from>
    <xdr:to>
      <xdr:col>2</xdr:col>
      <xdr:colOff>476250</xdr:colOff>
      <xdr:row>180</xdr:row>
      <xdr:rowOff>152400</xdr:rowOff>
    </xdr:to>
    <xdr:pic>
      <xdr:nvPicPr>
        <xdr:cNvPr id="4198" name="Imagen 4197">
          <a:hlinkClick xmlns:r="http://schemas.openxmlformats.org/officeDocument/2006/relationships" r:id="rId149"/>
          <a:extLst>
            <a:ext uri="{FF2B5EF4-FFF2-40B4-BE49-F238E27FC236}">
              <a16:creationId xmlns:a16="http://schemas.microsoft.com/office/drawing/2014/main" id="{00000000-0008-0000-0400-000066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180</xdr:row>
      <xdr:rowOff>0</xdr:rowOff>
    </xdr:from>
    <xdr:to>
      <xdr:col>2</xdr:col>
      <xdr:colOff>638175</xdr:colOff>
      <xdr:row>180</xdr:row>
      <xdr:rowOff>152400</xdr:rowOff>
    </xdr:to>
    <xdr:pic>
      <xdr:nvPicPr>
        <xdr:cNvPr id="4200" name="Imagen 4199">
          <a:hlinkClick xmlns:r="http://schemas.openxmlformats.org/officeDocument/2006/relationships" r:id="rId150"/>
          <a:extLst>
            <a:ext uri="{FF2B5EF4-FFF2-40B4-BE49-F238E27FC236}">
              <a16:creationId xmlns:a16="http://schemas.microsoft.com/office/drawing/2014/main" id="{00000000-0008-0000-0400-000068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182</xdr:row>
          <xdr:rowOff>0</xdr:rowOff>
        </xdr:from>
        <xdr:to>
          <xdr:col>3</xdr:col>
          <xdr:colOff>285750</xdr:colOff>
          <xdr:row>183</xdr:row>
          <xdr:rowOff>38100</xdr:rowOff>
        </xdr:to>
        <xdr:sp macro="" textlink="">
          <xdr:nvSpPr>
            <xdr:cNvPr id="4279" name="Control 183" hidden="1">
              <a:extLst>
                <a:ext uri="{63B3BB69-23CF-44E3-9099-C40C66FF867C}">
                  <a14:compatExt spid="_x0000_s4279"/>
                </a:ext>
                <a:ext uri="{FF2B5EF4-FFF2-40B4-BE49-F238E27FC236}">
                  <a16:creationId xmlns:a16="http://schemas.microsoft.com/office/drawing/2014/main" id="{00000000-0008-0000-0400-0000B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185</xdr:row>
      <xdr:rowOff>0</xdr:rowOff>
    </xdr:from>
    <xdr:to>
      <xdr:col>2</xdr:col>
      <xdr:colOff>152400</xdr:colOff>
      <xdr:row>185</xdr:row>
      <xdr:rowOff>152400</xdr:rowOff>
    </xdr:to>
    <xdr:pic>
      <xdr:nvPicPr>
        <xdr:cNvPr id="4201" name="Imagen 4200">
          <a:hlinkClick xmlns:r="http://schemas.openxmlformats.org/officeDocument/2006/relationships" r:id="rId151"/>
          <a:extLst>
            <a:ext uri="{FF2B5EF4-FFF2-40B4-BE49-F238E27FC236}">
              <a16:creationId xmlns:a16="http://schemas.microsoft.com/office/drawing/2014/main" id="{00000000-0008-0000-0400-000069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185</xdr:row>
      <xdr:rowOff>0</xdr:rowOff>
    </xdr:from>
    <xdr:to>
      <xdr:col>2</xdr:col>
      <xdr:colOff>314325</xdr:colOff>
      <xdr:row>185</xdr:row>
      <xdr:rowOff>152400</xdr:rowOff>
    </xdr:to>
    <xdr:pic>
      <xdr:nvPicPr>
        <xdr:cNvPr id="4202" name="Imagen 4201">
          <a:hlinkClick xmlns:r="http://schemas.openxmlformats.org/officeDocument/2006/relationships" r:id="rId152"/>
          <a:extLst>
            <a:ext uri="{FF2B5EF4-FFF2-40B4-BE49-F238E27FC236}">
              <a16:creationId xmlns:a16="http://schemas.microsoft.com/office/drawing/2014/main" id="{00000000-0008-0000-0400-00006A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185</xdr:row>
      <xdr:rowOff>0</xdr:rowOff>
    </xdr:from>
    <xdr:to>
      <xdr:col>2</xdr:col>
      <xdr:colOff>476250</xdr:colOff>
      <xdr:row>185</xdr:row>
      <xdr:rowOff>152400</xdr:rowOff>
    </xdr:to>
    <xdr:pic>
      <xdr:nvPicPr>
        <xdr:cNvPr id="4203" name="Imagen 4202">
          <a:hlinkClick xmlns:r="http://schemas.openxmlformats.org/officeDocument/2006/relationships" r:id="rId153"/>
          <a:extLst>
            <a:ext uri="{FF2B5EF4-FFF2-40B4-BE49-F238E27FC236}">
              <a16:creationId xmlns:a16="http://schemas.microsoft.com/office/drawing/2014/main" id="{00000000-0008-0000-0400-00006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185</xdr:row>
      <xdr:rowOff>0</xdr:rowOff>
    </xdr:from>
    <xdr:to>
      <xdr:col>2</xdr:col>
      <xdr:colOff>638175</xdr:colOff>
      <xdr:row>185</xdr:row>
      <xdr:rowOff>152400</xdr:rowOff>
    </xdr:to>
    <xdr:pic>
      <xdr:nvPicPr>
        <xdr:cNvPr id="4205" name="Imagen 4204">
          <a:hlinkClick xmlns:r="http://schemas.openxmlformats.org/officeDocument/2006/relationships" r:id="rId154"/>
          <a:extLst>
            <a:ext uri="{FF2B5EF4-FFF2-40B4-BE49-F238E27FC236}">
              <a16:creationId xmlns:a16="http://schemas.microsoft.com/office/drawing/2014/main" id="{00000000-0008-0000-0400-00006D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187</xdr:row>
          <xdr:rowOff>28575</xdr:rowOff>
        </xdr:from>
        <xdr:to>
          <xdr:col>3</xdr:col>
          <xdr:colOff>285750</xdr:colOff>
          <xdr:row>188</xdr:row>
          <xdr:rowOff>66675</xdr:rowOff>
        </xdr:to>
        <xdr:sp macro="" textlink="">
          <xdr:nvSpPr>
            <xdr:cNvPr id="4284" name="Control 188" hidden="1">
              <a:extLst>
                <a:ext uri="{63B3BB69-23CF-44E3-9099-C40C66FF867C}">
                  <a14:compatExt spid="_x0000_s4284"/>
                </a:ext>
                <a:ext uri="{FF2B5EF4-FFF2-40B4-BE49-F238E27FC236}">
                  <a16:creationId xmlns:a16="http://schemas.microsoft.com/office/drawing/2014/main" id="{00000000-0008-0000-0400-0000BC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190</xdr:row>
      <xdr:rowOff>0</xdr:rowOff>
    </xdr:from>
    <xdr:to>
      <xdr:col>2</xdr:col>
      <xdr:colOff>152400</xdr:colOff>
      <xdr:row>190</xdr:row>
      <xdr:rowOff>152400</xdr:rowOff>
    </xdr:to>
    <xdr:pic>
      <xdr:nvPicPr>
        <xdr:cNvPr id="4206" name="Imagen 4205">
          <a:hlinkClick xmlns:r="http://schemas.openxmlformats.org/officeDocument/2006/relationships" r:id="rId155"/>
          <a:extLst>
            <a:ext uri="{FF2B5EF4-FFF2-40B4-BE49-F238E27FC236}">
              <a16:creationId xmlns:a16="http://schemas.microsoft.com/office/drawing/2014/main" id="{00000000-0008-0000-0400-00006E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190</xdr:row>
      <xdr:rowOff>0</xdr:rowOff>
    </xdr:from>
    <xdr:to>
      <xdr:col>2</xdr:col>
      <xdr:colOff>314325</xdr:colOff>
      <xdr:row>190</xdr:row>
      <xdr:rowOff>152400</xdr:rowOff>
    </xdr:to>
    <xdr:pic>
      <xdr:nvPicPr>
        <xdr:cNvPr id="4207" name="Imagen 4206">
          <a:hlinkClick xmlns:r="http://schemas.openxmlformats.org/officeDocument/2006/relationships" r:id="rId156"/>
          <a:extLst>
            <a:ext uri="{FF2B5EF4-FFF2-40B4-BE49-F238E27FC236}">
              <a16:creationId xmlns:a16="http://schemas.microsoft.com/office/drawing/2014/main" id="{00000000-0008-0000-0400-00006F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190</xdr:row>
      <xdr:rowOff>0</xdr:rowOff>
    </xdr:from>
    <xdr:to>
      <xdr:col>2</xdr:col>
      <xdr:colOff>476250</xdr:colOff>
      <xdr:row>190</xdr:row>
      <xdr:rowOff>152400</xdr:rowOff>
    </xdr:to>
    <xdr:pic>
      <xdr:nvPicPr>
        <xdr:cNvPr id="4208" name="Imagen 4207">
          <a:hlinkClick xmlns:r="http://schemas.openxmlformats.org/officeDocument/2006/relationships" r:id="rId157"/>
          <a:extLst>
            <a:ext uri="{FF2B5EF4-FFF2-40B4-BE49-F238E27FC236}">
              <a16:creationId xmlns:a16="http://schemas.microsoft.com/office/drawing/2014/main" id="{00000000-0008-0000-0400-000070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190</xdr:row>
      <xdr:rowOff>0</xdr:rowOff>
    </xdr:from>
    <xdr:to>
      <xdr:col>2</xdr:col>
      <xdr:colOff>638175</xdr:colOff>
      <xdr:row>190</xdr:row>
      <xdr:rowOff>152400</xdr:rowOff>
    </xdr:to>
    <xdr:pic>
      <xdr:nvPicPr>
        <xdr:cNvPr id="4210" name="Imagen 4209">
          <a:hlinkClick xmlns:r="http://schemas.openxmlformats.org/officeDocument/2006/relationships" r:id="rId158"/>
          <a:extLst>
            <a:ext uri="{FF2B5EF4-FFF2-40B4-BE49-F238E27FC236}">
              <a16:creationId xmlns:a16="http://schemas.microsoft.com/office/drawing/2014/main" id="{00000000-0008-0000-0400-000072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192</xdr:row>
          <xdr:rowOff>28575</xdr:rowOff>
        </xdr:from>
        <xdr:to>
          <xdr:col>3</xdr:col>
          <xdr:colOff>285750</xdr:colOff>
          <xdr:row>193</xdr:row>
          <xdr:rowOff>66675</xdr:rowOff>
        </xdr:to>
        <xdr:sp macro="" textlink="">
          <xdr:nvSpPr>
            <xdr:cNvPr id="4289" name="Control 193" hidden="1">
              <a:extLst>
                <a:ext uri="{63B3BB69-23CF-44E3-9099-C40C66FF867C}">
                  <a14:compatExt spid="_x0000_s4289"/>
                </a:ext>
                <a:ext uri="{FF2B5EF4-FFF2-40B4-BE49-F238E27FC236}">
                  <a16:creationId xmlns:a16="http://schemas.microsoft.com/office/drawing/2014/main" id="{00000000-0008-0000-0400-0000C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195</xdr:row>
      <xdr:rowOff>0</xdr:rowOff>
    </xdr:from>
    <xdr:to>
      <xdr:col>2</xdr:col>
      <xdr:colOff>152400</xdr:colOff>
      <xdr:row>195</xdr:row>
      <xdr:rowOff>152400</xdr:rowOff>
    </xdr:to>
    <xdr:pic>
      <xdr:nvPicPr>
        <xdr:cNvPr id="4211" name="Imagen 4210">
          <a:hlinkClick xmlns:r="http://schemas.openxmlformats.org/officeDocument/2006/relationships" r:id="rId159"/>
          <a:extLst>
            <a:ext uri="{FF2B5EF4-FFF2-40B4-BE49-F238E27FC236}">
              <a16:creationId xmlns:a16="http://schemas.microsoft.com/office/drawing/2014/main" id="{00000000-0008-0000-0400-000073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195</xdr:row>
      <xdr:rowOff>0</xdr:rowOff>
    </xdr:from>
    <xdr:to>
      <xdr:col>2</xdr:col>
      <xdr:colOff>314325</xdr:colOff>
      <xdr:row>195</xdr:row>
      <xdr:rowOff>152400</xdr:rowOff>
    </xdr:to>
    <xdr:pic>
      <xdr:nvPicPr>
        <xdr:cNvPr id="4212" name="Imagen 4211">
          <a:hlinkClick xmlns:r="http://schemas.openxmlformats.org/officeDocument/2006/relationships" r:id="rId160"/>
          <a:extLst>
            <a:ext uri="{FF2B5EF4-FFF2-40B4-BE49-F238E27FC236}">
              <a16:creationId xmlns:a16="http://schemas.microsoft.com/office/drawing/2014/main" id="{00000000-0008-0000-0400-000074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195</xdr:row>
      <xdr:rowOff>0</xdr:rowOff>
    </xdr:from>
    <xdr:to>
      <xdr:col>2</xdr:col>
      <xdr:colOff>476250</xdr:colOff>
      <xdr:row>195</xdr:row>
      <xdr:rowOff>152400</xdr:rowOff>
    </xdr:to>
    <xdr:pic>
      <xdr:nvPicPr>
        <xdr:cNvPr id="4213" name="Imagen 4212">
          <a:hlinkClick xmlns:r="http://schemas.openxmlformats.org/officeDocument/2006/relationships" r:id="rId161"/>
          <a:extLst>
            <a:ext uri="{FF2B5EF4-FFF2-40B4-BE49-F238E27FC236}">
              <a16:creationId xmlns:a16="http://schemas.microsoft.com/office/drawing/2014/main" id="{00000000-0008-0000-0400-000075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195</xdr:row>
      <xdr:rowOff>0</xdr:rowOff>
    </xdr:from>
    <xdr:to>
      <xdr:col>2</xdr:col>
      <xdr:colOff>638175</xdr:colOff>
      <xdr:row>195</xdr:row>
      <xdr:rowOff>152400</xdr:rowOff>
    </xdr:to>
    <xdr:pic>
      <xdr:nvPicPr>
        <xdr:cNvPr id="4215" name="Imagen 4214">
          <a:hlinkClick xmlns:r="http://schemas.openxmlformats.org/officeDocument/2006/relationships" r:id="rId162"/>
          <a:extLst>
            <a:ext uri="{FF2B5EF4-FFF2-40B4-BE49-F238E27FC236}">
              <a16:creationId xmlns:a16="http://schemas.microsoft.com/office/drawing/2014/main" id="{00000000-0008-0000-0400-000077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197</xdr:row>
          <xdr:rowOff>47625</xdr:rowOff>
        </xdr:from>
        <xdr:to>
          <xdr:col>3</xdr:col>
          <xdr:colOff>285750</xdr:colOff>
          <xdr:row>198</xdr:row>
          <xdr:rowOff>85725</xdr:rowOff>
        </xdr:to>
        <xdr:sp macro="" textlink="">
          <xdr:nvSpPr>
            <xdr:cNvPr id="4294" name="Control 198" hidden="1">
              <a:extLst>
                <a:ext uri="{63B3BB69-23CF-44E3-9099-C40C66FF867C}">
                  <a14:compatExt spid="_x0000_s4294"/>
                </a:ext>
                <a:ext uri="{FF2B5EF4-FFF2-40B4-BE49-F238E27FC236}">
                  <a16:creationId xmlns:a16="http://schemas.microsoft.com/office/drawing/2014/main" id="{00000000-0008-0000-0400-0000C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200</xdr:row>
      <xdr:rowOff>0</xdr:rowOff>
    </xdr:from>
    <xdr:to>
      <xdr:col>2</xdr:col>
      <xdr:colOff>152400</xdr:colOff>
      <xdr:row>200</xdr:row>
      <xdr:rowOff>152400</xdr:rowOff>
    </xdr:to>
    <xdr:pic>
      <xdr:nvPicPr>
        <xdr:cNvPr id="4216" name="Imagen 4215">
          <a:hlinkClick xmlns:r="http://schemas.openxmlformats.org/officeDocument/2006/relationships" r:id="rId163"/>
          <a:extLst>
            <a:ext uri="{FF2B5EF4-FFF2-40B4-BE49-F238E27FC236}">
              <a16:creationId xmlns:a16="http://schemas.microsoft.com/office/drawing/2014/main" id="{00000000-0008-0000-0400-000078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200</xdr:row>
      <xdr:rowOff>0</xdr:rowOff>
    </xdr:from>
    <xdr:to>
      <xdr:col>2</xdr:col>
      <xdr:colOff>314325</xdr:colOff>
      <xdr:row>200</xdr:row>
      <xdr:rowOff>152400</xdr:rowOff>
    </xdr:to>
    <xdr:pic>
      <xdr:nvPicPr>
        <xdr:cNvPr id="4217" name="Imagen 4216">
          <a:hlinkClick xmlns:r="http://schemas.openxmlformats.org/officeDocument/2006/relationships" r:id="rId164"/>
          <a:extLst>
            <a:ext uri="{FF2B5EF4-FFF2-40B4-BE49-F238E27FC236}">
              <a16:creationId xmlns:a16="http://schemas.microsoft.com/office/drawing/2014/main" id="{00000000-0008-0000-0400-000079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200</xdr:row>
      <xdr:rowOff>0</xdr:rowOff>
    </xdr:from>
    <xdr:to>
      <xdr:col>2</xdr:col>
      <xdr:colOff>476250</xdr:colOff>
      <xdr:row>200</xdr:row>
      <xdr:rowOff>152400</xdr:rowOff>
    </xdr:to>
    <xdr:pic>
      <xdr:nvPicPr>
        <xdr:cNvPr id="4218" name="Imagen 4217">
          <a:hlinkClick xmlns:r="http://schemas.openxmlformats.org/officeDocument/2006/relationships" r:id="rId165"/>
          <a:extLst>
            <a:ext uri="{FF2B5EF4-FFF2-40B4-BE49-F238E27FC236}">
              <a16:creationId xmlns:a16="http://schemas.microsoft.com/office/drawing/2014/main" id="{00000000-0008-0000-0400-00007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200</xdr:row>
      <xdr:rowOff>0</xdr:rowOff>
    </xdr:from>
    <xdr:to>
      <xdr:col>2</xdr:col>
      <xdr:colOff>638175</xdr:colOff>
      <xdr:row>200</xdr:row>
      <xdr:rowOff>152400</xdr:rowOff>
    </xdr:to>
    <xdr:pic>
      <xdr:nvPicPr>
        <xdr:cNvPr id="4220" name="Imagen 4219">
          <a:hlinkClick xmlns:r="http://schemas.openxmlformats.org/officeDocument/2006/relationships" r:id="rId166"/>
          <a:extLst>
            <a:ext uri="{FF2B5EF4-FFF2-40B4-BE49-F238E27FC236}">
              <a16:creationId xmlns:a16="http://schemas.microsoft.com/office/drawing/2014/main" id="{00000000-0008-0000-0400-00007C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202</xdr:row>
          <xdr:rowOff>66675</xdr:rowOff>
        </xdr:from>
        <xdr:to>
          <xdr:col>3</xdr:col>
          <xdr:colOff>285750</xdr:colOff>
          <xdr:row>203</xdr:row>
          <xdr:rowOff>104775</xdr:rowOff>
        </xdr:to>
        <xdr:sp macro="" textlink="">
          <xdr:nvSpPr>
            <xdr:cNvPr id="4299" name="Control 203" hidden="1">
              <a:extLst>
                <a:ext uri="{63B3BB69-23CF-44E3-9099-C40C66FF867C}">
                  <a14:compatExt spid="_x0000_s4299"/>
                </a:ext>
                <a:ext uri="{FF2B5EF4-FFF2-40B4-BE49-F238E27FC236}">
                  <a16:creationId xmlns:a16="http://schemas.microsoft.com/office/drawing/2014/main" id="{00000000-0008-0000-0400-0000CB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205</xdr:row>
      <xdr:rowOff>0</xdr:rowOff>
    </xdr:from>
    <xdr:to>
      <xdr:col>2</xdr:col>
      <xdr:colOff>152400</xdr:colOff>
      <xdr:row>205</xdr:row>
      <xdr:rowOff>152400</xdr:rowOff>
    </xdr:to>
    <xdr:pic>
      <xdr:nvPicPr>
        <xdr:cNvPr id="4221" name="Imagen 4220">
          <a:hlinkClick xmlns:r="http://schemas.openxmlformats.org/officeDocument/2006/relationships" r:id="rId167"/>
          <a:extLst>
            <a:ext uri="{FF2B5EF4-FFF2-40B4-BE49-F238E27FC236}">
              <a16:creationId xmlns:a16="http://schemas.microsoft.com/office/drawing/2014/main" id="{00000000-0008-0000-0400-00007D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205</xdr:row>
      <xdr:rowOff>0</xdr:rowOff>
    </xdr:from>
    <xdr:to>
      <xdr:col>2</xdr:col>
      <xdr:colOff>314325</xdr:colOff>
      <xdr:row>205</xdr:row>
      <xdr:rowOff>152400</xdr:rowOff>
    </xdr:to>
    <xdr:pic>
      <xdr:nvPicPr>
        <xdr:cNvPr id="4222" name="Imagen 4221">
          <a:hlinkClick xmlns:r="http://schemas.openxmlformats.org/officeDocument/2006/relationships" r:id="rId168"/>
          <a:extLst>
            <a:ext uri="{FF2B5EF4-FFF2-40B4-BE49-F238E27FC236}">
              <a16:creationId xmlns:a16="http://schemas.microsoft.com/office/drawing/2014/main" id="{00000000-0008-0000-0400-00007E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205</xdr:row>
      <xdr:rowOff>0</xdr:rowOff>
    </xdr:from>
    <xdr:to>
      <xdr:col>2</xdr:col>
      <xdr:colOff>476250</xdr:colOff>
      <xdr:row>205</xdr:row>
      <xdr:rowOff>152400</xdr:rowOff>
    </xdr:to>
    <xdr:pic>
      <xdr:nvPicPr>
        <xdr:cNvPr id="4223" name="Imagen 4222">
          <a:hlinkClick xmlns:r="http://schemas.openxmlformats.org/officeDocument/2006/relationships" r:id="rId169"/>
          <a:extLst>
            <a:ext uri="{FF2B5EF4-FFF2-40B4-BE49-F238E27FC236}">
              <a16:creationId xmlns:a16="http://schemas.microsoft.com/office/drawing/2014/main" id="{00000000-0008-0000-0400-00007F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205</xdr:row>
      <xdr:rowOff>0</xdr:rowOff>
    </xdr:from>
    <xdr:to>
      <xdr:col>2</xdr:col>
      <xdr:colOff>638175</xdr:colOff>
      <xdr:row>205</xdr:row>
      <xdr:rowOff>152400</xdr:rowOff>
    </xdr:to>
    <xdr:pic>
      <xdr:nvPicPr>
        <xdr:cNvPr id="4225" name="Imagen 4224">
          <a:hlinkClick xmlns:r="http://schemas.openxmlformats.org/officeDocument/2006/relationships" r:id="rId170"/>
          <a:extLst>
            <a:ext uri="{FF2B5EF4-FFF2-40B4-BE49-F238E27FC236}">
              <a16:creationId xmlns:a16="http://schemas.microsoft.com/office/drawing/2014/main" id="{00000000-0008-0000-0400-000081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207</xdr:row>
          <xdr:rowOff>76200</xdr:rowOff>
        </xdr:from>
        <xdr:to>
          <xdr:col>3</xdr:col>
          <xdr:colOff>285750</xdr:colOff>
          <xdr:row>208</xdr:row>
          <xdr:rowOff>114300</xdr:rowOff>
        </xdr:to>
        <xdr:sp macro="" textlink="">
          <xdr:nvSpPr>
            <xdr:cNvPr id="4304" name="Control 208" hidden="1">
              <a:extLst>
                <a:ext uri="{63B3BB69-23CF-44E3-9099-C40C66FF867C}">
                  <a14:compatExt spid="_x0000_s4304"/>
                </a:ext>
                <a:ext uri="{FF2B5EF4-FFF2-40B4-BE49-F238E27FC236}">
                  <a16:creationId xmlns:a16="http://schemas.microsoft.com/office/drawing/2014/main" id="{00000000-0008-0000-0400-0000D0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210</xdr:row>
      <xdr:rowOff>0</xdr:rowOff>
    </xdr:from>
    <xdr:to>
      <xdr:col>2</xdr:col>
      <xdr:colOff>152400</xdr:colOff>
      <xdr:row>210</xdr:row>
      <xdr:rowOff>152400</xdr:rowOff>
    </xdr:to>
    <xdr:pic>
      <xdr:nvPicPr>
        <xdr:cNvPr id="4226" name="Imagen 4225">
          <a:hlinkClick xmlns:r="http://schemas.openxmlformats.org/officeDocument/2006/relationships" r:id="rId171"/>
          <a:extLst>
            <a:ext uri="{FF2B5EF4-FFF2-40B4-BE49-F238E27FC236}">
              <a16:creationId xmlns:a16="http://schemas.microsoft.com/office/drawing/2014/main" id="{00000000-0008-0000-0400-000082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210</xdr:row>
      <xdr:rowOff>0</xdr:rowOff>
    </xdr:from>
    <xdr:to>
      <xdr:col>2</xdr:col>
      <xdr:colOff>314325</xdr:colOff>
      <xdr:row>210</xdr:row>
      <xdr:rowOff>152400</xdr:rowOff>
    </xdr:to>
    <xdr:pic>
      <xdr:nvPicPr>
        <xdr:cNvPr id="4227" name="Imagen 4226">
          <a:hlinkClick xmlns:r="http://schemas.openxmlformats.org/officeDocument/2006/relationships" r:id="rId172"/>
          <a:extLst>
            <a:ext uri="{FF2B5EF4-FFF2-40B4-BE49-F238E27FC236}">
              <a16:creationId xmlns:a16="http://schemas.microsoft.com/office/drawing/2014/main" id="{00000000-0008-0000-0400-000083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210</xdr:row>
      <xdr:rowOff>0</xdr:rowOff>
    </xdr:from>
    <xdr:to>
      <xdr:col>2</xdr:col>
      <xdr:colOff>476250</xdr:colOff>
      <xdr:row>210</xdr:row>
      <xdr:rowOff>152400</xdr:rowOff>
    </xdr:to>
    <xdr:pic>
      <xdr:nvPicPr>
        <xdr:cNvPr id="4228" name="Imagen 4227">
          <a:hlinkClick xmlns:r="http://schemas.openxmlformats.org/officeDocument/2006/relationships" r:id="rId173"/>
          <a:extLst>
            <a:ext uri="{FF2B5EF4-FFF2-40B4-BE49-F238E27FC236}">
              <a16:creationId xmlns:a16="http://schemas.microsoft.com/office/drawing/2014/main" id="{00000000-0008-0000-0400-000084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210</xdr:row>
      <xdr:rowOff>0</xdr:rowOff>
    </xdr:from>
    <xdr:to>
      <xdr:col>2</xdr:col>
      <xdr:colOff>638175</xdr:colOff>
      <xdr:row>210</xdr:row>
      <xdr:rowOff>152400</xdr:rowOff>
    </xdr:to>
    <xdr:pic>
      <xdr:nvPicPr>
        <xdr:cNvPr id="4230" name="Imagen 4229">
          <a:hlinkClick xmlns:r="http://schemas.openxmlformats.org/officeDocument/2006/relationships" r:id="rId174"/>
          <a:extLst>
            <a:ext uri="{FF2B5EF4-FFF2-40B4-BE49-F238E27FC236}">
              <a16:creationId xmlns:a16="http://schemas.microsoft.com/office/drawing/2014/main" id="{00000000-0008-0000-0400-000086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212</xdr:row>
          <xdr:rowOff>95250</xdr:rowOff>
        </xdr:from>
        <xdr:to>
          <xdr:col>3</xdr:col>
          <xdr:colOff>285750</xdr:colOff>
          <xdr:row>213</xdr:row>
          <xdr:rowOff>133350</xdr:rowOff>
        </xdr:to>
        <xdr:sp macro="" textlink="">
          <xdr:nvSpPr>
            <xdr:cNvPr id="4309" name="Control 213" hidden="1">
              <a:extLst>
                <a:ext uri="{63B3BB69-23CF-44E3-9099-C40C66FF867C}">
                  <a14:compatExt spid="_x0000_s4309"/>
                </a:ext>
                <a:ext uri="{FF2B5EF4-FFF2-40B4-BE49-F238E27FC236}">
                  <a16:creationId xmlns:a16="http://schemas.microsoft.com/office/drawing/2014/main" id="{00000000-0008-0000-0400-0000D5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215</xdr:row>
      <xdr:rowOff>0</xdr:rowOff>
    </xdr:from>
    <xdr:to>
      <xdr:col>2</xdr:col>
      <xdr:colOff>152400</xdr:colOff>
      <xdr:row>215</xdr:row>
      <xdr:rowOff>152400</xdr:rowOff>
    </xdr:to>
    <xdr:pic>
      <xdr:nvPicPr>
        <xdr:cNvPr id="4231" name="Imagen 4230">
          <a:hlinkClick xmlns:r="http://schemas.openxmlformats.org/officeDocument/2006/relationships" r:id="rId175"/>
          <a:extLst>
            <a:ext uri="{FF2B5EF4-FFF2-40B4-BE49-F238E27FC236}">
              <a16:creationId xmlns:a16="http://schemas.microsoft.com/office/drawing/2014/main" id="{00000000-0008-0000-0400-000087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215</xdr:row>
      <xdr:rowOff>0</xdr:rowOff>
    </xdr:from>
    <xdr:to>
      <xdr:col>2</xdr:col>
      <xdr:colOff>314325</xdr:colOff>
      <xdr:row>215</xdr:row>
      <xdr:rowOff>152400</xdr:rowOff>
    </xdr:to>
    <xdr:pic>
      <xdr:nvPicPr>
        <xdr:cNvPr id="4232" name="Imagen 4231">
          <a:hlinkClick xmlns:r="http://schemas.openxmlformats.org/officeDocument/2006/relationships" r:id="rId176"/>
          <a:extLst>
            <a:ext uri="{FF2B5EF4-FFF2-40B4-BE49-F238E27FC236}">
              <a16:creationId xmlns:a16="http://schemas.microsoft.com/office/drawing/2014/main" id="{00000000-0008-0000-0400-000088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215</xdr:row>
      <xdr:rowOff>0</xdr:rowOff>
    </xdr:from>
    <xdr:to>
      <xdr:col>2</xdr:col>
      <xdr:colOff>476250</xdr:colOff>
      <xdr:row>215</xdr:row>
      <xdr:rowOff>152400</xdr:rowOff>
    </xdr:to>
    <xdr:pic>
      <xdr:nvPicPr>
        <xdr:cNvPr id="4233" name="Imagen 4232">
          <a:hlinkClick xmlns:r="http://schemas.openxmlformats.org/officeDocument/2006/relationships" r:id="rId177"/>
          <a:extLst>
            <a:ext uri="{FF2B5EF4-FFF2-40B4-BE49-F238E27FC236}">
              <a16:creationId xmlns:a16="http://schemas.microsoft.com/office/drawing/2014/main" id="{00000000-0008-0000-0400-000089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215</xdr:row>
      <xdr:rowOff>0</xdr:rowOff>
    </xdr:from>
    <xdr:to>
      <xdr:col>2</xdr:col>
      <xdr:colOff>638175</xdr:colOff>
      <xdr:row>215</xdr:row>
      <xdr:rowOff>152400</xdr:rowOff>
    </xdr:to>
    <xdr:pic>
      <xdr:nvPicPr>
        <xdr:cNvPr id="4235" name="Imagen 4234">
          <a:hlinkClick xmlns:r="http://schemas.openxmlformats.org/officeDocument/2006/relationships" r:id="rId178"/>
          <a:extLst>
            <a:ext uri="{FF2B5EF4-FFF2-40B4-BE49-F238E27FC236}">
              <a16:creationId xmlns:a16="http://schemas.microsoft.com/office/drawing/2014/main" id="{00000000-0008-0000-0400-00008B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217</xdr:row>
          <xdr:rowOff>104775</xdr:rowOff>
        </xdr:from>
        <xdr:to>
          <xdr:col>3</xdr:col>
          <xdr:colOff>285750</xdr:colOff>
          <xdr:row>218</xdr:row>
          <xdr:rowOff>142875</xdr:rowOff>
        </xdr:to>
        <xdr:sp macro="" textlink="">
          <xdr:nvSpPr>
            <xdr:cNvPr id="4314" name="Control 218" hidden="1">
              <a:extLst>
                <a:ext uri="{63B3BB69-23CF-44E3-9099-C40C66FF867C}">
                  <a14:compatExt spid="_x0000_s4314"/>
                </a:ext>
                <a:ext uri="{FF2B5EF4-FFF2-40B4-BE49-F238E27FC236}">
                  <a16:creationId xmlns:a16="http://schemas.microsoft.com/office/drawing/2014/main" id="{00000000-0008-0000-0400-0000DA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220</xdr:row>
      <xdr:rowOff>0</xdr:rowOff>
    </xdr:from>
    <xdr:to>
      <xdr:col>2</xdr:col>
      <xdr:colOff>152400</xdr:colOff>
      <xdr:row>220</xdr:row>
      <xdr:rowOff>152400</xdr:rowOff>
    </xdr:to>
    <xdr:pic>
      <xdr:nvPicPr>
        <xdr:cNvPr id="4236" name="Imagen 4235">
          <a:hlinkClick xmlns:r="http://schemas.openxmlformats.org/officeDocument/2006/relationships" r:id="rId179"/>
          <a:extLst>
            <a:ext uri="{FF2B5EF4-FFF2-40B4-BE49-F238E27FC236}">
              <a16:creationId xmlns:a16="http://schemas.microsoft.com/office/drawing/2014/main" id="{00000000-0008-0000-0400-00008C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220</xdr:row>
      <xdr:rowOff>0</xdr:rowOff>
    </xdr:from>
    <xdr:to>
      <xdr:col>2</xdr:col>
      <xdr:colOff>314325</xdr:colOff>
      <xdr:row>220</xdr:row>
      <xdr:rowOff>152400</xdr:rowOff>
    </xdr:to>
    <xdr:pic>
      <xdr:nvPicPr>
        <xdr:cNvPr id="4237" name="Imagen 4236">
          <a:hlinkClick xmlns:r="http://schemas.openxmlformats.org/officeDocument/2006/relationships" r:id="rId180"/>
          <a:extLst>
            <a:ext uri="{FF2B5EF4-FFF2-40B4-BE49-F238E27FC236}">
              <a16:creationId xmlns:a16="http://schemas.microsoft.com/office/drawing/2014/main" id="{00000000-0008-0000-0400-00008D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220</xdr:row>
      <xdr:rowOff>0</xdr:rowOff>
    </xdr:from>
    <xdr:to>
      <xdr:col>2</xdr:col>
      <xdr:colOff>476250</xdr:colOff>
      <xdr:row>220</xdr:row>
      <xdr:rowOff>152400</xdr:rowOff>
    </xdr:to>
    <xdr:pic>
      <xdr:nvPicPr>
        <xdr:cNvPr id="4238" name="Imagen 4237">
          <a:hlinkClick xmlns:r="http://schemas.openxmlformats.org/officeDocument/2006/relationships" r:id="rId181"/>
          <a:extLst>
            <a:ext uri="{FF2B5EF4-FFF2-40B4-BE49-F238E27FC236}">
              <a16:creationId xmlns:a16="http://schemas.microsoft.com/office/drawing/2014/main" id="{00000000-0008-0000-0400-00008E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220</xdr:row>
      <xdr:rowOff>0</xdr:rowOff>
    </xdr:from>
    <xdr:to>
      <xdr:col>2</xdr:col>
      <xdr:colOff>638175</xdr:colOff>
      <xdr:row>220</xdr:row>
      <xdr:rowOff>152400</xdr:rowOff>
    </xdr:to>
    <xdr:pic>
      <xdr:nvPicPr>
        <xdr:cNvPr id="4240" name="Imagen 4239">
          <a:hlinkClick xmlns:r="http://schemas.openxmlformats.org/officeDocument/2006/relationships" r:id="rId182"/>
          <a:extLst>
            <a:ext uri="{FF2B5EF4-FFF2-40B4-BE49-F238E27FC236}">
              <a16:creationId xmlns:a16="http://schemas.microsoft.com/office/drawing/2014/main" id="{00000000-0008-0000-0400-000090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222</xdr:row>
          <xdr:rowOff>133350</xdr:rowOff>
        </xdr:from>
        <xdr:to>
          <xdr:col>3</xdr:col>
          <xdr:colOff>285750</xdr:colOff>
          <xdr:row>223</xdr:row>
          <xdr:rowOff>171450</xdr:rowOff>
        </xdr:to>
        <xdr:sp macro="" textlink="">
          <xdr:nvSpPr>
            <xdr:cNvPr id="4319" name="Control 223" hidden="1">
              <a:extLst>
                <a:ext uri="{63B3BB69-23CF-44E3-9099-C40C66FF867C}">
                  <a14:compatExt spid="_x0000_s4319"/>
                </a:ext>
                <a:ext uri="{FF2B5EF4-FFF2-40B4-BE49-F238E27FC236}">
                  <a16:creationId xmlns:a16="http://schemas.microsoft.com/office/drawing/2014/main" id="{00000000-0008-0000-0400-0000DF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ose.palencia@ithealth.c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4" TargetMode="External"/><Relationship Id="rId2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19" TargetMode="External"/><Relationship Id="rId4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9" TargetMode="External"/><Relationship Id="rId6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82" TargetMode="External"/><Relationship Id="rId8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3" TargetMode="External"/><Relationship Id="rId138" Type="http://schemas.openxmlformats.org/officeDocument/2006/relationships/control" Target="../activeX/activeX3.xml"/><Relationship Id="rId159" Type="http://schemas.openxmlformats.org/officeDocument/2006/relationships/control" Target="../activeX/activeX24.xml"/><Relationship Id="rId170" Type="http://schemas.openxmlformats.org/officeDocument/2006/relationships/control" Target="../activeX/activeX35.xml"/><Relationship Id="rId10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63" TargetMode="External"/><Relationship Id="rId1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33" TargetMode="External"/><Relationship Id="rId3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5" TargetMode="External"/><Relationship Id="rId5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91" TargetMode="External"/><Relationship Id="rId7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1" TargetMode="External"/><Relationship Id="rId12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20" TargetMode="External"/><Relationship Id="rId149" Type="http://schemas.openxmlformats.org/officeDocument/2006/relationships/control" Target="../activeX/activeX14.xml"/><Relationship Id="rId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99" TargetMode="External"/><Relationship Id="rId9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2" TargetMode="External"/><Relationship Id="rId160" Type="http://schemas.openxmlformats.org/officeDocument/2006/relationships/control" Target="../activeX/activeX25.xml"/><Relationship Id="rId2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0" TargetMode="External"/><Relationship Id="rId43"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8" TargetMode="External"/><Relationship Id="rId64" Type="http://schemas.openxmlformats.org/officeDocument/2006/relationships/hyperlink" Target="https://soporteithealth.atlassian.net/secure/admin/EditCustomFieldOptions!edit.jspa?fieldConfigId=10185&amp;atl_token=95ab1761-7ab8-4825-afa3-1813de2f6878_be321becd30d4d8c9c11f00e5e917cfbafcefbab_lin&amp;selectedValue=10417" TargetMode="External"/><Relationship Id="rId118"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0" TargetMode="External"/><Relationship Id="rId139" Type="http://schemas.openxmlformats.org/officeDocument/2006/relationships/control" Target="../activeX/activeX4.xml"/><Relationship Id="rId85"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4" TargetMode="External"/><Relationship Id="rId150" Type="http://schemas.openxmlformats.org/officeDocument/2006/relationships/control" Target="../activeX/activeX15.xml"/><Relationship Id="rId171" Type="http://schemas.openxmlformats.org/officeDocument/2006/relationships/control" Target="../activeX/activeX36.xml"/><Relationship Id="rId1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33" TargetMode="External"/><Relationship Id="rId33" Type="http://schemas.openxmlformats.org/officeDocument/2006/relationships/hyperlink" Target="https://soporteithealth.atlassian.net/secure/admin/EditCustomFieldOptions!enable.jspa?fieldConfigId=10185&amp;atl_token=95ab1761-7ab8-4825-afa3-1813de2f6878_be321becd30d4d8c9c11f00e5e917cfbafcefbab_lin&amp;selectedValue=10175" TargetMode="External"/><Relationship Id="rId10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63" TargetMode="External"/><Relationship Id="rId12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20" TargetMode="External"/><Relationship Id="rId5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91" TargetMode="External"/><Relationship Id="rId7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1" TargetMode="External"/><Relationship Id="rId9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2" TargetMode="External"/><Relationship Id="rId140" Type="http://schemas.openxmlformats.org/officeDocument/2006/relationships/control" Target="../activeX/activeX5.xml"/><Relationship Id="rId161" Type="http://schemas.openxmlformats.org/officeDocument/2006/relationships/control" Target="../activeX/activeX26.xml"/><Relationship Id="rId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99" TargetMode="External"/><Relationship Id="rId2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0" TargetMode="External"/><Relationship Id="rId28" Type="http://schemas.openxmlformats.org/officeDocument/2006/relationships/hyperlink" Target="https://soporteithealth.atlassian.net/secure/admin/EditCustomFieldOptions!edit.jspa?fieldConfigId=10185&amp;atl_token=95ab1761-7ab8-4825-afa3-1813de2f6878_be321becd30d4d8c9c11f00e5e917cfbafcefbab_lin&amp;selectedValue=10598" TargetMode="External"/><Relationship Id="rId49" Type="http://schemas.openxmlformats.org/officeDocument/2006/relationships/hyperlink" Target="https://soporteithealth.atlassian.net/secure/admin/EditCustomFieldOptions!edit.jspa?fieldConfigId=10185&amp;atl_token=95ab1761-7ab8-4825-afa3-1813de2f6878_be321becd30d4d8c9c11f00e5e917cfbafcefbab_lin&amp;selectedValue=10421" TargetMode="External"/><Relationship Id="rId11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77" TargetMode="External"/><Relationship Id="rId11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0" TargetMode="External"/><Relationship Id="rId4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8" TargetMode="External"/><Relationship Id="rId6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76" TargetMode="External"/><Relationship Id="rId6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17" TargetMode="External"/><Relationship Id="rId8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34" TargetMode="External"/><Relationship Id="rId8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4" TargetMode="External"/><Relationship Id="rId130" Type="http://schemas.openxmlformats.org/officeDocument/2006/relationships/hyperlink" Target="https://soporteithealth.atlassian.net/secure/admin/EditCustomFieldOptions!edit.jspa?fieldConfigId=10185&amp;atl_token=95ab1761-7ab8-4825-afa3-1813de2f6878_be321becd30d4d8c9c11f00e5e917cfbafcefbab_lin&amp;selectedValue=10585" TargetMode="External"/><Relationship Id="rId135" Type="http://schemas.openxmlformats.org/officeDocument/2006/relationships/control" Target="../activeX/activeX1.xml"/><Relationship Id="rId151" Type="http://schemas.openxmlformats.org/officeDocument/2006/relationships/control" Target="../activeX/activeX16.xml"/><Relationship Id="rId156" Type="http://schemas.openxmlformats.org/officeDocument/2006/relationships/control" Target="../activeX/activeX21.xml"/><Relationship Id="rId177" Type="http://schemas.openxmlformats.org/officeDocument/2006/relationships/control" Target="../activeX/activeX42.xml"/><Relationship Id="rId172" Type="http://schemas.openxmlformats.org/officeDocument/2006/relationships/control" Target="../activeX/activeX37.xml"/><Relationship Id="rId13"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3" TargetMode="External"/><Relationship Id="rId1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18" TargetMode="External"/><Relationship Id="rId3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88" TargetMode="External"/><Relationship Id="rId109"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7" TargetMode="External"/><Relationship Id="rId34" Type="http://schemas.openxmlformats.org/officeDocument/2006/relationships/hyperlink" Target="https://soporteithealth.atlassian.net/secure/admin/EditCustomFieldOptions!edit.jspa?fieldConfigId=10185&amp;atl_token=95ab1761-7ab8-4825-afa3-1813de2f6878_be321becd30d4d8c9c11f00e5e917cfbafcefbab_lin&amp;selectedValue=10576" TargetMode="External"/><Relationship Id="rId5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21" TargetMode="External"/><Relationship Id="rId55" Type="http://schemas.openxmlformats.org/officeDocument/2006/relationships/hyperlink" Target="https://soporteithealth.atlassian.net/secure/admin/EditCustomFieldOptions!edit.jspa?fieldConfigId=10185&amp;atl_token=95ab1761-7ab8-4825-afa3-1813de2f6878_be321becd30d4d8c9c11f00e5e917cfbafcefbab_lin&amp;selectedValue=10437" TargetMode="External"/><Relationship Id="rId76"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5" TargetMode="External"/><Relationship Id="rId97" Type="http://schemas.openxmlformats.org/officeDocument/2006/relationships/hyperlink" Target="https://soporteithealth.atlassian.net/secure/admin/EditCustomFieldOptions!edit.jspa?fieldConfigId=10185&amp;atl_token=95ab1761-7ab8-4825-afa3-1813de2f6878_be321becd30d4d8c9c11f00e5e917cfbafcefbab_lin&amp;selectedValue=10440" TargetMode="External"/><Relationship Id="rId10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87" TargetMode="External"/><Relationship Id="rId12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0" TargetMode="External"/><Relationship Id="rId12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6" TargetMode="External"/><Relationship Id="rId141" Type="http://schemas.openxmlformats.org/officeDocument/2006/relationships/control" Target="../activeX/activeX6.xml"/><Relationship Id="rId146" Type="http://schemas.openxmlformats.org/officeDocument/2006/relationships/control" Target="../activeX/activeX11.xml"/><Relationship Id="rId167" Type="http://schemas.openxmlformats.org/officeDocument/2006/relationships/control" Target="../activeX/activeX32.xml"/><Relationship Id="rId7" Type="http://schemas.openxmlformats.org/officeDocument/2006/relationships/hyperlink" Target="https://soporteithealth.atlassian.net/secure/admin/EditCustomFieldOptions!edit.jspa?fieldConfigId=10185&amp;atl_token=95ab1761-7ab8-4825-afa3-1813de2f6878_be321becd30d4d8c9c11f00e5e917cfbafcefbab_lin&amp;selectedValue=10193" TargetMode="External"/><Relationship Id="rId7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99" TargetMode="External"/><Relationship Id="rId9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90" TargetMode="External"/><Relationship Id="rId162" Type="http://schemas.openxmlformats.org/officeDocument/2006/relationships/control" Target="../activeX/activeX27.xml"/><Relationship Id="rId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17" TargetMode="External"/><Relationship Id="rId2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98" TargetMode="External"/><Relationship Id="rId2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0" TargetMode="External"/><Relationship Id="rId40"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9" TargetMode="External"/><Relationship Id="rId4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8" TargetMode="External"/><Relationship Id="rId6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17" TargetMode="External"/><Relationship Id="rId8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4" TargetMode="External"/><Relationship Id="rId11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7" TargetMode="External"/><Relationship Id="rId115"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4" TargetMode="External"/><Relationship Id="rId13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85" TargetMode="External"/><Relationship Id="rId136" Type="http://schemas.openxmlformats.org/officeDocument/2006/relationships/image" Target="../media/image6.emf"/><Relationship Id="rId157" Type="http://schemas.openxmlformats.org/officeDocument/2006/relationships/control" Target="../activeX/activeX22.xml"/><Relationship Id="rId178" Type="http://schemas.openxmlformats.org/officeDocument/2006/relationships/control" Target="../activeX/activeX43.xml"/><Relationship Id="rId61" Type="http://schemas.openxmlformats.org/officeDocument/2006/relationships/hyperlink" Target="https://soporteithealth.atlassian.net/secure/admin/EditCustomFieldOptions!edit.jspa?fieldConfigId=10185&amp;atl_token=95ab1761-7ab8-4825-afa3-1813de2f6878_be321becd30d4d8c9c11f00e5e917cfbafcefbab_lin&amp;selectedValue=10382" TargetMode="External"/><Relationship Id="rId8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3" TargetMode="External"/><Relationship Id="rId152" Type="http://schemas.openxmlformats.org/officeDocument/2006/relationships/control" Target="../activeX/activeX17.xml"/><Relationship Id="rId173" Type="http://schemas.openxmlformats.org/officeDocument/2006/relationships/control" Target="../activeX/activeX38.xml"/><Relationship Id="rId19" Type="http://schemas.openxmlformats.org/officeDocument/2006/relationships/hyperlink" Target="https://soporteithealth.atlassian.net/secure/admin/EditCustomFieldOptions!edit.jspa?fieldConfigId=10185&amp;atl_token=95ab1761-7ab8-4825-afa3-1813de2f6878_be321becd30d4d8c9c11f00e5e917cfbafcefbab_lin&amp;selectedValue=10119" TargetMode="External"/><Relationship Id="rId1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3" TargetMode="External"/><Relationship Id="rId3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98" TargetMode="External"/><Relationship Id="rId3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76" TargetMode="External"/><Relationship Id="rId5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37" TargetMode="External"/><Relationship Id="rId7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5" TargetMode="External"/><Relationship Id="rId100" Type="http://schemas.openxmlformats.org/officeDocument/2006/relationships/hyperlink" Target="https://soporteithealth.atlassian.net/secure/admin/EditCustomFieldOptions!edit.jspa?fieldConfigId=10185&amp;atl_token=95ab1761-7ab8-4825-afa3-1813de2f6878_be321becd30d4d8c9c11f00e5e917cfbafcefbab_lin&amp;selectedValue=10404" TargetMode="External"/><Relationship Id="rId10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87" TargetMode="External"/><Relationship Id="rId12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6" TargetMode="External"/><Relationship Id="rId147" Type="http://schemas.openxmlformats.org/officeDocument/2006/relationships/control" Target="../activeX/activeX12.xml"/><Relationship Id="rId168" Type="http://schemas.openxmlformats.org/officeDocument/2006/relationships/control" Target="../activeX/activeX33.xml"/><Relationship Id="rId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93" TargetMode="External"/><Relationship Id="rId5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21" TargetMode="External"/><Relationship Id="rId7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99" TargetMode="External"/><Relationship Id="rId9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90" TargetMode="External"/><Relationship Id="rId9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40" TargetMode="External"/><Relationship Id="rId121"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1" TargetMode="External"/><Relationship Id="rId142" Type="http://schemas.openxmlformats.org/officeDocument/2006/relationships/control" Target="../activeX/activeX7.xml"/><Relationship Id="rId163" Type="http://schemas.openxmlformats.org/officeDocument/2006/relationships/control" Target="../activeX/activeX28.xml"/><Relationship Id="rId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17" TargetMode="External"/><Relationship Id="rId25" Type="http://schemas.openxmlformats.org/officeDocument/2006/relationships/hyperlink" Target="https://soporteithealth.atlassian.net/secure/admin/EditCustomFieldOptions!edit.jspa?fieldConfigId=10185&amp;atl_token=95ab1761-7ab8-4825-afa3-1813de2f6878_be321becd30d4d8c9c11f00e5e917cfbafcefbab_lin&amp;selectedValue=10419" TargetMode="External"/><Relationship Id="rId46"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2" TargetMode="External"/><Relationship Id="rId67" Type="http://schemas.openxmlformats.org/officeDocument/2006/relationships/hyperlink" Target="https://soporteithealth.atlassian.net/secure/admin/EditCustomFieldOptions!edit.jspa?fieldConfigId=10185&amp;atl_token=95ab1761-7ab8-4825-afa3-1813de2f6878_be321becd30d4d8c9c11f00e5e917cfbafcefbab_lin&amp;selectedValue=10438" TargetMode="External"/><Relationship Id="rId11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4" TargetMode="External"/><Relationship Id="rId137" Type="http://schemas.openxmlformats.org/officeDocument/2006/relationships/control" Target="../activeX/activeX2.xml"/><Relationship Id="rId158" Type="http://schemas.openxmlformats.org/officeDocument/2006/relationships/control" Target="../activeX/activeX23.xml"/><Relationship Id="rId2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19" TargetMode="External"/><Relationship Id="rId4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9" TargetMode="External"/><Relationship Id="rId6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82" TargetMode="External"/><Relationship Id="rId8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3" TargetMode="External"/><Relationship Id="rId88"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2" TargetMode="External"/><Relationship Id="rId11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7" TargetMode="External"/><Relationship Id="rId13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85" TargetMode="External"/><Relationship Id="rId153" Type="http://schemas.openxmlformats.org/officeDocument/2006/relationships/control" Target="../activeX/activeX18.xml"/><Relationship Id="rId174" Type="http://schemas.openxmlformats.org/officeDocument/2006/relationships/control" Target="../activeX/activeX39.xml"/><Relationship Id="rId179" Type="http://schemas.openxmlformats.org/officeDocument/2006/relationships/control" Target="../activeX/activeX44.xml"/><Relationship Id="rId1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3" TargetMode="External"/><Relationship Id="rId3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76" TargetMode="External"/><Relationship Id="rId5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37" TargetMode="External"/><Relationship Id="rId106" Type="http://schemas.openxmlformats.org/officeDocument/2006/relationships/hyperlink" Target="https://soporteithealth.atlassian.net/secure/admin/EditCustomFieldOptions!edit.jspa?fieldConfigId=10185&amp;atl_token=95ab1761-7ab8-4825-afa3-1813de2f6878_be321becd30d4d8c9c11f00e5e917cfbafcefbab_lin&amp;selectedValue=10563" TargetMode="External"/><Relationship Id="rId127" Type="http://schemas.openxmlformats.org/officeDocument/2006/relationships/hyperlink" Target="https://soporteithealth.atlassian.net/secure/admin/EditCustomFieldOptions!edit.jspa?fieldConfigId=10185&amp;atl_token=95ab1761-7ab8-4825-afa3-1813de2f6878_be321becd30d4d8c9c11f00e5e917cfbafcefbab_lin&amp;selectedValue=10420" TargetMode="External"/><Relationship Id="rId10" Type="http://schemas.openxmlformats.org/officeDocument/2006/relationships/hyperlink" Target="https://soporteithealth.atlassian.net/secure/admin/EditCustomFieldOptions!edit.jspa?fieldConfigId=10185&amp;atl_token=95ab1761-7ab8-4825-afa3-1813de2f6878_be321becd30d4d8c9c11f00e5e917cfbafcefbab_lin&amp;selectedValue=10333" TargetMode="External"/><Relationship Id="rId31"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5" TargetMode="External"/><Relationship Id="rId5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91" TargetMode="External"/><Relationship Id="rId73"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1" TargetMode="External"/><Relationship Id="rId7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5" TargetMode="External"/><Relationship Id="rId94"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2" TargetMode="External"/><Relationship Id="rId9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40" TargetMode="External"/><Relationship Id="rId10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04" TargetMode="External"/><Relationship Id="rId12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1" TargetMode="External"/><Relationship Id="rId143" Type="http://schemas.openxmlformats.org/officeDocument/2006/relationships/control" Target="../activeX/activeX8.xml"/><Relationship Id="rId148" Type="http://schemas.openxmlformats.org/officeDocument/2006/relationships/control" Target="../activeX/activeX13.xml"/><Relationship Id="rId164" Type="http://schemas.openxmlformats.org/officeDocument/2006/relationships/control" Target="../activeX/activeX29.xml"/><Relationship Id="rId169" Type="http://schemas.openxmlformats.org/officeDocument/2006/relationships/control" Target="../activeX/activeX34.xml"/><Relationship Id="rId4" Type="http://schemas.openxmlformats.org/officeDocument/2006/relationships/hyperlink" Target="https://soporteithealth.atlassian.net/secure/admin/EditCustomFieldOptions!edit.jspa?fieldConfigId=10185&amp;atl_token=95ab1761-7ab8-4825-afa3-1813de2f6878_be321becd30d4d8c9c11f00e5e917cfbafcefbab_lin&amp;selectedValue=10599" TargetMode="External"/><Relationship Id="rId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93" TargetMode="External"/><Relationship Id="rId180" Type="http://schemas.openxmlformats.org/officeDocument/2006/relationships/control" Target="../activeX/activeX45.xml"/><Relationship Id="rId2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19" TargetMode="External"/><Relationship Id="rId4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2" TargetMode="External"/><Relationship Id="rId6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38" TargetMode="External"/><Relationship Id="rId8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2" TargetMode="External"/><Relationship Id="rId11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7" TargetMode="External"/><Relationship Id="rId133" Type="http://schemas.openxmlformats.org/officeDocument/2006/relationships/drawing" Target="../drawings/drawing1.xml"/><Relationship Id="rId154" Type="http://schemas.openxmlformats.org/officeDocument/2006/relationships/control" Target="../activeX/activeX19.xml"/><Relationship Id="rId175" Type="http://schemas.openxmlformats.org/officeDocument/2006/relationships/control" Target="../activeX/activeX40.xml"/><Relationship Id="rId16" Type="http://schemas.openxmlformats.org/officeDocument/2006/relationships/hyperlink" Target="https://soporteithealth.atlassian.net/secure/admin/EditCustomFieldOptions!edit.jspa?fieldConfigId=10185&amp;atl_token=95ab1761-7ab8-4825-afa3-1813de2f6878_be321becd30d4d8c9c11f00e5e917cfbafcefbab_lin&amp;selectedValue=10118" TargetMode="External"/><Relationship Id="rId37" Type="http://schemas.openxmlformats.org/officeDocument/2006/relationships/hyperlink" Target="https://soporteithealth.atlassian.net/secure/admin/EditCustomFieldOptions!edit.jspa?fieldConfigId=10185&amp;atl_token=95ab1761-7ab8-4825-afa3-1813de2f6878_be321becd30d4d8c9c11f00e5e917cfbafcefbab_lin&amp;selectedValue=10388" TargetMode="External"/><Relationship Id="rId58"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6" TargetMode="External"/><Relationship Id="rId79" Type="http://schemas.openxmlformats.org/officeDocument/2006/relationships/hyperlink" Target="https://soporteithealth.atlassian.net/secure/admin/EditCustomFieldOptions!edit.jspa?fieldConfigId=10185&amp;atl_token=95ab1761-7ab8-4825-afa3-1813de2f6878_be321becd30d4d8c9c11f00e5e917cfbafcefbab_lin&amp;selectedValue=10334" TargetMode="External"/><Relationship Id="rId10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04" TargetMode="External"/><Relationship Id="rId12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1" TargetMode="External"/><Relationship Id="rId144" Type="http://schemas.openxmlformats.org/officeDocument/2006/relationships/control" Target="../activeX/activeX9.xml"/><Relationship Id="rId9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2" TargetMode="External"/><Relationship Id="rId165" Type="http://schemas.openxmlformats.org/officeDocument/2006/relationships/control" Target="../activeX/activeX30.xml"/><Relationship Id="rId2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19" TargetMode="External"/><Relationship Id="rId4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72" TargetMode="External"/><Relationship Id="rId6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38" TargetMode="External"/><Relationship Id="rId11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7" TargetMode="External"/><Relationship Id="rId134" Type="http://schemas.openxmlformats.org/officeDocument/2006/relationships/vmlDrawing" Target="../drawings/vmlDrawing2.vml"/><Relationship Id="rId8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34" TargetMode="External"/><Relationship Id="rId155" Type="http://schemas.openxmlformats.org/officeDocument/2006/relationships/control" Target="../activeX/activeX20.xml"/><Relationship Id="rId176" Type="http://schemas.openxmlformats.org/officeDocument/2006/relationships/control" Target="../activeX/activeX41.xml"/><Relationship Id="rId1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18" TargetMode="External"/><Relationship Id="rId3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88" TargetMode="External"/><Relationship Id="rId5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6" TargetMode="External"/><Relationship Id="rId103" Type="http://schemas.openxmlformats.org/officeDocument/2006/relationships/hyperlink" Target="https://soporteithealth.atlassian.net/secure/admin/EditCustomFieldOptions!edit.jspa?fieldConfigId=10185&amp;atl_token=95ab1761-7ab8-4825-afa3-1813de2f6878_be321becd30d4d8c9c11f00e5e917cfbafcefbab_lin&amp;selectedValue=10387" TargetMode="External"/><Relationship Id="rId124"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6" TargetMode="External"/><Relationship Id="rId70" Type="http://schemas.openxmlformats.org/officeDocument/2006/relationships/hyperlink" Target="https://soporteithealth.atlassian.net/secure/admin/EditCustomFieldOptions!edit.jspa?fieldConfigId=10185&amp;atl_token=95ab1761-7ab8-4825-afa3-1813de2f6878_be321becd30d4d8c9c11f00e5e917cfbafcefbab_lin&amp;selectedValue=10399" TargetMode="External"/><Relationship Id="rId91" Type="http://schemas.openxmlformats.org/officeDocument/2006/relationships/hyperlink" Target="https://soporteithealth.atlassian.net/secure/admin/EditCustomFieldOptions!edit.jspa?fieldConfigId=10185&amp;atl_token=95ab1761-7ab8-4825-afa3-1813de2f6878_be321becd30d4d8c9c11f00e5e917cfbafcefbab_lin&amp;selectedValue=10390" TargetMode="External"/><Relationship Id="rId145" Type="http://schemas.openxmlformats.org/officeDocument/2006/relationships/control" Target="../activeX/activeX10.xml"/><Relationship Id="rId166" Type="http://schemas.openxmlformats.org/officeDocument/2006/relationships/control" Target="../activeX/activeX31.xml"/><Relationship Id="rId1" Type="http://schemas.openxmlformats.org/officeDocument/2006/relationships/hyperlink" Target="https://soporteithealth.atlassian.net/secure/admin/EditCustomFieldOptions!edit.jspa?fieldConfigId=10185&amp;atl_token=95ab1761-7ab8-4825-afa3-1813de2f6878_be321becd30d4d8c9c11f00e5e917cfbafcefbab_lin&amp;selectedValue=10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7"/>
  <sheetViews>
    <sheetView showGridLines="0" tabSelected="1" showRuler="0" showWhiteSpace="0" zoomScale="120" zoomScaleNormal="120" zoomScaleSheetLayoutView="98" zoomScalePageLayoutView="77" workbookViewId="0">
      <selection activeCell="A41" sqref="A41:E43"/>
    </sheetView>
  </sheetViews>
  <sheetFormatPr baseColWidth="10" defaultColWidth="0" defaultRowHeight="15" x14ac:dyDescent="0.25"/>
  <cols>
    <col min="1" max="1" width="14" customWidth="1"/>
    <col min="2" max="2" width="13.42578125" customWidth="1"/>
    <col min="3" max="3" width="16.42578125" customWidth="1"/>
    <col min="4" max="4" width="17.28515625" customWidth="1"/>
    <col min="5" max="5" width="11.42578125" customWidth="1"/>
    <col min="6" max="6" width="25.28515625" customWidth="1"/>
    <col min="7" max="7" width="11.42578125" customWidth="1"/>
    <col min="8" max="8" width="19" customWidth="1"/>
    <col min="9" max="9" width="21.42578125" customWidth="1"/>
    <col min="10" max="10" width="30.42578125" customWidth="1"/>
    <col min="11" max="11" width="29" customWidth="1"/>
    <col min="12" max="12" width="11.42578125" customWidth="1"/>
    <col min="13" max="14" width="0" hidden="1" customWidth="1"/>
    <col min="15" max="16384" width="11.42578125" hidden="1"/>
  </cols>
  <sheetData>
    <row r="1" spans="1:11" x14ac:dyDescent="0.25">
      <c r="A1" s="138" t="s">
        <v>0</v>
      </c>
      <c r="B1" s="139"/>
      <c r="C1" s="139"/>
      <c r="D1" s="139"/>
      <c r="E1" s="139"/>
      <c r="F1" s="139"/>
      <c r="G1" s="139"/>
      <c r="H1" s="139"/>
      <c r="I1" s="139"/>
      <c r="J1" s="139"/>
      <c r="K1" s="140"/>
    </row>
    <row r="2" spans="1:11" ht="4.5" customHeight="1" thickBot="1" x14ac:dyDescent="0.3">
      <c r="A2" s="104"/>
      <c r="B2" s="105"/>
      <c r="C2" s="105"/>
      <c r="D2" s="105"/>
      <c r="E2" s="105"/>
      <c r="F2" s="105"/>
      <c r="G2" s="105"/>
      <c r="H2" s="105"/>
      <c r="I2" s="105"/>
      <c r="J2" s="105"/>
      <c r="K2" s="106"/>
    </row>
    <row r="3" spans="1:11" x14ac:dyDescent="0.25">
      <c r="A3" s="147" t="s">
        <v>1</v>
      </c>
      <c r="B3" s="148"/>
      <c r="C3" s="149"/>
      <c r="D3" s="70" t="s">
        <v>273</v>
      </c>
      <c r="E3" s="70"/>
      <c r="F3" s="70"/>
      <c r="G3" s="44" t="s">
        <v>2</v>
      </c>
      <c r="H3" s="45"/>
      <c r="I3" s="46" t="s">
        <v>177</v>
      </c>
      <c r="J3" s="47" t="s">
        <v>4</v>
      </c>
      <c r="K3" s="48">
        <v>45272</v>
      </c>
    </row>
    <row r="4" spans="1:11" ht="3.75" customHeight="1" x14ac:dyDescent="0.25">
      <c r="A4" s="99"/>
      <c r="B4" s="70"/>
      <c r="C4" s="70"/>
      <c r="D4" s="70"/>
      <c r="E4" s="70"/>
      <c r="F4" s="70"/>
      <c r="G4" s="70"/>
      <c r="H4" s="70"/>
      <c r="I4" s="70"/>
      <c r="J4" s="70"/>
      <c r="K4" s="100"/>
    </row>
    <row r="5" spans="1:11" ht="14.45" customHeight="1" x14ac:dyDescent="0.25">
      <c r="A5" s="147" t="s">
        <v>5</v>
      </c>
      <c r="B5" s="148"/>
      <c r="C5" s="149"/>
      <c r="D5" s="150" t="s">
        <v>161</v>
      </c>
      <c r="E5" s="151"/>
      <c r="F5" s="15" t="s">
        <v>6</v>
      </c>
      <c r="G5" s="136" t="s">
        <v>265</v>
      </c>
      <c r="H5" s="137"/>
      <c r="I5" s="15" t="s">
        <v>7</v>
      </c>
      <c r="J5" s="70" t="s">
        <v>272</v>
      </c>
      <c r="K5" s="100"/>
    </row>
    <row r="6" spans="1:11" ht="6" customHeight="1" x14ac:dyDescent="0.25">
      <c r="A6" s="99"/>
      <c r="B6" s="70"/>
      <c r="C6" s="70"/>
      <c r="D6" s="70"/>
      <c r="E6" s="70"/>
      <c r="F6" s="70"/>
      <c r="G6" s="70"/>
      <c r="H6" s="70"/>
      <c r="I6" s="70"/>
      <c r="J6" s="70"/>
      <c r="K6" s="100"/>
    </row>
    <row r="7" spans="1:11" x14ac:dyDescent="0.25">
      <c r="A7" s="18" t="s">
        <v>8</v>
      </c>
      <c r="B7" s="69" t="s">
        <v>270</v>
      </c>
      <c r="C7" s="71"/>
      <c r="D7" s="15" t="s">
        <v>9</v>
      </c>
      <c r="E7" s="69" t="s">
        <v>271</v>
      </c>
      <c r="F7" s="71"/>
      <c r="G7" s="152" t="s">
        <v>10</v>
      </c>
      <c r="H7" s="153"/>
      <c r="I7" s="61" t="s">
        <v>268</v>
      </c>
      <c r="J7" s="15" t="s">
        <v>11</v>
      </c>
      <c r="K7" s="62" t="s">
        <v>269</v>
      </c>
    </row>
    <row r="8" spans="1:11" ht="6" customHeight="1" x14ac:dyDescent="0.25">
      <c r="A8" s="145"/>
      <c r="B8" s="98"/>
      <c r="C8" s="98"/>
      <c r="D8" s="98"/>
      <c r="E8" s="98"/>
      <c r="F8" s="98"/>
      <c r="G8" s="98"/>
      <c r="H8" s="98"/>
      <c r="I8" s="98"/>
      <c r="J8" s="98"/>
      <c r="K8" s="146"/>
    </row>
    <row r="9" spans="1:11" x14ac:dyDescent="0.25">
      <c r="A9" s="142" t="s">
        <v>12</v>
      </c>
      <c r="B9" s="143"/>
      <c r="C9" s="141" t="s">
        <v>266</v>
      </c>
      <c r="D9" s="141"/>
      <c r="E9" s="141"/>
      <c r="F9" s="75" t="s">
        <v>13</v>
      </c>
      <c r="G9" s="77"/>
      <c r="H9" s="2"/>
      <c r="I9" s="15" t="s">
        <v>14</v>
      </c>
      <c r="J9" s="144"/>
      <c r="K9" s="128"/>
    </row>
    <row r="10" spans="1:11" x14ac:dyDescent="0.25">
      <c r="A10" s="133" t="s">
        <v>15</v>
      </c>
      <c r="B10" s="134"/>
      <c r="C10" s="134"/>
      <c r="D10" s="134"/>
      <c r="E10" s="134"/>
      <c r="F10" s="134"/>
      <c r="G10" s="134"/>
      <c r="H10" s="134"/>
      <c r="I10" s="134"/>
      <c r="J10" s="134"/>
      <c r="K10" s="135"/>
    </row>
    <row r="11" spans="1:11" ht="15.95" customHeight="1" x14ac:dyDescent="0.25">
      <c r="A11" s="133" t="s">
        <v>16</v>
      </c>
      <c r="B11" s="134"/>
      <c r="C11" s="134"/>
      <c r="D11" s="134"/>
      <c r="E11" s="134"/>
      <c r="F11" s="134"/>
      <c r="G11" s="134"/>
      <c r="H11" s="134"/>
      <c r="I11" s="134"/>
      <c r="J11" s="134"/>
      <c r="K11" s="135"/>
    </row>
    <row r="12" spans="1:11" ht="13.5" customHeight="1" x14ac:dyDescent="0.25">
      <c r="A12" s="131" t="s">
        <v>17</v>
      </c>
      <c r="B12" s="65"/>
      <c r="C12" s="65"/>
      <c r="D12" s="65"/>
      <c r="E12" s="65"/>
      <c r="F12" s="65"/>
      <c r="G12" s="65"/>
      <c r="H12" s="65"/>
      <c r="I12" s="65"/>
      <c r="J12" s="65"/>
      <c r="K12" s="132"/>
    </row>
    <row r="13" spans="1:11" ht="3.75" customHeight="1" x14ac:dyDescent="0.25">
      <c r="A13" s="99"/>
      <c r="B13" s="70"/>
      <c r="C13" s="70"/>
      <c r="D13" s="70"/>
      <c r="E13" s="70"/>
      <c r="F13" s="70"/>
      <c r="G13" s="70"/>
      <c r="H13" s="70"/>
      <c r="I13" s="70"/>
      <c r="J13" s="70"/>
      <c r="K13" s="100"/>
    </row>
    <row r="14" spans="1:11" ht="15" customHeight="1" x14ac:dyDescent="0.25">
      <c r="A14" s="16" t="s">
        <v>18</v>
      </c>
      <c r="B14" s="69" t="s">
        <v>274</v>
      </c>
      <c r="C14" s="71"/>
      <c r="D14" s="15" t="s">
        <v>19</v>
      </c>
      <c r="E14" s="86" t="s">
        <v>275</v>
      </c>
      <c r="F14" s="85"/>
      <c r="G14" s="85"/>
      <c r="H14" s="15" t="s">
        <v>20</v>
      </c>
      <c r="I14" s="2" t="s">
        <v>276</v>
      </c>
      <c r="J14" s="15" t="s">
        <v>21</v>
      </c>
      <c r="K14" s="6"/>
    </row>
    <row r="15" spans="1:11" x14ac:dyDescent="0.25">
      <c r="A15" s="16" t="s">
        <v>18</v>
      </c>
      <c r="B15" s="85"/>
      <c r="C15" s="85"/>
      <c r="D15" s="15" t="s">
        <v>19</v>
      </c>
      <c r="E15" s="86"/>
      <c r="F15" s="85"/>
      <c r="G15" s="85"/>
      <c r="H15" s="15" t="s">
        <v>20</v>
      </c>
      <c r="I15" s="2"/>
      <c r="J15" s="15" t="s">
        <v>21</v>
      </c>
      <c r="K15" s="6"/>
    </row>
    <row r="16" spans="1:11" x14ac:dyDescent="0.25">
      <c r="A16" s="16" t="s">
        <v>18</v>
      </c>
      <c r="B16" s="85"/>
      <c r="C16" s="85"/>
      <c r="D16" s="15" t="s">
        <v>19</v>
      </c>
      <c r="E16" s="86"/>
      <c r="F16" s="85"/>
      <c r="G16" s="85"/>
      <c r="H16" s="15" t="s">
        <v>20</v>
      </c>
      <c r="I16" s="2"/>
      <c r="J16" s="15" t="s">
        <v>21</v>
      </c>
      <c r="K16" s="6"/>
    </row>
    <row r="17" spans="1:11" ht="4.5" customHeight="1" x14ac:dyDescent="0.25">
      <c r="A17" s="7"/>
      <c r="B17" s="20"/>
      <c r="C17" s="20"/>
      <c r="D17" s="8"/>
      <c r="E17" s="20"/>
      <c r="F17" s="20"/>
      <c r="G17" s="20"/>
      <c r="H17" s="8"/>
      <c r="I17" s="8"/>
      <c r="J17" s="8"/>
      <c r="K17" s="9"/>
    </row>
    <row r="18" spans="1:11" x14ac:dyDescent="0.25">
      <c r="A18" s="131" t="s">
        <v>22</v>
      </c>
      <c r="B18" s="65"/>
      <c r="C18" s="65"/>
      <c r="D18" s="65"/>
      <c r="E18" s="65"/>
      <c r="F18" s="65"/>
      <c r="G18" s="65"/>
      <c r="H18" s="65"/>
      <c r="I18" s="65"/>
      <c r="J18" s="65"/>
      <c r="K18" s="132"/>
    </row>
    <row r="19" spans="1:11" ht="6.75" customHeight="1" x14ac:dyDescent="0.25">
      <c r="A19" s="1"/>
      <c r="K19" s="5"/>
    </row>
    <row r="20" spans="1:11" x14ac:dyDescent="0.25">
      <c r="A20" s="16" t="s">
        <v>18</v>
      </c>
      <c r="B20" s="85"/>
      <c r="C20" s="85"/>
      <c r="D20" s="15" t="s">
        <v>19</v>
      </c>
      <c r="E20" s="86"/>
      <c r="F20" s="85"/>
      <c r="G20" s="85"/>
      <c r="H20" s="15" t="s">
        <v>20</v>
      </c>
      <c r="I20" s="2"/>
      <c r="J20" s="15" t="s">
        <v>21</v>
      </c>
      <c r="K20" s="6"/>
    </row>
    <row r="21" spans="1:11" x14ac:dyDescent="0.25">
      <c r="A21" s="16" t="s">
        <v>18</v>
      </c>
      <c r="B21" s="85"/>
      <c r="C21" s="85"/>
      <c r="D21" s="15" t="s">
        <v>19</v>
      </c>
      <c r="E21" s="85"/>
      <c r="F21" s="85"/>
      <c r="G21" s="85"/>
      <c r="H21" s="15" t="s">
        <v>20</v>
      </c>
      <c r="I21" s="2"/>
      <c r="J21" s="15" t="s">
        <v>21</v>
      </c>
      <c r="K21" s="6"/>
    </row>
    <row r="22" spans="1:11" x14ac:dyDescent="0.25">
      <c r="A22" s="16" t="s">
        <v>18</v>
      </c>
      <c r="B22" s="85"/>
      <c r="C22" s="85"/>
      <c r="D22" s="15" t="s">
        <v>19</v>
      </c>
      <c r="E22" s="85"/>
      <c r="F22" s="85"/>
      <c r="G22" s="85"/>
      <c r="H22" s="15" t="s">
        <v>20</v>
      </c>
      <c r="I22" s="2"/>
      <c r="J22" s="15" t="s">
        <v>21</v>
      </c>
      <c r="K22" s="6"/>
    </row>
    <row r="23" spans="1:11" ht="6.75" customHeight="1" x14ac:dyDescent="0.25">
      <c r="A23" s="1"/>
      <c r="K23" s="5"/>
    </row>
    <row r="24" spans="1:11" x14ac:dyDescent="0.25">
      <c r="A24" s="131" t="s">
        <v>23</v>
      </c>
      <c r="B24" s="65"/>
      <c r="C24" s="65"/>
      <c r="D24" s="65"/>
      <c r="E24" s="65"/>
      <c r="F24" s="65"/>
      <c r="G24" s="65"/>
      <c r="H24" s="65"/>
      <c r="I24" s="65"/>
      <c r="J24" s="65"/>
      <c r="K24" s="132"/>
    </row>
    <row r="25" spans="1:11" ht="6.75" customHeight="1" x14ac:dyDescent="0.25">
      <c r="A25" s="1"/>
      <c r="K25" s="5"/>
    </row>
    <row r="26" spans="1:11" x14ac:dyDescent="0.25">
      <c r="A26" s="16" t="s">
        <v>18</v>
      </c>
      <c r="B26" s="85"/>
      <c r="C26" s="85"/>
      <c r="D26" s="15" t="s">
        <v>19</v>
      </c>
      <c r="E26" s="86"/>
      <c r="F26" s="85"/>
      <c r="G26" s="85"/>
      <c r="H26" s="15" t="s">
        <v>20</v>
      </c>
      <c r="I26" s="2"/>
      <c r="J26" s="15" t="s">
        <v>21</v>
      </c>
      <c r="K26" s="6"/>
    </row>
    <row r="27" spans="1:11" x14ac:dyDescent="0.25">
      <c r="A27" s="16" t="s">
        <v>18</v>
      </c>
      <c r="B27" s="85"/>
      <c r="C27" s="85"/>
      <c r="D27" s="15" t="s">
        <v>19</v>
      </c>
      <c r="E27" s="86"/>
      <c r="F27" s="85"/>
      <c r="G27" s="85"/>
      <c r="H27" s="15" t="s">
        <v>20</v>
      </c>
      <c r="I27" s="2"/>
      <c r="J27" s="15" t="s">
        <v>21</v>
      </c>
      <c r="K27" s="6"/>
    </row>
    <row r="28" spans="1:11" ht="15.75" thickBot="1" x14ac:dyDescent="0.3">
      <c r="A28" s="49" t="s">
        <v>18</v>
      </c>
      <c r="B28" s="87"/>
      <c r="C28" s="87"/>
      <c r="D28" s="50" t="s">
        <v>19</v>
      </c>
      <c r="E28" s="88"/>
      <c r="F28" s="87"/>
      <c r="G28" s="87"/>
      <c r="H28" s="50" t="s">
        <v>20</v>
      </c>
      <c r="I28" s="36"/>
      <c r="J28" s="50" t="s">
        <v>21</v>
      </c>
      <c r="K28" s="51"/>
    </row>
    <row r="29" spans="1:11" ht="6" customHeight="1" x14ac:dyDescent="0.25">
      <c r="A29" s="21"/>
      <c r="K29" s="22"/>
    </row>
    <row r="30" spans="1:11" ht="15.95" customHeight="1" x14ac:dyDescent="0.25">
      <c r="A30" s="138" t="s">
        <v>24</v>
      </c>
      <c r="B30" s="139"/>
      <c r="C30" s="139"/>
      <c r="D30" s="139"/>
      <c r="E30" s="139"/>
      <c r="F30" s="139"/>
      <c r="G30" s="139"/>
      <c r="H30" s="139"/>
      <c r="I30" s="139"/>
      <c r="J30" s="139"/>
      <c r="K30" s="140"/>
    </row>
    <row r="31" spans="1:11" ht="2.25" customHeight="1" thickBot="1" x14ac:dyDescent="0.3">
      <c r="A31" s="83"/>
      <c r="B31" s="98"/>
      <c r="C31" s="98"/>
      <c r="D31" s="98"/>
      <c r="E31" s="98"/>
      <c r="F31" s="98"/>
      <c r="G31" s="98"/>
      <c r="H31" s="98"/>
      <c r="I31" s="98"/>
      <c r="J31" s="98"/>
      <c r="K31" s="84"/>
    </row>
    <row r="32" spans="1:11" ht="47.25" customHeight="1" x14ac:dyDescent="0.25">
      <c r="A32" s="95" t="s">
        <v>284</v>
      </c>
      <c r="B32" s="96"/>
      <c r="C32" s="96"/>
      <c r="D32" s="96"/>
      <c r="E32" s="96"/>
      <c r="F32" s="96"/>
      <c r="G32" s="96"/>
      <c r="H32" s="96"/>
      <c r="I32" s="96"/>
      <c r="J32" s="96"/>
      <c r="K32" s="97"/>
    </row>
    <row r="33" spans="1:14" ht="15" customHeight="1" x14ac:dyDescent="0.25">
      <c r="A33" s="107" t="s">
        <v>25</v>
      </c>
      <c r="B33" s="108"/>
      <c r="C33" s="108"/>
      <c r="D33" s="108"/>
      <c r="E33" s="108"/>
      <c r="F33" s="113" t="s">
        <v>277</v>
      </c>
      <c r="G33" s="114"/>
      <c r="H33" s="114"/>
      <c r="I33" s="114"/>
      <c r="J33" s="114"/>
      <c r="K33" s="115"/>
    </row>
    <row r="34" spans="1:14" ht="27.75" customHeight="1" x14ac:dyDescent="0.25">
      <c r="A34" s="109"/>
      <c r="B34" s="110"/>
      <c r="C34" s="110"/>
      <c r="D34" s="110"/>
      <c r="E34" s="110"/>
      <c r="F34" s="116"/>
      <c r="G34" s="117"/>
      <c r="H34" s="117"/>
      <c r="I34" s="117"/>
      <c r="J34" s="117"/>
      <c r="K34" s="118"/>
    </row>
    <row r="35" spans="1:14" ht="27.75" customHeight="1" x14ac:dyDescent="0.25">
      <c r="A35" s="111"/>
      <c r="B35" s="112"/>
      <c r="C35" s="112"/>
      <c r="D35" s="112"/>
      <c r="E35" s="112"/>
      <c r="F35" s="119"/>
      <c r="G35" s="120"/>
      <c r="H35" s="120"/>
      <c r="I35" s="120"/>
      <c r="J35" s="120"/>
      <c r="K35" s="121"/>
      <c r="N35" s="3"/>
    </row>
    <row r="36" spans="1:14" ht="6" customHeight="1" x14ac:dyDescent="0.25">
      <c r="A36" s="92"/>
      <c r="B36" s="93"/>
      <c r="C36" s="93"/>
      <c r="D36" s="93"/>
      <c r="E36" s="93"/>
      <c r="F36" s="93"/>
      <c r="G36" s="93"/>
      <c r="H36" s="93"/>
      <c r="I36" s="93"/>
      <c r="J36" s="93"/>
      <c r="K36" s="94"/>
    </row>
    <row r="37" spans="1:14" ht="30" customHeight="1" x14ac:dyDescent="0.25">
      <c r="A37" s="107" t="s">
        <v>26</v>
      </c>
      <c r="B37" s="108"/>
      <c r="C37" s="108"/>
      <c r="D37" s="108"/>
      <c r="E37" s="108"/>
      <c r="F37" s="113" t="s">
        <v>279</v>
      </c>
      <c r="G37" s="114"/>
      <c r="H37" s="114"/>
      <c r="I37" s="114"/>
      <c r="J37" s="114"/>
      <c r="K37" s="115"/>
    </row>
    <row r="38" spans="1:14" ht="26.25" customHeight="1" x14ac:dyDescent="0.25">
      <c r="A38" s="109"/>
      <c r="B38" s="110"/>
      <c r="C38" s="110"/>
      <c r="D38" s="110"/>
      <c r="E38" s="110"/>
      <c r="F38" s="116"/>
      <c r="G38" s="117"/>
      <c r="H38" s="117"/>
      <c r="I38" s="117"/>
      <c r="J38" s="117"/>
      <c r="K38" s="118"/>
    </row>
    <row r="39" spans="1:14" ht="69" hidden="1" customHeight="1" x14ac:dyDescent="0.25">
      <c r="A39" s="111"/>
      <c r="B39" s="112"/>
      <c r="C39" s="112"/>
      <c r="D39" s="112"/>
      <c r="E39" s="112"/>
      <c r="F39" s="119"/>
      <c r="G39" s="120"/>
      <c r="H39" s="120"/>
      <c r="I39" s="120"/>
      <c r="J39" s="120"/>
      <c r="K39" s="121"/>
    </row>
    <row r="40" spans="1:14" ht="7.5" customHeight="1" x14ac:dyDescent="0.25">
      <c r="A40" s="99"/>
      <c r="B40" s="70"/>
      <c r="C40" s="70"/>
      <c r="D40" s="70"/>
      <c r="E40" s="70"/>
      <c r="F40" s="70"/>
      <c r="G40" s="70"/>
      <c r="H40" s="70"/>
      <c r="I40" s="70"/>
      <c r="J40" s="70"/>
      <c r="K40" s="100"/>
    </row>
    <row r="41" spans="1:14" ht="22.5" customHeight="1" x14ac:dyDescent="0.25">
      <c r="A41" s="107" t="s">
        <v>27</v>
      </c>
      <c r="B41" s="108"/>
      <c r="C41" s="108"/>
      <c r="D41" s="108"/>
      <c r="E41" s="108"/>
      <c r="F41" s="113" t="s">
        <v>278</v>
      </c>
      <c r="G41" s="114"/>
      <c r="H41" s="114"/>
      <c r="I41" s="114"/>
      <c r="J41" s="114"/>
      <c r="K41" s="115"/>
    </row>
    <row r="42" spans="1:14" ht="21.75" customHeight="1" x14ac:dyDescent="0.25">
      <c r="A42" s="109"/>
      <c r="B42" s="110"/>
      <c r="C42" s="110"/>
      <c r="D42" s="110"/>
      <c r="E42" s="110"/>
      <c r="F42" s="116"/>
      <c r="G42" s="117"/>
      <c r="H42" s="117"/>
      <c r="I42" s="117"/>
      <c r="J42" s="117"/>
      <c r="K42" s="118"/>
    </row>
    <row r="43" spans="1:14" ht="25.5" customHeight="1" thickBot="1" x14ac:dyDescent="0.3">
      <c r="A43" s="154"/>
      <c r="B43" s="155"/>
      <c r="C43" s="155"/>
      <c r="D43" s="155"/>
      <c r="E43" s="155"/>
      <c r="F43" s="119"/>
      <c r="G43" s="120"/>
      <c r="H43" s="120"/>
      <c r="I43" s="120"/>
      <c r="J43" s="120"/>
      <c r="K43" s="121"/>
    </row>
    <row r="44" spans="1:14" ht="7.5" customHeight="1" thickBot="1" x14ac:dyDescent="0.3">
      <c r="A44" s="104"/>
      <c r="B44" s="105"/>
      <c r="C44" s="105"/>
      <c r="D44" s="105"/>
      <c r="E44" s="105"/>
      <c r="F44" s="105"/>
      <c r="G44" s="105"/>
      <c r="H44" s="105"/>
      <c r="I44" s="105"/>
      <c r="J44" s="105"/>
      <c r="K44" s="106"/>
    </row>
    <row r="45" spans="1:14" x14ac:dyDescent="0.25">
      <c r="A45" s="101" t="s">
        <v>28</v>
      </c>
      <c r="B45" s="102"/>
      <c r="C45" s="102"/>
      <c r="D45" s="102"/>
      <c r="E45" s="102"/>
      <c r="F45" s="102"/>
      <c r="G45" s="102"/>
      <c r="H45" s="102"/>
      <c r="I45" s="102"/>
      <c r="J45" s="102"/>
      <c r="K45" s="103"/>
    </row>
    <row r="46" spans="1:14" ht="38.25" customHeight="1" x14ac:dyDescent="0.25">
      <c r="A46" s="122" t="s">
        <v>284</v>
      </c>
      <c r="B46" s="123"/>
      <c r="C46" s="123"/>
      <c r="D46" s="123"/>
      <c r="E46" s="123"/>
      <c r="F46" s="123"/>
      <c r="G46" s="123"/>
      <c r="H46" s="123"/>
      <c r="I46" s="123"/>
      <c r="J46" s="123"/>
      <c r="K46" s="124"/>
    </row>
    <row r="47" spans="1:14" ht="35.25" customHeight="1" x14ac:dyDescent="0.25">
      <c r="A47" s="160" t="s">
        <v>29</v>
      </c>
      <c r="B47" s="157"/>
      <c r="C47" s="157" t="s">
        <v>30</v>
      </c>
      <c r="D47" s="157"/>
      <c r="E47" s="157"/>
      <c r="F47" s="157"/>
      <c r="G47" s="157"/>
      <c r="H47" s="157"/>
      <c r="I47" s="157"/>
      <c r="J47" s="157"/>
      <c r="K47" s="158"/>
    </row>
    <row r="48" spans="1:14" ht="409.5" customHeight="1" x14ac:dyDescent="0.25">
      <c r="A48" s="129" t="s">
        <v>31</v>
      </c>
      <c r="B48" s="130"/>
      <c r="C48" s="67" t="s">
        <v>280</v>
      </c>
      <c r="D48" s="67"/>
      <c r="E48" s="67"/>
      <c r="F48" s="67"/>
      <c r="G48" s="67"/>
      <c r="H48" s="67"/>
      <c r="I48" s="67"/>
      <c r="J48" s="67"/>
      <c r="K48" s="159"/>
    </row>
    <row r="49" spans="1:11" x14ac:dyDescent="0.25">
      <c r="A49" s="129" t="s">
        <v>32</v>
      </c>
      <c r="B49" s="130"/>
      <c r="C49" s="67" t="s">
        <v>281</v>
      </c>
      <c r="D49" s="67"/>
      <c r="E49" s="67"/>
      <c r="F49" s="67"/>
      <c r="G49" s="67"/>
      <c r="H49" s="67"/>
      <c r="I49" s="67"/>
      <c r="J49" s="67"/>
      <c r="K49" s="159"/>
    </row>
    <row r="50" spans="1:11" x14ac:dyDescent="0.25">
      <c r="A50" s="129" t="s">
        <v>282</v>
      </c>
      <c r="B50" s="130"/>
      <c r="C50" s="67" t="s">
        <v>283</v>
      </c>
      <c r="D50" s="67"/>
      <c r="E50" s="67"/>
      <c r="F50" s="67"/>
      <c r="G50" s="67"/>
      <c r="H50" s="67"/>
      <c r="I50" s="67"/>
      <c r="J50" s="67"/>
      <c r="K50" s="159"/>
    </row>
    <row r="51" spans="1:11" ht="15.75" thickBot="1" x14ac:dyDescent="0.3">
      <c r="A51" s="125"/>
      <c r="B51" s="126"/>
      <c r="C51" s="127"/>
      <c r="D51" s="127"/>
      <c r="E51" s="127"/>
      <c r="F51" s="127"/>
      <c r="G51" s="127"/>
      <c r="H51" s="127"/>
      <c r="I51" s="127"/>
      <c r="J51" s="127"/>
      <c r="K51" s="128"/>
    </row>
    <row r="52" spans="1:11" x14ac:dyDescent="0.25">
      <c r="A52" s="156" t="s">
        <v>33</v>
      </c>
      <c r="B52" s="156"/>
      <c r="C52" s="156"/>
      <c r="D52" s="156"/>
      <c r="E52" s="156"/>
      <c r="F52" s="156"/>
      <c r="G52" s="156"/>
      <c r="H52" s="156"/>
      <c r="I52" s="156"/>
      <c r="J52" s="156"/>
      <c r="K52" s="156"/>
    </row>
    <row r="53" spans="1:11" x14ac:dyDescent="0.25">
      <c r="A53" s="69"/>
      <c r="B53" s="70"/>
      <c r="C53" s="70"/>
      <c r="D53" s="70"/>
      <c r="E53" s="70"/>
      <c r="F53" s="70"/>
      <c r="G53" s="70"/>
      <c r="H53" s="70"/>
      <c r="I53" s="70"/>
      <c r="J53" s="70"/>
      <c r="K53" s="71"/>
    </row>
    <row r="54" spans="1:11" x14ac:dyDescent="0.25">
      <c r="A54" s="69"/>
      <c r="B54" s="70"/>
      <c r="C54" s="70"/>
      <c r="D54" s="70"/>
      <c r="E54" s="70"/>
      <c r="F54" s="70"/>
      <c r="G54" s="70"/>
      <c r="H54" s="70"/>
      <c r="I54" s="70"/>
      <c r="J54" s="70"/>
      <c r="K54" s="71"/>
    </row>
    <row r="55" spans="1:11" x14ac:dyDescent="0.25">
      <c r="A55" s="69"/>
      <c r="B55" s="70"/>
      <c r="C55" s="70"/>
      <c r="D55" s="70"/>
      <c r="E55" s="70"/>
      <c r="F55" s="70"/>
      <c r="G55" s="70"/>
      <c r="H55" s="70"/>
      <c r="I55" s="70"/>
      <c r="J55" s="70"/>
      <c r="K55" s="71"/>
    </row>
    <row r="56" spans="1:11" x14ac:dyDescent="0.25">
      <c r="A56" s="69"/>
      <c r="B56" s="70"/>
      <c r="C56" s="70"/>
      <c r="D56" s="70"/>
      <c r="E56" s="70"/>
      <c r="F56" s="70"/>
      <c r="G56" s="70"/>
      <c r="H56" s="70"/>
      <c r="I56" s="70"/>
      <c r="J56" s="70"/>
      <c r="K56" s="71"/>
    </row>
    <row r="57" spans="1:11" ht="9.1999999999999993" customHeight="1" x14ac:dyDescent="0.25">
      <c r="A57" s="69"/>
      <c r="B57" s="70"/>
      <c r="C57" s="70"/>
      <c r="D57" s="70"/>
      <c r="E57" s="70"/>
      <c r="F57" s="70"/>
      <c r="G57" s="70"/>
      <c r="H57" s="70"/>
      <c r="I57" s="70"/>
      <c r="J57" s="70"/>
      <c r="K57" s="71"/>
    </row>
    <row r="58" spans="1:11" x14ac:dyDescent="0.25">
      <c r="A58" s="65" t="s">
        <v>34</v>
      </c>
      <c r="B58" s="65"/>
      <c r="C58" s="65"/>
      <c r="D58" s="65"/>
      <c r="E58" s="65"/>
      <c r="F58" s="65"/>
      <c r="G58" s="65"/>
      <c r="H58" s="65"/>
      <c r="I58" s="65"/>
      <c r="J58" s="65"/>
      <c r="K58" s="65"/>
    </row>
    <row r="59" spans="1:11" x14ac:dyDescent="0.25">
      <c r="A59" s="127"/>
      <c r="B59" s="127"/>
      <c r="C59" s="127"/>
      <c r="D59" s="127"/>
      <c r="E59" s="127"/>
      <c r="F59" s="127"/>
      <c r="G59" s="127"/>
      <c r="H59" s="127"/>
      <c r="I59" s="127"/>
      <c r="J59" s="127"/>
      <c r="K59" s="127"/>
    </row>
    <row r="60" spans="1:11" x14ac:dyDescent="0.25">
      <c r="A60" s="127"/>
      <c r="B60" s="127"/>
      <c r="C60" s="127"/>
      <c r="D60" s="127"/>
      <c r="E60" s="127"/>
      <c r="F60" s="127"/>
      <c r="G60" s="127"/>
      <c r="H60" s="127"/>
      <c r="I60" s="127"/>
      <c r="J60" s="127"/>
      <c r="K60" s="127"/>
    </row>
    <row r="61" spans="1:11" x14ac:dyDescent="0.25">
      <c r="A61" s="127"/>
      <c r="B61" s="127"/>
      <c r="C61" s="127"/>
      <c r="D61" s="127"/>
      <c r="E61" s="127"/>
      <c r="F61" s="127"/>
      <c r="G61" s="127"/>
      <c r="H61" s="127"/>
      <c r="I61" s="127"/>
      <c r="J61" s="127"/>
      <c r="K61" s="127"/>
    </row>
    <row r="62" spans="1:11" x14ac:dyDescent="0.25">
      <c r="A62" s="21"/>
      <c r="K62" s="22"/>
    </row>
    <row r="63" spans="1:11" x14ac:dyDescent="0.25">
      <c r="A63" s="65" t="s">
        <v>35</v>
      </c>
      <c r="B63" s="65"/>
      <c r="C63" s="65"/>
      <c r="D63" s="65"/>
      <c r="E63" s="65"/>
      <c r="F63" s="65"/>
      <c r="G63" s="65"/>
      <c r="H63" s="65"/>
      <c r="I63" s="65"/>
      <c r="J63" s="65"/>
      <c r="K63" s="65"/>
    </row>
    <row r="64" spans="1:11" ht="35.25" customHeight="1" x14ac:dyDescent="0.25">
      <c r="A64" s="66"/>
      <c r="B64" s="67"/>
      <c r="C64" s="67"/>
      <c r="D64" s="67"/>
      <c r="E64" s="67"/>
      <c r="F64" s="67"/>
      <c r="G64" s="67"/>
      <c r="H64" s="67"/>
      <c r="I64" s="67"/>
      <c r="J64" s="67"/>
      <c r="K64" s="67"/>
    </row>
    <row r="65" spans="1:11" x14ac:dyDescent="0.25">
      <c r="A65" s="68" t="s">
        <v>36</v>
      </c>
      <c r="B65" s="68"/>
      <c r="C65" s="68"/>
      <c r="D65" s="68"/>
      <c r="E65" s="68"/>
      <c r="F65" s="68"/>
      <c r="G65" s="68"/>
      <c r="H65" s="68"/>
      <c r="I65" s="68"/>
      <c r="J65" s="68"/>
      <c r="K65" s="2" t="s">
        <v>157</v>
      </c>
    </row>
    <row r="66" spans="1:11" x14ac:dyDescent="0.25">
      <c r="A66" s="68" t="s">
        <v>38</v>
      </c>
      <c r="B66" s="68"/>
      <c r="C66" s="68"/>
      <c r="D66" s="68"/>
      <c r="E66" s="68"/>
      <c r="F66" s="68"/>
      <c r="G66" s="68"/>
      <c r="H66" s="68"/>
      <c r="I66" s="68"/>
      <c r="J66" s="68"/>
      <c r="K66" s="2"/>
    </row>
    <row r="67" spans="1:11" x14ac:dyDescent="0.25">
      <c r="A67" s="68" t="s">
        <v>39</v>
      </c>
      <c r="B67" s="68"/>
      <c r="C67" s="68"/>
      <c r="D67" s="68"/>
      <c r="E67" s="68"/>
      <c r="F67" s="68"/>
      <c r="G67" s="68"/>
      <c r="H67" s="68"/>
      <c r="I67" s="68"/>
      <c r="J67" s="68"/>
      <c r="K67" s="2" t="s">
        <v>37</v>
      </c>
    </row>
    <row r="68" spans="1:11" x14ac:dyDescent="0.25">
      <c r="A68" s="2" t="s">
        <v>40</v>
      </c>
      <c r="B68" s="2"/>
      <c r="C68" s="69"/>
      <c r="D68" s="70"/>
      <c r="E68" s="70"/>
      <c r="F68" s="70"/>
      <c r="G68" s="70"/>
      <c r="H68" s="70"/>
      <c r="I68" s="70"/>
      <c r="J68" s="70"/>
      <c r="K68" s="71"/>
    </row>
    <row r="69" spans="1:11" x14ac:dyDescent="0.25">
      <c r="A69" s="2" t="s">
        <v>41</v>
      </c>
      <c r="B69" s="2"/>
      <c r="C69" s="69" t="s">
        <v>157</v>
      </c>
      <c r="D69" s="70"/>
      <c r="E69" s="70"/>
      <c r="F69" s="70"/>
      <c r="G69" s="70"/>
      <c r="H69" s="70"/>
      <c r="I69" s="70"/>
      <c r="J69" s="70"/>
      <c r="K69" s="71"/>
    </row>
    <row r="70" spans="1:11" x14ac:dyDescent="0.25">
      <c r="A70" s="2" t="s">
        <v>42</v>
      </c>
      <c r="B70" s="2"/>
      <c r="C70" s="69" t="s">
        <v>267</v>
      </c>
      <c r="D70" s="70"/>
      <c r="E70" s="70"/>
      <c r="F70" s="70"/>
      <c r="G70" s="70"/>
      <c r="H70" s="70"/>
      <c r="I70" s="70"/>
      <c r="J70" s="70"/>
      <c r="K70" s="71"/>
    </row>
    <row r="71" spans="1:11" ht="6" customHeight="1" x14ac:dyDescent="0.25">
      <c r="A71" s="75"/>
      <c r="B71" s="76"/>
      <c r="C71" s="76"/>
      <c r="D71" s="76"/>
      <c r="E71" s="76"/>
      <c r="F71" s="76"/>
      <c r="G71" s="76"/>
      <c r="H71" s="76"/>
      <c r="I71" s="76"/>
      <c r="J71" s="76"/>
      <c r="K71" s="77"/>
    </row>
    <row r="72" spans="1:11" x14ac:dyDescent="0.25">
      <c r="A72" s="2" t="s">
        <v>43</v>
      </c>
      <c r="B72" s="2"/>
      <c r="C72" s="70"/>
      <c r="D72" s="70"/>
      <c r="E72" s="70"/>
      <c r="F72" s="70"/>
      <c r="G72" s="70"/>
      <c r="H72" s="70"/>
      <c r="I72" s="70"/>
      <c r="J72" s="70"/>
      <c r="K72" s="71"/>
    </row>
    <row r="73" spans="1:11" x14ac:dyDescent="0.25">
      <c r="A73" s="2" t="s">
        <v>44</v>
      </c>
      <c r="B73" s="2"/>
      <c r="C73" s="69"/>
      <c r="D73" s="70"/>
      <c r="E73" s="70"/>
      <c r="F73" s="70"/>
      <c r="G73" s="70"/>
      <c r="H73" s="70"/>
      <c r="I73" s="70"/>
      <c r="J73" s="70"/>
      <c r="K73" s="71"/>
    </row>
    <row r="74" spans="1:11" ht="6" customHeight="1" x14ac:dyDescent="0.25">
      <c r="A74" s="75"/>
      <c r="B74" s="76"/>
      <c r="C74" s="76"/>
      <c r="D74" s="76"/>
      <c r="E74" s="76"/>
      <c r="F74" s="76"/>
      <c r="G74" s="76"/>
      <c r="H74" s="76"/>
      <c r="I74" s="76"/>
      <c r="J74" s="76"/>
      <c r="K74" s="77"/>
    </row>
    <row r="75" spans="1:11" x14ac:dyDescent="0.25">
      <c r="A75" s="23" t="s">
        <v>45</v>
      </c>
      <c r="B75" s="14"/>
      <c r="C75" s="70" t="s">
        <v>157</v>
      </c>
      <c r="D75" s="70"/>
      <c r="E75" s="70"/>
      <c r="F75" s="70"/>
      <c r="G75" s="70"/>
      <c r="H75" s="70"/>
      <c r="I75" s="70"/>
      <c r="J75" s="70"/>
      <c r="K75" s="71"/>
    </row>
    <row r="76" spans="1:11" ht="6" customHeight="1" x14ac:dyDescent="0.25">
      <c r="A76" s="78"/>
      <c r="B76" s="79"/>
      <c r="C76" s="79"/>
      <c r="D76" s="79"/>
      <c r="E76" s="79"/>
      <c r="F76" s="79"/>
      <c r="G76" s="79"/>
      <c r="H76" s="79"/>
      <c r="I76" s="79"/>
      <c r="J76" s="79"/>
      <c r="K76" s="80"/>
    </row>
    <row r="77" spans="1:11" ht="16.5" customHeight="1" x14ac:dyDescent="0.25">
      <c r="A77" s="89" t="s">
        <v>46</v>
      </c>
      <c r="B77" s="90"/>
      <c r="C77" s="90"/>
      <c r="D77" s="90"/>
      <c r="E77" s="90"/>
      <c r="F77" s="90"/>
      <c r="G77" s="90"/>
      <c r="H77" s="90"/>
      <c r="I77" s="90"/>
      <c r="J77" s="90"/>
      <c r="K77" s="91"/>
    </row>
    <row r="78" spans="1:11" ht="25.5" customHeight="1" x14ac:dyDescent="0.25">
      <c r="A78" s="81" t="s">
        <v>47</v>
      </c>
      <c r="B78" s="81"/>
      <c r="C78" s="81"/>
      <c r="D78" s="81"/>
      <c r="E78" s="81"/>
      <c r="F78" s="81"/>
      <c r="G78" s="81"/>
      <c r="H78" s="81"/>
      <c r="I78" s="81"/>
      <c r="J78" s="82" t="s">
        <v>48</v>
      </c>
      <c r="K78" s="82"/>
    </row>
    <row r="79" spans="1:11" x14ac:dyDescent="0.25">
      <c r="A79" s="69"/>
      <c r="B79" s="70"/>
      <c r="C79" s="70"/>
      <c r="D79" s="70"/>
      <c r="E79" s="70"/>
      <c r="F79" s="70"/>
      <c r="G79" s="70"/>
      <c r="H79" s="70"/>
      <c r="I79" s="71"/>
      <c r="J79" s="83"/>
      <c r="K79" s="84"/>
    </row>
    <row r="80" spans="1:11" x14ac:dyDescent="0.25">
      <c r="A80" s="69"/>
      <c r="B80" s="70"/>
      <c r="C80" s="70"/>
      <c r="D80" s="70"/>
      <c r="E80" s="70"/>
      <c r="F80" s="70"/>
      <c r="G80" s="70"/>
      <c r="H80" s="70"/>
      <c r="I80" s="71"/>
      <c r="J80" s="83"/>
      <c r="K80" s="84"/>
    </row>
    <row r="81" spans="1:11" x14ac:dyDescent="0.25">
      <c r="A81" s="69"/>
      <c r="B81" s="70"/>
      <c r="C81" s="70"/>
      <c r="D81" s="70"/>
      <c r="E81" s="70"/>
      <c r="F81" s="70"/>
      <c r="G81" s="70"/>
      <c r="H81" s="70"/>
      <c r="I81" s="71"/>
      <c r="J81" s="83"/>
      <c r="K81" s="84"/>
    </row>
    <row r="82" spans="1:11" x14ac:dyDescent="0.25">
      <c r="A82" s="69"/>
      <c r="B82" s="70"/>
      <c r="C82" s="70"/>
      <c r="D82" s="70"/>
      <c r="E82" s="70"/>
      <c r="F82" s="70"/>
      <c r="G82" s="70"/>
      <c r="H82" s="70"/>
      <c r="I82" s="71"/>
      <c r="J82" s="83"/>
      <c r="K82" s="84"/>
    </row>
    <row r="83" spans="1:11" x14ac:dyDescent="0.25">
      <c r="A83" s="69"/>
      <c r="B83" s="70"/>
      <c r="C83" s="70"/>
      <c r="D83" s="70"/>
      <c r="E83" s="70"/>
      <c r="F83" s="70"/>
      <c r="G83" s="70"/>
      <c r="H83" s="70"/>
      <c r="I83" s="71"/>
      <c r="J83" s="83"/>
      <c r="K83" s="84"/>
    </row>
    <row r="84" spans="1:11" x14ac:dyDescent="0.25">
      <c r="A84" s="69"/>
      <c r="B84" s="70"/>
      <c r="C84" s="70"/>
      <c r="D84" s="70"/>
      <c r="E84" s="70"/>
      <c r="F84" s="70"/>
      <c r="G84" s="70"/>
      <c r="H84" s="70"/>
      <c r="I84" s="71"/>
      <c r="J84" s="83"/>
      <c r="K84" s="84"/>
    </row>
    <row r="85" spans="1:11" x14ac:dyDescent="0.25">
      <c r="A85" s="69"/>
      <c r="B85" s="70"/>
      <c r="C85" s="70"/>
      <c r="D85" s="70"/>
      <c r="E85" s="70"/>
      <c r="F85" s="70"/>
      <c r="G85" s="70"/>
      <c r="H85" s="70"/>
      <c r="I85" s="71"/>
      <c r="J85" s="69"/>
      <c r="K85" s="71"/>
    </row>
    <row r="86" spans="1:11" x14ac:dyDescent="0.25">
      <c r="A86" s="69"/>
      <c r="B86" s="70"/>
      <c r="C86" s="70"/>
      <c r="D86" s="70"/>
      <c r="E86" s="70"/>
      <c r="F86" s="70"/>
      <c r="G86" s="70"/>
      <c r="H86" s="70"/>
      <c r="I86" s="71"/>
      <c r="J86" s="69"/>
      <c r="K86" s="71"/>
    </row>
    <row r="87" spans="1:11" x14ac:dyDescent="0.25">
      <c r="A87" s="69"/>
      <c r="B87" s="70"/>
      <c r="C87" s="70"/>
      <c r="D87" s="70"/>
      <c r="E87" s="70"/>
      <c r="F87" s="70"/>
      <c r="G87" s="70"/>
      <c r="H87" s="70"/>
      <c r="I87" s="71"/>
      <c r="J87" s="69"/>
      <c r="K87" s="71"/>
    </row>
    <row r="88" spans="1:11" x14ac:dyDescent="0.25">
      <c r="A88" s="69"/>
      <c r="B88" s="70"/>
      <c r="C88" s="70"/>
      <c r="D88" s="70"/>
      <c r="E88" s="70"/>
      <c r="F88" s="70"/>
      <c r="G88" s="70"/>
      <c r="H88" s="70"/>
      <c r="I88" s="71"/>
      <c r="J88" s="69"/>
      <c r="K88" s="71"/>
    </row>
    <row r="89" spans="1:11" x14ac:dyDescent="0.25">
      <c r="A89" s="69"/>
      <c r="B89" s="70"/>
      <c r="C89" s="70"/>
      <c r="D89" s="70"/>
      <c r="E89" s="70"/>
      <c r="F89" s="70"/>
      <c r="G89" s="70"/>
      <c r="H89" s="70"/>
      <c r="I89" s="71"/>
      <c r="J89" s="69"/>
      <c r="K89" s="71"/>
    </row>
    <row r="90" spans="1:11" x14ac:dyDescent="0.25">
      <c r="A90" s="69"/>
      <c r="B90" s="70"/>
      <c r="C90" s="70"/>
      <c r="D90" s="70"/>
      <c r="E90" s="70"/>
      <c r="F90" s="70"/>
      <c r="G90" s="70"/>
      <c r="H90" s="70"/>
      <c r="I90" s="71"/>
      <c r="J90" s="83"/>
      <c r="K90" s="84"/>
    </row>
    <row r="91" spans="1:11" x14ac:dyDescent="0.25">
      <c r="A91" s="69"/>
      <c r="B91" s="70"/>
      <c r="C91" s="70"/>
      <c r="D91" s="70"/>
      <c r="E91" s="70"/>
      <c r="F91" s="70"/>
      <c r="G91" s="70"/>
      <c r="H91" s="70"/>
      <c r="I91" s="71"/>
      <c r="J91" s="83"/>
      <c r="K91" s="84"/>
    </row>
    <row r="92" spans="1:11" x14ac:dyDescent="0.25">
      <c r="A92" s="69"/>
      <c r="B92" s="70"/>
      <c r="C92" s="70"/>
      <c r="D92" s="70"/>
      <c r="E92" s="70"/>
      <c r="F92" s="70"/>
      <c r="G92" s="70"/>
      <c r="H92" s="70"/>
      <c r="I92" s="71"/>
      <c r="J92" s="69"/>
      <c r="K92" s="71"/>
    </row>
    <row r="93" spans="1:11" x14ac:dyDescent="0.25">
      <c r="A93" s="69"/>
      <c r="B93" s="70"/>
      <c r="C93" s="70"/>
      <c r="D93" s="70"/>
      <c r="E93" s="70"/>
      <c r="F93" s="70"/>
      <c r="G93" s="70"/>
      <c r="H93" s="70"/>
      <c r="I93" s="70"/>
      <c r="J93" s="70"/>
      <c r="K93" s="71"/>
    </row>
    <row r="94" spans="1:11" ht="193.5" customHeight="1" x14ac:dyDescent="0.25">
      <c r="A94" s="72" t="s">
        <v>49</v>
      </c>
      <c r="B94" s="73"/>
      <c r="C94" s="73"/>
      <c r="D94" s="73"/>
      <c r="E94" s="73"/>
      <c r="F94" s="73"/>
      <c r="G94" s="73"/>
      <c r="H94" s="73"/>
      <c r="I94" s="73"/>
      <c r="J94" s="73"/>
      <c r="K94" s="74"/>
    </row>
    <row r="95" spans="1:11" ht="15.75" thickBot="1" x14ac:dyDescent="0.3"/>
    <row r="96" spans="1:11" x14ac:dyDescent="0.25">
      <c r="A96" s="101" t="s">
        <v>50</v>
      </c>
      <c r="B96" s="102"/>
      <c r="C96" s="102"/>
      <c r="D96" s="102"/>
      <c r="E96" s="102"/>
      <c r="F96" s="102"/>
      <c r="G96" s="102"/>
      <c r="H96" s="102"/>
      <c r="I96" s="102"/>
      <c r="J96" s="102"/>
      <c r="K96" s="103"/>
    </row>
    <row r="97" spans="1:11" ht="14.25" customHeight="1" x14ac:dyDescent="0.25">
      <c r="A97" s="64" t="s">
        <v>51</v>
      </c>
      <c r="B97" s="64"/>
      <c r="C97" s="64"/>
      <c r="D97" s="64"/>
      <c r="E97" s="64"/>
      <c r="F97" s="64"/>
      <c r="G97" s="64"/>
      <c r="H97" s="64"/>
      <c r="I97" s="64"/>
      <c r="J97" s="64"/>
      <c r="K97" s="64"/>
    </row>
    <row r="98" spans="1:11" ht="32.25" customHeight="1" x14ac:dyDescent="0.25">
      <c r="A98" s="54" t="s">
        <v>52</v>
      </c>
      <c r="B98" s="54" t="s">
        <v>53</v>
      </c>
      <c r="C98" s="161" t="s">
        <v>54</v>
      </c>
      <c r="D98" s="162"/>
      <c r="E98" s="162"/>
      <c r="F98" s="163"/>
      <c r="G98" s="161" t="s">
        <v>55</v>
      </c>
      <c r="H98" s="163"/>
      <c r="I98" s="54" t="s">
        <v>56</v>
      </c>
      <c r="J98" s="54" t="s">
        <v>57</v>
      </c>
      <c r="K98" s="54" t="s">
        <v>58</v>
      </c>
    </row>
    <row r="99" spans="1:11" x14ac:dyDescent="0.25">
      <c r="A99" s="2"/>
      <c r="B99" s="2"/>
      <c r="C99" s="69"/>
      <c r="D99" s="70"/>
      <c r="E99" s="70"/>
      <c r="F99" s="71"/>
      <c r="G99" s="69"/>
      <c r="H99" s="71"/>
      <c r="I99" s="2"/>
      <c r="J99" s="2"/>
      <c r="K99" s="2"/>
    </row>
    <row r="100" spans="1:11" x14ac:dyDescent="0.25">
      <c r="A100" s="2"/>
      <c r="B100" s="2"/>
      <c r="C100" s="69"/>
      <c r="D100" s="70"/>
      <c r="E100" s="70"/>
      <c r="F100" s="71"/>
      <c r="G100" s="69"/>
      <c r="H100" s="71"/>
      <c r="I100" s="2"/>
      <c r="J100" s="2"/>
      <c r="K100" s="2"/>
    </row>
    <row r="101" spans="1:11" x14ac:dyDescent="0.25">
      <c r="A101" s="2"/>
      <c r="B101" s="2"/>
      <c r="C101" s="69"/>
      <c r="D101" s="70"/>
      <c r="E101" s="70"/>
      <c r="F101" s="71"/>
      <c r="G101" s="69"/>
      <c r="H101" s="71"/>
      <c r="I101" s="2"/>
      <c r="J101" s="2"/>
      <c r="K101" s="2"/>
    </row>
    <row r="102" spans="1:11" x14ac:dyDescent="0.25">
      <c r="A102" s="2"/>
      <c r="B102" s="2"/>
      <c r="C102" s="69"/>
      <c r="D102" s="70"/>
      <c r="E102" s="70"/>
      <c r="F102" s="71"/>
      <c r="G102" s="69"/>
      <c r="H102" s="71"/>
      <c r="I102" s="2"/>
      <c r="J102" s="2"/>
      <c r="K102" s="2"/>
    </row>
    <row r="103" spans="1:11" x14ac:dyDescent="0.25">
      <c r="A103" s="2"/>
      <c r="B103" s="2"/>
      <c r="C103" s="69"/>
      <c r="D103" s="70"/>
      <c r="E103" s="70"/>
      <c r="F103" s="71"/>
      <c r="G103" s="69"/>
      <c r="H103" s="71"/>
      <c r="I103" s="2"/>
      <c r="J103" s="2"/>
      <c r="K103" s="2"/>
    </row>
    <row r="104" spans="1:11" x14ac:dyDescent="0.25">
      <c r="A104" s="2"/>
      <c r="B104" s="2"/>
      <c r="C104" s="69"/>
      <c r="D104" s="70"/>
      <c r="E104" s="70"/>
      <c r="F104" s="71"/>
      <c r="G104" s="69"/>
      <c r="H104" s="71"/>
      <c r="I104" s="2"/>
      <c r="J104" s="2"/>
      <c r="K104" s="2"/>
    </row>
    <row r="105" spans="1:11" x14ac:dyDescent="0.25">
      <c r="A105" s="2"/>
      <c r="B105" s="2"/>
      <c r="C105" s="69"/>
      <c r="D105" s="70"/>
      <c r="E105" s="70"/>
      <c r="F105" s="71"/>
      <c r="G105" s="69"/>
      <c r="H105" s="71"/>
      <c r="I105" s="2"/>
      <c r="J105" s="2"/>
      <c r="K105" s="2"/>
    </row>
    <row r="107" spans="1:11" x14ac:dyDescent="0.25">
      <c r="B107" s="63"/>
    </row>
  </sheetData>
  <sheetProtection selectLockedCells="1" selectUnlockedCells="1"/>
  <mergeCells count="139">
    <mergeCell ref="C98:F98"/>
    <mergeCell ref="C99:F99"/>
    <mergeCell ref="G98:H98"/>
    <mergeCell ref="C100:F100"/>
    <mergeCell ref="C101:F101"/>
    <mergeCell ref="A90:I90"/>
    <mergeCell ref="A91:I91"/>
    <mergeCell ref="A92:I92"/>
    <mergeCell ref="A79:I79"/>
    <mergeCell ref="A87:I87"/>
    <mergeCell ref="A81:I81"/>
    <mergeCell ref="A82:I82"/>
    <mergeCell ref="A83:I83"/>
    <mergeCell ref="A80:I80"/>
    <mergeCell ref="A96:K96"/>
    <mergeCell ref="A86:I86"/>
    <mergeCell ref="J86:K86"/>
    <mergeCell ref="A85:I85"/>
    <mergeCell ref="J85:K85"/>
    <mergeCell ref="J79:K79"/>
    <mergeCell ref="J92:K92"/>
    <mergeCell ref="A88:I88"/>
    <mergeCell ref="A89:I89"/>
    <mergeCell ref="J83:K83"/>
    <mergeCell ref="C102:F102"/>
    <mergeCell ref="C103:F103"/>
    <mergeCell ref="C104:F104"/>
    <mergeCell ref="C105:F105"/>
    <mergeCell ref="G99:H99"/>
    <mergeCell ref="G100:H100"/>
    <mergeCell ref="G101:H101"/>
    <mergeCell ref="G102:H102"/>
    <mergeCell ref="G103:H103"/>
    <mergeCell ref="G104:H104"/>
    <mergeCell ref="G105:H105"/>
    <mergeCell ref="J80:K80"/>
    <mergeCell ref="A84:I84"/>
    <mergeCell ref="J84:K84"/>
    <mergeCell ref="A30:K30"/>
    <mergeCell ref="A41:E43"/>
    <mergeCell ref="F41:K43"/>
    <mergeCell ref="A53:K53"/>
    <mergeCell ref="A58:K58"/>
    <mergeCell ref="A59:K61"/>
    <mergeCell ref="A57:K57"/>
    <mergeCell ref="A52:K52"/>
    <mergeCell ref="C47:K47"/>
    <mergeCell ref="C48:K48"/>
    <mergeCell ref="A49:B49"/>
    <mergeCell ref="C49:K49"/>
    <mergeCell ref="A47:B47"/>
    <mergeCell ref="A54:K54"/>
    <mergeCell ref="A50:B50"/>
    <mergeCell ref="C50:K50"/>
    <mergeCell ref="A56:K56"/>
    <mergeCell ref="C72:K72"/>
    <mergeCell ref="A1:K1"/>
    <mergeCell ref="D3:F3"/>
    <mergeCell ref="C9:E9"/>
    <mergeCell ref="A9:B9"/>
    <mergeCell ref="J9:K9"/>
    <mergeCell ref="A4:K4"/>
    <mergeCell ref="A6:K6"/>
    <mergeCell ref="A8:K8"/>
    <mergeCell ref="J5:K5"/>
    <mergeCell ref="F9:G9"/>
    <mergeCell ref="A3:C3"/>
    <mergeCell ref="A5:C5"/>
    <mergeCell ref="D5:E5"/>
    <mergeCell ref="G7:H7"/>
    <mergeCell ref="A2:K2"/>
    <mergeCell ref="A11:K11"/>
    <mergeCell ref="B15:C15"/>
    <mergeCell ref="E15:G15"/>
    <mergeCell ref="B16:C16"/>
    <mergeCell ref="E16:G16"/>
    <mergeCell ref="A12:K12"/>
    <mergeCell ref="B14:C14"/>
    <mergeCell ref="E14:G14"/>
    <mergeCell ref="G5:H5"/>
    <mergeCell ref="E7:F7"/>
    <mergeCell ref="B7:C7"/>
    <mergeCell ref="A10:K10"/>
    <mergeCell ref="B22:C22"/>
    <mergeCell ref="E22:G22"/>
    <mergeCell ref="A13:K13"/>
    <mergeCell ref="A18:K18"/>
    <mergeCell ref="B20:C20"/>
    <mergeCell ref="E20:G20"/>
    <mergeCell ref="B21:C21"/>
    <mergeCell ref="A24:K24"/>
    <mergeCell ref="B26:C26"/>
    <mergeCell ref="E26:G26"/>
    <mergeCell ref="E21:G21"/>
    <mergeCell ref="B27:C27"/>
    <mergeCell ref="E27:G27"/>
    <mergeCell ref="B28:C28"/>
    <mergeCell ref="E28:G28"/>
    <mergeCell ref="C75:K75"/>
    <mergeCell ref="A77:K77"/>
    <mergeCell ref="A36:K36"/>
    <mergeCell ref="A32:K32"/>
    <mergeCell ref="A31:K31"/>
    <mergeCell ref="A40:K40"/>
    <mergeCell ref="A45:K45"/>
    <mergeCell ref="A44:K44"/>
    <mergeCell ref="A33:E35"/>
    <mergeCell ref="F33:K35"/>
    <mergeCell ref="A37:E39"/>
    <mergeCell ref="F37:K39"/>
    <mergeCell ref="A46:K46"/>
    <mergeCell ref="A51:B51"/>
    <mergeCell ref="C51:K51"/>
    <mergeCell ref="A48:B48"/>
    <mergeCell ref="A55:K55"/>
    <mergeCell ref="A97:K97"/>
    <mergeCell ref="A63:K63"/>
    <mergeCell ref="A64:K64"/>
    <mergeCell ref="A65:J65"/>
    <mergeCell ref="A66:J66"/>
    <mergeCell ref="A67:J67"/>
    <mergeCell ref="C68:K68"/>
    <mergeCell ref="C69:K69"/>
    <mergeCell ref="C70:K70"/>
    <mergeCell ref="A94:K94"/>
    <mergeCell ref="A93:K93"/>
    <mergeCell ref="A71:K71"/>
    <mergeCell ref="A74:K74"/>
    <mergeCell ref="A76:K76"/>
    <mergeCell ref="A78:I78"/>
    <mergeCell ref="J78:K78"/>
    <mergeCell ref="J88:K88"/>
    <mergeCell ref="J89:K89"/>
    <mergeCell ref="J90:K90"/>
    <mergeCell ref="J91:K91"/>
    <mergeCell ref="J87:K87"/>
    <mergeCell ref="J81:K81"/>
    <mergeCell ref="J82:K82"/>
    <mergeCell ref="C73:K73"/>
  </mergeCells>
  <phoneticPr fontId="4" type="noConversion"/>
  <hyperlinks>
    <hyperlink ref="E14" r:id="rId1" xr:uid="{AD7259A5-9DF0-4497-ACBB-63F4F7CA633A}"/>
  </hyperlinks>
  <pageMargins left="0.70866141732283472" right="0.70866141732283472" top="0.74803149606299213" bottom="0.74803149606299213" header="0.31496062992125984" footer="0.31496062992125984"/>
  <pageSetup scale="48" fitToHeight="0" orientation="portrait" r:id="rId2"/>
  <headerFooter>
    <oddHeader>&amp;L&amp;G&amp;C&amp;"-,Negrita"&amp;18&amp;K180F73FORMATO  NECESIDADES 
INICIALES DEL CLIENTE
&amp;R&amp;G</oddHeader>
    <oddFooter>&amp;L
&amp;G
.&amp;C&amp;G 
.&amp;R&amp;6&amp;G 
.</oddFooter>
  </headerFooter>
  <rowBreaks count="1" manualBreakCount="1">
    <brk id="51" max="10" man="1"/>
  </rowBreaks>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Desplegables!$C$4:$C$7</xm:f>
          </x14:formula1>
          <xm:sqref>K65:K67 C75</xm:sqref>
        </x14:dataValidation>
        <x14:dataValidation type="list" allowBlank="1" showInputMessage="1" showErrorMessage="1" xr:uid="{00000000-0002-0000-0000-000002000000}">
          <x14:formula1>
            <xm:f>Desplegables!$B$4:$B$12</xm:f>
          </x14:formula1>
          <xm:sqref>D5</xm:sqref>
        </x14:dataValidation>
        <x14:dataValidation type="list" allowBlank="1" showInputMessage="1" showErrorMessage="1" xr:uid="{00000000-0002-0000-0000-000001000000}">
          <x14:formula1>
            <xm:f>Desplegables!$A$3:$A$38</xm:f>
          </x14:formula1>
          <xm:sqref>I3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zoomScale="70" zoomScaleNormal="70" zoomScaleSheetLayoutView="115" workbookViewId="0">
      <selection activeCell="B13" sqref="B13"/>
    </sheetView>
  </sheetViews>
  <sheetFormatPr baseColWidth="10" defaultColWidth="11.42578125" defaultRowHeight="15" x14ac:dyDescent="0.25"/>
  <cols>
    <col min="1" max="1" width="20.28515625" customWidth="1"/>
    <col min="2" max="2" width="45.28515625" customWidth="1"/>
    <col min="3" max="3" width="91.7109375" customWidth="1"/>
  </cols>
  <sheetData>
    <row r="1" spans="1:3" ht="31.5" x14ac:dyDescent="0.5">
      <c r="B1" s="10" t="s">
        <v>59</v>
      </c>
      <c r="C1" s="8"/>
    </row>
    <row r="2" spans="1:3" x14ac:dyDescent="0.25">
      <c r="B2" s="8"/>
      <c r="C2" s="8"/>
    </row>
    <row r="3" spans="1:3" ht="18.75" x14ac:dyDescent="0.25">
      <c r="B3" s="11" t="s">
        <v>60</v>
      </c>
      <c r="C3" s="11" t="s">
        <v>61</v>
      </c>
    </row>
    <row r="4" spans="1:3" ht="19.7" customHeight="1" x14ac:dyDescent="0.25">
      <c r="B4" s="12" t="str">
        <f>+Formato!A1</f>
        <v>1. Descripción General</v>
      </c>
      <c r="C4" s="12" t="s">
        <v>62</v>
      </c>
    </row>
    <row r="5" spans="1:3" ht="18.75" customHeight="1" x14ac:dyDescent="0.25">
      <c r="A5" s="13"/>
      <c r="B5" s="12" t="str">
        <f>+Formato!A3</f>
        <v>1.1  Nombre del solicitante</v>
      </c>
      <c r="C5" s="12" t="s">
        <v>63</v>
      </c>
    </row>
    <row r="6" spans="1:3" ht="75.75" customHeight="1" x14ac:dyDescent="0.25">
      <c r="B6" s="12" t="str">
        <f>+Formato!G3</f>
        <v>1.2 Tipo de solicitud</v>
      </c>
      <c r="C6" s="12" t="s">
        <v>64</v>
      </c>
    </row>
    <row r="7" spans="1:3" ht="21" customHeight="1" x14ac:dyDescent="0.25">
      <c r="B7" s="12" t="str">
        <f>+Formato!J3</f>
        <v>1.3 Fecha de solcitud</v>
      </c>
      <c r="C7" s="12" t="s">
        <v>65</v>
      </c>
    </row>
    <row r="8" spans="1:3" ht="18.75" customHeight="1" x14ac:dyDescent="0.25">
      <c r="B8" s="12" t="str">
        <f>+Formato!A5</f>
        <v>1.4 Prioridad</v>
      </c>
      <c r="C8" s="12" t="s">
        <v>66</v>
      </c>
    </row>
    <row r="9" spans="1:3" ht="15" customHeight="1" x14ac:dyDescent="0.25">
      <c r="B9" s="12" t="str">
        <f>+Formato!F5</f>
        <v>1.5 Empresa que solicita</v>
      </c>
      <c r="C9" s="12" t="s">
        <v>67</v>
      </c>
    </row>
    <row r="10" spans="1:3" ht="18" customHeight="1" x14ac:dyDescent="0.25">
      <c r="B10" s="12" t="str">
        <f>+Formato!I5</f>
        <v xml:space="preserve">1.6 Contacto Directo: </v>
      </c>
      <c r="C10" s="12" t="s">
        <v>68</v>
      </c>
    </row>
    <row r="11" spans="1:3" ht="31.5" customHeight="1" x14ac:dyDescent="0.25">
      <c r="B11" s="12" t="str">
        <f>+Formato!A7</f>
        <v>*1.7 Cliente</v>
      </c>
      <c r="C11" s="12" t="s">
        <v>69</v>
      </c>
    </row>
    <row r="12" spans="1:3" ht="21.75" customHeight="1" x14ac:dyDescent="0.25">
      <c r="B12" s="12" t="str">
        <f>+Formato!D7</f>
        <v xml:space="preserve">*1.8  NIT </v>
      </c>
      <c r="C12" s="12" t="s">
        <v>70</v>
      </c>
    </row>
    <row r="13" spans="1:3" ht="29.25" customHeight="1" x14ac:dyDescent="0.25">
      <c r="B13" s="12" t="str">
        <f>Formato!G7</f>
        <v>**1.9  Categoria cliente</v>
      </c>
      <c r="C13" s="12" t="s">
        <v>71</v>
      </c>
    </row>
    <row r="14" spans="1:3" ht="33.950000000000003" customHeight="1" x14ac:dyDescent="0.25">
      <c r="B14" s="12" t="str">
        <f>+Formato!J7</f>
        <v>**1.10 Contrato Analitico</v>
      </c>
      <c r="C14" s="12" t="s">
        <v>72</v>
      </c>
    </row>
    <row r="15" spans="1:3" ht="27.75" customHeight="1" x14ac:dyDescent="0.25">
      <c r="B15" s="12" t="str">
        <f>+Formato!A9</f>
        <v>* 1.11  Lugar de Instalación</v>
      </c>
      <c r="C15" s="12" t="s">
        <v>73</v>
      </c>
    </row>
    <row r="16" spans="1:3" ht="28.5" customHeight="1" x14ac:dyDescent="0.25">
      <c r="B16" s="12" t="str">
        <f>+Formato!F9</f>
        <v>* 1.12 Versión</v>
      </c>
      <c r="C16" s="12" t="s">
        <v>74</v>
      </c>
    </row>
    <row r="17" spans="2:3" ht="34.5" customHeight="1" x14ac:dyDescent="0.25">
      <c r="B17" s="12" t="str">
        <f>+Formato!I9</f>
        <v>* 1.13 Fecha de Versión</v>
      </c>
      <c r="C17" s="12" t="s">
        <v>75</v>
      </c>
    </row>
    <row r="18" spans="2:3" ht="60" customHeight="1" x14ac:dyDescent="0.25">
      <c r="B18" s="12" t="str">
        <f>+Formato!A12</f>
        <v>1.14 Datos de los autorizadores</v>
      </c>
      <c r="C18" s="12" t="s">
        <v>76</v>
      </c>
    </row>
    <row r="19" spans="2:3" ht="32.25" customHeight="1" x14ac:dyDescent="0.25">
      <c r="B19" s="12" t="str">
        <f>+Formato!A18</f>
        <v>1.15 Datos de contacto técnico por parte del cliente</v>
      </c>
      <c r="C19" s="12" t="s">
        <v>77</v>
      </c>
    </row>
    <row r="20" spans="2:3" ht="34.5" customHeight="1" x14ac:dyDescent="0.25">
      <c r="B20" s="12" t="str">
        <f>+Formato!A24</f>
        <v>1.16 Partes Interesadas (Solicitudes Analítica de datos)</v>
      </c>
      <c r="C20" s="12" t="s">
        <v>78</v>
      </c>
    </row>
    <row r="21" spans="2:3" ht="91.7" customHeight="1" x14ac:dyDescent="0.25">
      <c r="B21" s="12" t="s">
        <v>24</v>
      </c>
      <c r="C21" s="12" t="s">
        <v>79</v>
      </c>
    </row>
    <row r="22" spans="2:3" ht="81.75" customHeight="1" x14ac:dyDescent="0.25">
      <c r="B22" s="12" t="str">
        <f>+Formato!A33</f>
        <v>2.1 Situación deseada.</v>
      </c>
      <c r="C22" s="12" t="s">
        <v>80</v>
      </c>
    </row>
    <row r="23" spans="2:3" ht="48" customHeight="1" x14ac:dyDescent="0.25">
      <c r="B23" s="12" t="str">
        <f>+Formato!A37</f>
        <v>2.2 Alcance de la solicitud.</v>
      </c>
      <c r="C23" s="12" t="s">
        <v>81</v>
      </c>
    </row>
    <row r="24" spans="2:3" ht="48" customHeight="1" x14ac:dyDescent="0.25">
      <c r="B24" s="12" t="str">
        <f>+Formato!A41</f>
        <v>2.3 Objetivo</v>
      </c>
      <c r="C24" s="12" t="s">
        <v>82</v>
      </c>
    </row>
    <row r="25" spans="2:3" ht="162.75" customHeight="1" x14ac:dyDescent="0.25">
      <c r="B25" s="12" t="str">
        <f>+Formato!A45</f>
        <v>3. Descripción de la necesidad</v>
      </c>
      <c r="C25" s="12" t="s">
        <v>83</v>
      </c>
    </row>
    <row r="26" spans="2:3" ht="76.5" customHeight="1" x14ac:dyDescent="0.25">
      <c r="B26" s="12" t="str">
        <f>+Formato!A52</f>
        <v>3.1  Aspectos para tener en cuenta</v>
      </c>
      <c r="C26" s="12" t="s">
        <v>84</v>
      </c>
    </row>
    <row r="27" spans="2:3" ht="38.25" customHeight="1" x14ac:dyDescent="0.25">
      <c r="B27" s="12" t="str">
        <f>+Formato!A58</f>
        <v>3.2  Precondiciones</v>
      </c>
      <c r="C27" s="12" t="s">
        <v>85</v>
      </c>
    </row>
    <row r="28" spans="2:3" ht="135.19999999999999" customHeight="1" x14ac:dyDescent="0.25">
      <c r="B28" s="12" t="str">
        <f>+Formato!A63</f>
        <v>3.3 Documentación de la solicitud</v>
      </c>
      <c r="C28" s="12" t="s">
        <v>86</v>
      </c>
    </row>
  </sheetData>
  <pageMargins left="0.7" right="0.7" top="0.75" bottom="0.75" header="0.3" footer="0.3"/>
  <pageSetup paperSize="9" scale="5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2AD4-6ECA-4541-AA3D-CC16C095E785}">
  <dimension ref="A1:D34"/>
  <sheetViews>
    <sheetView showGridLines="0" zoomScale="115" zoomScaleNormal="115" workbookViewId="0">
      <pane xSplit="1" ySplit="1" topLeftCell="B10" activePane="bottomRight" state="frozen"/>
      <selection pane="topRight" activeCell="B1" sqref="B1"/>
      <selection pane="bottomLeft" activeCell="A2" sqref="A2"/>
      <selection pane="bottomRight" activeCell="A23" sqref="A23:A32"/>
    </sheetView>
  </sheetViews>
  <sheetFormatPr baseColWidth="10" defaultColWidth="11.42578125" defaultRowHeight="15" x14ac:dyDescent="0.25"/>
  <cols>
    <col min="2" max="2" width="35.28515625" bestFit="1" customWidth="1"/>
    <col min="3" max="3" width="102.28515625" customWidth="1"/>
    <col min="4" max="4" width="33.5703125" hidden="1" customWidth="1"/>
  </cols>
  <sheetData>
    <row r="1" spans="1:4" x14ac:dyDescent="0.25">
      <c r="A1" s="31" t="s">
        <v>37</v>
      </c>
      <c r="B1" s="32" t="s">
        <v>87</v>
      </c>
      <c r="C1" s="33" t="s">
        <v>88</v>
      </c>
    </row>
    <row r="2" spans="1:4" ht="35.25" customHeight="1" x14ac:dyDescent="0.25">
      <c r="A2" s="34">
        <v>1</v>
      </c>
      <c r="B2" s="38" t="s">
        <v>89</v>
      </c>
      <c r="C2" s="35" t="s">
        <v>90</v>
      </c>
      <c r="D2" t="str">
        <f>+CONCATENATE(A2," ",B2)</f>
        <v>1 Ajuste Aplicación</v>
      </c>
    </row>
    <row r="3" spans="1:4" ht="30" x14ac:dyDescent="0.25">
      <c r="A3" s="19">
        <f>+A2+1</f>
        <v>2</v>
      </c>
      <c r="B3" s="38" t="s">
        <v>91</v>
      </c>
      <c r="C3" s="35" t="s">
        <v>92</v>
      </c>
      <c r="D3" t="str">
        <f t="shared" ref="D3:D32" si="0">+CONCATENATE(A3," ",B3)</f>
        <v>2 Ajuste de Infraestructura</v>
      </c>
    </row>
    <row r="4" spans="1:4" ht="28.5" customHeight="1" x14ac:dyDescent="0.25">
      <c r="A4" s="19">
        <f t="shared" ref="A4:A32" si="1">+A3+1</f>
        <v>3</v>
      </c>
      <c r="B4" s="38" t="s">
        <v>93</v>
      </c>
      <c r="C4" s="35" t="s">
        <v>94</v>
      </c>
      <c r="D4" t="str">
        <f t="shared" si="0"/>
        <v>3 Ajuste Desarrollo WEB</v>
      </c>
    </row>
    <row r="5" spans="1:4" ht="45" x14ac:dyDescent="0.25">
      <c r="A5" s="19">
        <f t="shared" si="1"/>
        <v>4</v>
      </c>
      <c r="B5" s="39" t="s">
        <v>95</v>
      </c>
      <c r="C5" s="35" t="s">
        <v>96</v>
      </c>
      <c r="D5" t="str">
        <f t="shared" si="0"/>
        <v>4 Ajuste DM</v>
      </c>
    </row>
    <row r="6" spans="1:4" ht="48" customHeight="1" x14ac:dyDescent="0.25">
      <c r="A6" s="19">
        <f t="shared" si="1"/>
        <v>5</v>
      </c>
      <c r="B6" s="40" t="s">
        <v>97</v>
      </c>
      <c r="C6" s="35" t="s">
        <v>98</v>
      </c>
      <c r="D6" t="str">
        <f t="shared" si="0"/>
        <v>5 Ajuste HIS LIS</v>
      </c>
    </row>
    <row r="7" spans="1:4" ht="30" x14ac:dyDescent="0.25">
      <c r="A7" s="19">
        <f t="shared" si="1"/>
        <v>6</v>
      </c>
      <c r="B7" s="39" t="s">
        <v>99</v>
      </c>
      <c r="C7" s="35" t="s">
        <v>100</v>
      </c>
      <c r="D7" t="str">
        <f t="shared" si="0"/>
        <v>6 Ajuste Integración</v>
      </c>
    </row>
    <row r="8" spans="1:4" x14ac:dyDescent="0.25">
      <c r="A8" s="19">
        <f t="shared" si="1"/>
        <v>7</v>
      </c>
      <c r="B8" s="39" t="s">
        <v>101</v>
      </c>
      <c r="C8" s="35" t="s">
        <v>102</v>
      </c>
      <c r="D8" t="str">
        <f t="shared" si="0"/>
        <v>7 Ajuste proyecto</v>
      </c>
    </row>
    <row r="9" spans="1:4" x14ac:dyDescent="0.25">
      <c r="A9" s="19">
        <f t="shared" si="1"/>
        <v>8</v>
      </c>
      <c r="B9" s="39" t="s">
        <v>103</v>
      </c>
      <c r="C9" s="35" t="s">
        <v>104</v>
      </c>
      <c r="D9" t="str">
        <f t="shared" si="0"/>
        <v>8 Analitica de datos</v>
      </c>
    </row>
    <row r="10" spans="1:4" ht="30" x14ac:dyDescent="0.25">
      <c r="A10" s="19">
        <f t="shared" si="1"/>
        <v>9</v>
      </c>
      <c r="B10" s="40" t="s">
        <v>105</v>
      </c>
      <c r="C10" s="35" t="s">
        <v>106</v>
      </c>
      <c r="D10" t="str">
        <f t="shared" si="0"/>
        <v>9 Aprovisionamiento Infraestructura</v>
      </c>
    </row>
    <row r="11" spans="1:4" x14ac:dyDescent="0.25">
      <c r="A11" s="57">
        <f t="shared" si="1"/>
        <v>10</v>
      </c>
      <c r="B11" s="58" t="s">
        <v>107</v>
      </c>
      <c r="C11" s="59" t="s">
        <v>108</v>
      </c>
      <c r="D11" t="str">
        <f t="shared" si="0"/>
        <v>10 Capacitación</v>
      </c>
    </row>
    <row r="12" spans="1:4" x14ac:dyDescent="0.25">
      <c r="A12" s="52">
        <f t="shared" si="1"/>
        <v>11</v>
      </c>
      <c r="B12" s="53" t="s">
        <v>109</v>
      </c>
      <c r="C12" s="17" t="s">
        <v>110</v>
      </c>
      <c r="D12" t="str">
        <f t="shared" si="0"/>
        <v>11 Consulta en base de datos</v>
      </c>
    </row>
    <row r="13" spans="1:4" x14ac:dyDescent="0.25">
      <c r="A13" s="52">
        <v>12</v>
      </c>
      <c r="B13" s="53" t="s">
        <v>111</v>
      </c>
      <c r="C13" s="17" t="s">
        <v>112</v>
      </c>
    </row>
    <row r="14" spans="1:4" x14ac:dyDescent="0.25">
      <c r="A14" s="52">
        <v>13</v>
      </c>
      <c r="B14" s="53" t="s">
        <v>113</v>
      </c>
      <c r="C14" s="17" t="s">
        <v>114</v>
      </c>
      <c r="D14" t="str">
        <f t="shared" si="0"/>
        <v>13 Definición de perfiles</v>
      </c>
    </row>
    <row r="15" spans="1:4" ht="30" x14ac:dyDescent="0.25">
      <c r="A15" s="52">
        <f t="shared" si="1"/>
        <v>14</v>
      </c>
      <c r="B15" s="53" t="s">
        <v>115</v>
      </c>
      <c r="C15" s="17" t="s">
        <v>116</v>
      </c>
      <c r="D15" t="str">
        <f t="shared" si="0"/>
        <v>14 Despliegue de productos</v>
      </c>
    </row>
    <row r="16" spans="1:4" x14ac:dyDescent="0.25">
      <c r="A16" s="52">
        <f t="shared" si="1"/>
        <v>15</v>
      </c>
      <c r="B16" s="53" t="s">
        <v>117</v>
      </c>
      <c r="C16" s="17" t="s">
        <v>118</v>
      </c>
      <c r="D16" t="str">
        <f t="shared" si="0"/>
        <v>15 Estabilización</v>
      </c>
    </row>
    <row r="17" spans="1:4" x14ac:dyDescent="0.25">
      <c r="A17" s="52">
        <f t="shared" si="1"/>
        <v>16</v>
      </c>
      <c r="B17" s="53" t="s">
        <v>119</v>
      </c>
      <c r="C17" s="17" t="s">
        <v>120</v>
      </c>
      <c r="D17" t="str">
        <f t="shared" si="0"/>
        <v>16 Generación de Informes</v>
      </c>
    </row>
    <row r="18" spans="1:4" x14ac:dyDescent="0.25">
      <c r="A18" s="19">
        <f t="shared" si="1"/>
        <v>17</v>
      </c>
      <c r="B18" s="39" t="s">
        <v>121</v>
      </c>
      <c r="C18" s="35" t="s">
        <v>122</v>
      </c>
      <c r="D18" t="str">
        <f t="shared" si="0"/>
        <v>17 Mejoramiento de Software</v>
      </c>
    </row>
    <row r="19" spans="1:4" ht="30" x14ac:dyDescent="0.25">
      <c r="A19" s="19">
        <f t="shared" si="1"/>
        <v>18</v>
      </c>
      <c r="B19" s="41" t="s">
        <v>123</v>
      </c>
      <c r="C19" s="35" t="s">
        <v>124</v>
      </c>
      <c r="D19" t="str">
        <f t="shared" si="0"/>
        <v>18  Nueva Aplicación</v>
      </c>
    </row>
    <row r="20" spans="1:4" ht="30" x14ac:dyDescent="0.25">
      <c r="A20" s="19">
        <f t="shared" si="1"/>
        <v>19</v>
      </c>
      <c r="B20" s="4" t="s">
        <v>125</v>
      </c>
      <c r="C20" s="35" t="s">
        <v>126</v>
      </c>
      <c r="D20" t="str">
        <f t="shared" si="0"/>
        <v>19 Nueva Integración</v>
      </c>
    </row>
    <row r="21" spans="1:4" ht="30" x14ac:dyDescent="0.25">
      <c r="A21" s="19">
        <f t="shared" si="1"/>
        <v>20</v>
      </c>
      <c r="B21" s="42" t="s">
        <v>127</v>
      </c>
      <c r="C21" s="35" t="s">
        <v>128</v>
      </c>
      <c r="D21" t="str">
        <f t="shared" si="0"/>
        <v>20 Nuevo desarrollo WEB</v>
      </c>
    </row>
    <row r="22" spans="1:4" ht="30" x14ac:dyDescent="0.25">
      <c r="A22" s="19">
        <f t="shared" si="1"/>
        <v>21</v>
      </c>
      <c r="B22" s="4" t="s">
        <v>129</v>
      </c>
      <c r="C22" s="35" t="s">
        <v>130</v>
      </c>
      <c r="D22" t="str">
        <f t="shared" si="0"/>
        <v>21 Nuevo DM</v>
      </c>
    </row>
    <row r="23" spans="1:4" ht="45" x14ac:dyDescent="0.25">
      <c r="A23" s="19">
        <f t="shared" si="1"/>
        <v>22</v>
      </c>
      <c r="B23" s="4" t="s">
        <v>131</v>
      </c>
      <c r="C23" s="35" t="s">
        <v>132</v>
      </c>
      <c r="D23" t="str">
        <f t="shared" si="0"/>
        <v>22 Nuevo HIS LIS</v>
      </c>
    </row>
    <row r="24" spans="1:4" x14ac:dyDescent="0.25">
      <c r="A24" s="19">
        <f t="shared" si="1"/>
        <v>23</v>
      </c>
      <c r="B24" s="4" t="s">
        <v>133</v>
      </c>
      <c r="C24" s="35" t="s">
        <v>134</v>
      </c>
      <c r="D24" t="str">
        <f t="shared" si="0"/>
        <v>23 Proyecto</v>
      </c>
    </row>
    <row r="25" spans="1:4" ht="30" x14ac:dyDescent="0.25">
      <c r="A25" s="19">
        <f t="shared" si="1"/>
        <v>24</v>
      </c>
      <c r="B25" s="55" t="s">
        <v>135</v>
      </c>
      <c r="C25" s="56" t="s">
        <v>136</v>
      </c>
      <c r="D25" t="str">
        <f t="shared" si="0"/>
        <v>24 Soporte Aplicación</v>
      </c>
    </row>
    <row r="26" spans="1:4" ht="30" x14ac:dyDescent="0.25">
      <c r="A26" s="19">
        <f t="shared" si="1"/>
        <v>25</v>
      </c>
      <c r="B26" s="55" t="s">
        <v>137</v>
      </c>
      <c r="C26" s="56" t="s">
        <v>138</v>
      </c>
      <c r="D26" t="str">
        <f t="shared" si="0"/>
        <v>25 Soporte BI</v>
      </c>
    </row>
    <row r="27" spans="1:4" ht="45" x14ac:dyDescent="0.25">
      <c r="A27" s="19">
        <f t="shared" si="1"/>
        <v>26</v>
      </c>
      <c r="B27" s="55" t="s">
        <v>139</v>
      </c>
      <c r="C27" s="56" t="s">
        <v>140</v>
      </c>
      <c r="D27" t="str">
        <f t="shared" si="0"/>
        <v>26 Soporte DM</v>
      </c>
    </row>
    <row r="28" spans="1:4" ht="45" x14ac:dyDescent="0.25">
      <c r="A28" s="19">
        <f t="shared" si="1"/>
        <v>27</v>
      </c>
      <c r="B28" s="55" t="s">
        <v>141</v>
      </c>
      <c r="C28" s="56" t="s">
        <v>142</v>
      </c>
      <c r="D28" t="str">
        <f t="shared" si="0"/>
        <v>27  Soporte HIS LIS</v>
      </c>
    </row>
    <row r="29" spans="1:4" ht="30" x14ac:dyDescent="0.25">
      <c r="A29" s="19">
        <f t="shared" si="1"/>
        <v>28</v>
      </c>
      <c r="B29" s="55" t="s">
        <v>143</v>
      </c>
      <c r="C29" s="56" t="s">
        <v>144</v>
      </c>
      <c r="D29" t="str">
        <f t="shared" si="0"/>
        <v>28  Soporte Integración</v>
      </c>
    </row>
    <row r="30" spans="1:4" x14ac:dyDescent="0.25">
      <c r="A30" s="19">
        <f t="shared" si="1"/>
        <v>29</v>
      </c>
      <c r="B30" s="55" t="s">
        <v>145</v>
      </c>
      <c r="C30" s="56" t="s">
        <v>146</v>
      </c>
      <c r="D30" t="str">
        <f t="shared" si="0"/>
        <v>29  Soporte Proyecto</v>
      </c>
    </row>
    <row r="31" spans="1:4" ht="45" x14ac:dyDescent="0.25">
      <c r="A31" s="19">
        <f t="shared" si="1"/>
        <v>30</v>
      </c>
      <c r="B31" s="4" t="s">
        <v>147</v>
      </c>
      <c r="C31" s="35" t="s">
        <v>148</v>
      </c>
      <c r="D31" t="str">
        <f t="shared" si="0"/>
        <v>30  Token MDW</v>
      </c>
    </row>
    <row r="32" spans="1:4" ht="15.75" thickBot="1" x14ac:dyDescent="0.3">
      <c r="A32" s="19">
        <f t="shared" si="1"/>
        <v>31</v>
      </c>
      <c r="B32" s="43" t="s">
        <v>149</v>
      </c>
      <c r="C32" s="37" t="s">
        <v>150</v>
      </c>
      <c r="D32" t="str">
        <f t="shared" si="0"/>
        <v>31  Otros</v>
      </c>
    </row>
    <row r="33" spans="1:1" x14ac:dyDescent="0.25">
      <c r="A33" s="29"/>
    </row>
    <row r="34" spans="1:1" x14ac:dyDescent="0.25">
      <c r="A3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D30" sqref="D30"/>
    </sheetView>
  </sheetViews>
  <sheetFormatPr baseColWidth="10" defaultColWidth="11.42578125" defaultRowHeight="15" x14ac:dyDescent="0.25"/>
  <cols>
    <col min="1" max="1" width="35.28515625" bestFit="1" customWidth="1"/>
    <col min="2" max="2" width="21.7109375" customWidth="1"/>
    <col min="4" max="4" width="12.42578125" customWidth="1"/>
  </cols>
  <sheetData>
    <row r="1" spans="1:6" x14ac:dyDescent="0.25">
      <c r="A1" s="4" t="s">
        <v>48</v>
      </c>
      <c r="B1" s="2" t="s">
        <v>151</v>
      </c>
      <c r="C1" s="2" t="s">
        <v>152</v>
      </c>
    </row>
    <row r="2" spans="1:6" x14ac:dyDescent="0.25">
      <c r="A2" s="60"/>
      <c r="B2" s="2"/>
      <c r="C2" s="2"/>
    </row>
    <row r="3" spans="1:6" x14ac:dyDescent="0.25">
      <c r="A3" t="s">
        <v>153</v>
      </c>
      <c r="B3" s="2" t="s">
        <v>154</v>
      </c>
      <c r="C3" s="2"/>
    </row>
    <row r="4" spans="1:6" x14ac:dyDescent="0.25">
      <c r="A4" t="s">
        <v>155</v>
      </c>
      <c r="B4" s="2" t="s">
        <v>156</v>
      </c>
      <c r="C4" s="2" t="s">
        <v>157</v>
      </c>
    </row>
    <row r="5" spans="1:6" x14ac:dyDescent="0.25">
      <c r="A5" t="s">
        <v>158</v>
      </c>
      <c r="B5" s="2" t="s">
        <v>159</v>
      </c>
      <c r="C5" s="2" t="s">
        <v>37</v>
      </c>
      <c r="F5" s="2"/>
    </row>
    <row r="6" spans="1:6" x14ac:dyDescent="0.25">
      <c r="A6" s="30" t="s">
        <v>160</v>
      </c>
      <c r="B6" s="2" t="s">
        <v>161</v>
      </c>
      <c r="C6" s="2"/>
      <c r="F6" s="2"/>
    </row>
    <row r="7" spans="1:6" x14ac:dyDescent="0.25">
      <c r="A7" t="s">
        <v>162</v>
      </c>
      <c r="B7" s="2" t="s">
        <v>163</v>
      </c>
      <c r="C7" s="2"/>
      <c r="F7" s="2"/>
    </row>
    <row r="8" spans="1:6" x14ac:dyDescent="0.25">
      <c r="A8" t="s">
        <v>164</v>
      </c>
      <c r="B8" s="2"/>
      <c r="C8" s="2"/>
    </row>
    <row r="9" spans="1:6" x14ac:dyDescent="0.25">
      <c r="A9" t="s">
        <v>165</v>
      </c>
      <c r="B9" s="2"/>
      <c r="C9" s="2"/>
    </row>
    <row r="10" spans="1:6" x14ac:dyDescent="0.25">
      <c r="A10" t="s">
        <v>166</v>
      </c>
      <c r="B10" s="2"/>
      <c r="C10" s="2"/>
    </row>
    <row r="11" spans="1:6" x14ac:dyDescent="0.25">
      <c r="A11" t="s">
        <v>167</v>
      </c>
      <c r="B11" s="2"/>
      <c r="C11" s="2"/>
    </row>
    <row r="12" spans="1:6" x14ac:dyDescent="0.25">
      <c r="A12" t="s">
        <v>168</v>
      </c>
      <c r="B12" s="2"/>
      <c r="C12" s="2"/>
    </row>
    <row r="13" spans="1:6" x14ac:dyDescent="0.25">
      <c r="A13" t="s">
        <v>169</v>
      </c>
      <c r="B13" s="2"/>
      <c r="C13" s="2"/>
    </row>
    <row r="14" spans="1:6" x14ac:dyDescent="0.25">
      <c r="A14" t="s">
        <v>170</v>
      </c>
      <c r="B14" s="2"/>
      <c r="C14" s="2"/>
    </row>
    <row r="15" spans="1:6" x14ac:dyDescent="0.25">
      <c r="A15" t="s">
        <v>171</v>
      </c>
      <c r="B15" s="2"/>
      <c r="C15" s="2"/>
    </row>
    <row r="16" spans="1:6" x14ac:dyDescent="0.25">
      <c r="A16" t="s">
        <v>172</v>
      </c>
      <c r="B16" s="2"/>
      <c r="C16" s="2"/>
    </row>
    <row r="17" spans="1:3" x14ac:dyDescent="0.25">
      <c r="A17" t="s">
        <v>173</v>
      </c>
      <c r="B17" s="2"/>
      <c r="C17" s="2"/>
    </row>
    <row r="18" spans="1:3" x14ac:dyDescent="0.25">
      <c r="A18" t="s">
        <v>174</v>
      </c>
      <c r="B18" s="2"/>
      <c r="C18" s="2"/>
    </row>
    <row r="19" spans="1:3" x14ac:dyDescent="0.25">
      <c r="A19" t="s">
        <v>3</v>
      </c>
      <c r="B19" s="2"/>
      <c r="C19" s="2"/>
    </row>
    <row r="20" spans="1:3" x14ac:dyDescent="0.25">
      <c r="A20" t="s">
        <v>175</v>
      </c>
    </row>
    <row r="21" spans="1:3" x14ac:dyDescent="0.25">
      <c r="A21" t="s">
        <v>176</v>
      </c>
    </row>
    <row r="22" spans="1:3" x14ac:dyDescent="0.25">
      <c r="A22" t="s">
        <v>177</v>
      </c>
    </row>
    <row r="23" spans="1:3" x14ac:dyDescent="0.25">
      <c r="A23" t="s">
        <v>178</v>
      </c>
    </row>
    <row r="24" spans="1:3" x14ac:dyDescent="0.25">
      <c r="A24" t="s">
        <v>179</v>
      </c>
    </row>
    <row r="25" spans="1:3" x14ac:dyDescent="0.25">
      <c r="A25" t="s">
        <v>180</v>
      </c>
    </row>
    <row r="26" spans="1:3" x14ac:dyDescent="0.25">
      <c r="A26" t="s">
        <v>181</v>
      </c>
    </row>
    <row r="27" spans="1:3" x14ac:dyDescent="0.25">
      <c r="A27" t="s">
        <v>182</v>
      </c>
    </row>
    <row r="28" spans="1:3" x14ac:dyDescent="0.25">
      <c r="A28" t="s">
        <v>183</v>
      </c>
    </row>
    <row r="29" spans="1:3" x14ac:dyDescent="0.25">
      <c r="A29" t="s">
        <v>184</v>
      </c>
    </row>
    <row r="30" spans="1:3" x14ac:dyDescent="0.25">
      <c r="A30" t="s">
        <v>185</v>
      </c>
    </row>
    <row r="31" spans="1:3" x14ac:dyDescent="0.25">
      <c r="A31" t="s">
        <v>186</v>
      </c>
    </row>
    <row r="32" spans="1:3" x14ac:dyDescent="0.25">
      <c r="A32" t="s">
        <v>187</v>
      </c>
    </row>
    <row r="33" spans="1:1" x14ac:dyDescent="0.25">
      <c r="A33" t="s">
        <v>188</v>
      </c>
    </row>
  </sheetData>
  <autoFilter ref="A1:A19" xr:uid="{00000000-0009-0000-0000-000001000000}">
    <sortState xmlns:xlrd2="http://schemas.microsoft.com/office/spreadsheetml/2017/richdata2" ref="A2:A19">
      <sortCondition ref="A1:A19"/>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5A26-65F6-438D-8397-987C53E77956}">
  <sheetPr codeName="Hoja1"/>
  <dimension ref="A1:J226"/>
  <sheetViews>
    <sheetView topLeftCell="A19" workbookViewId="0">
      <selection activeCell="H1" sqref="H1:H37"/>
    </sheetView>
  </sheetViews>
  <sheetFormatPr baseColWidth="10" defaultColWidth="11.42578125" defaultRowHeight="15" x14ac:dyDescent="0.25"/>
  <cols>
    <col min="8" max="8" width="31.42578125" customWidth="1"/>
  </cols>
  <sheetData>
    <row r="1" spans="1:8" x14ac:dyDescent="0.25">
      <c r="A1" s="164" t="s">
        <v>89</v>
      </c>
      <c r="B1" s="166"/>
      <c r="C1" s="166"/>
      <c r="D1" s="25"/>
      <c r="H1" t="s">
        <v>89</v>
      </c>
    </row>
    <row r="2" spans="1:8" x14ac:dyDescent="0.25">
      <c r="A2" s="164"/>
      <c r="B2" s="166"/>
      <c r="C2" s="166"/>
      <c r="D2" s="26"/>
      <c r="H2" t="s">
        <v>189</v>
      </c>
    </row>
    <row r="3" spans="1:8" x14ac:dyDescent="0.25">
      <c r="A3" s="164"/>
      <c r="B3" s="166"/>
      <c r="C3" s="166"/>
      <c r="D3" s="25"/>
      <c r="H3" t="s">
        <v>91</v>
      </c>
    </row>
    <row r="4" spans="1:8" x14ac:dyDescent="0.25">
      <c r="A4" s="164"/>
      <c r="B4" s="166"/>
      <c r="C4" s="166"/>
      <c r="D4" s="26"/>
      <c r="H4" t="s">
        <v>190</v>
      </c>
    </row>
    <row r="5" spans="1:8" x14ac:dyDescent="0.25">
      <c r="A5" s="164"/>
      <c r="B5" s="166"/>
      <c r="C5" s="166"/>
      <c r="D5" s="25"/>
      <c r="H5" t="s">
        <v>93</v>
      </c>
    </row>
    <row r="6" spans="1:8" x14ac:dyDescent="0.25">
      <c r="A6" s="165" t="s">
        <v>191</v>
      </c>
      <c r="B6" s="164" t="s">
        <v>189</v>
      </c>
      <c r="C6" s="166" t="s">
        <v>192</v>
      </c>
      <c r="D6" s="166"/>
      <c r="E6" s="25" t="s">
        <v>193</v>
      </c>
      <c r="H6" t="s">
        <v>194</v>
      </c>
    </row>
    <row r="7" spans="1:8" x14ac:dyDescent="0.25">
      <c r="A7" s="165"/>
      <c r="B7" s="164"/>
      <c r="C7" s="166"/>
      <c r="D7" s="166"/>
      <c r="E7" s="26"/>
      <c r="H7" t="s">
        <v>95</v>
      </c>
    </row>
    <row r="8" spans="1:8" x14ac:dyDescent="0.25">
      <c r="A8" s="165"/>
      <c r="B8" s="164"/>
      <c r="C8" s="166"/>
      <c r="D8" s="166"/>
      <c r="E8" s="25" t="s">
        <v>195</v>
      </c>
      <c r="H8" t="s">
        <v>97</v>
      </c>
    </row>
    <row r="9" spans="1:8" x14ac:dyDescent="0.25">
      <c r="A9" s="165"/>
      <c r="B9" s="164"/>
      <c r="C9" s="166"/>
      <c r="D9" s="166"/>
      <c r="E9" s="26"/>
      <c r="H9" t="s">
        <v>99</v>
      </c>
    </row>
    <row r="10" spans="1:8" x14ac:dyDescent="0.25">
      <c r="A10" s="165"/>
      <c r="B10" s="164"/>
      <c r="C10" s="166"/>
      <c r="D10" s="166"/>
      <c r="E10" s="25" t="s">
        <v>196</v>
      </c>
      <c r="H10" t="s">
        <v>101</v>
      </c>
    </row>
    <row r="11" spans="1:8" x14ac:dyDescent="0.25">
      <c r="A11" s="165" t="s">
        <v>197</v>
      </c>
      <c r="B11" s="164" t="s">
        <v>91</v>
      </c>
      <c r="C11" s="166" t="s">
        <v>192</v>
      </c>
      <c r="D11" s="166"/>
      <c r="E11" s="25" t="s">
        <v>193</v>
      </c>
      <c r="H11" t="s">
        <v>103</v>
      </c>
    </row>
    <row r="12" spans="1:8" x14ac:dyDescent="0.25">
      <c r="A12" s="165"/>
      <c r="B12" s="164"/>
      <c r="C12" s="166"/>
      <c r="D12" s="166"/>
      <c r="E12" s="26"/>
      <c r="H12" t="s">
        <v>105</v>
      </c>
    </row>
    <row r="13" spans="1:8" x14ac:dyDescent="0.25">
      <c r="A13" s="165"/>
      <c r="B13" s="164"/>
      <c r="C13" s="166"/>
      <c r="D13" s="166"/>
      <c r="E13" s="25" t="s">
        <v>195</v>
      </c>
      <c r="H13" t="s">
        <v>107</v>
      </c>
    </row>
    <row r="14" spans="1:8" x14ac:dyDescent="0.25">
      <c r="A14" s="165"/>
      <c r="B14" s="164"/>
      <c r="C14" s="166"/>
      <c r="D14" s="166"/>
      <c r="E14" s="26"/>
      <c r="H14" t="s">
        <v>109</v>
      </c>
    </row>
    <row r="15" spans="1:8" x14ac:dyDescent="0.25">
      <c r="A15" s="165"/>
      <c r="B15" s="164"/>
      <c r="C15" s="166"/>
      <c r="D15" s="166"/>
      <c r="E15" s="25" t="s">
        <v>196</v>
      </c>
      <c r="H15" t="s">
        <v>198</v>
      </c>
    </row>
    <row r="16" spans="1:8" x14ac:dyDescent="0.25">
      <c r="A16" s="165" t="s">
        <v>199</v>
      </c>
      <c r="B16" s="164" t="s">
        <v>190</v>
      </c>
      <c r="C16" s="166" t="s">
        <v>192</v>
      </c>
      <c r="D16" s="166"/>
      <c r="E16" s="25" t="s">
        <v>193</v>
      </c>
      <c r="H16" t="s">
        <v>200</v>
      </c>
    </row>
    <row r="17" spans="1:10" x14ac:dyDescent="0.25">
      <c r="A17" s="165"/>
      <c r="B17" s="164"/>
      <c r="C17" s="166"/>
      <c r="D17" s="166"/>
      <c r="E17" s="26"/>
      <c r="H17" t="s">
        <v>113</v>
      </c>
    </row>
    <row r="18" spans="1:10" x14ac:dyDescent="0.25">
      <c r="A18" s="165"/>
      <c r="B18" s="164"/>
      <c r="C18" s="166"/>
      <c r="D18" s="166"/>
      <c r="E18" s="25" t="s">
        <v>195</v>
      </c>
      <c r="H18" t="s">
        <v>115</v>
      </c>
    </row>
    <row r="19" spans="1:10" x14ac:dyDescent="0.25">
      <c r="A19" s="165"/>
      <c r="B19" s="164"/>
      <c r="C19" s="166"/>
      <c r="D19" s="166"/>
      <c r="E19" s="26"/>
      <c r="H19" t="s">
        <v>117</v>
      </c>
    </row>
    <row r="20" spans="1:10" x14ac:dyDescent="0.25">
      <c r="A20" s="165"/>
      <c r="B20" s="164"/>
      <c r="C20" s="166"/>
      <c r="D20" s="166"/>
      <c r="E20" s="25" t="s">
        <v>196</v>
      </c>
      <c r="H20" t="s">
        <v>119</v>
      </c>
    </row>
    <row r="21" spans="1:10" x14ac:dyDescent="0.25">
      <c r="A21" s="165" t="s">
        <v>201</v>
      </c>
      <c r="B21" s="164" t="s">
        <v>93</v>
      </c>
      <c r="C21" s="166" t="s">
        <v>192</v>
      </c>
      <c r="D21" s="166"/>
      <c r="E21" s="25" t="s">
        <v>193</v>
      </c>
      <c r="H21" t="s">
        <v>121</v>
      </c>
    </row>
    <row r="22" spans="1:10" x14ac:dyDescent="0.25">
      <c r="A22" s="165"/>
      <c r="B22" s="164"/>
      <c r="C22" s="166"/>
      <c r="D22" s="166"/>
      <c r="E22" s="26"/>
      <c r="H22" t="s">
        <v>202</v>
      </c>
    </row>
    <row r="23" spans="1:10" x14ac:dyDescent="0.25">
      <c r="A23" s="165"/>
      <c r="B23" s="164"/>
      <c r="C23" s="166"/>
      <c r="D23" s="166"/>
      <c r="E23" s="25" t="s">
        <v>195</v>
      </c>
      <c r="H23" t="s">
        <v>125</v>
      </c>
    </row>
    <row r="24" spans="1:10" x14ac:dyDescent="0.25">
      <c r="A24" s="165"/>
      <c r="B24" s="164"/>
      <c r="C24" s="166"/>
      <c r="D24" s="166"/>
      <c r="E24" s="26"/>
      <c r="H24" t="s">
        <v>127</v>
      </c>
    </row>
    <row r="25" spans="1:10" ht="15" customHeight="1" x14ac:dyDescent="0.25">
      <c r="A25" s="165"/>
      <c r="B25" s="164"/>
      <c r="C25" s="166"/>
      <c r="D25" s="166"/>
      <c r="E25" s="25" t="s">
        <v>196</v>
      </c>
      <c r="H25" t="s">
        <v>129</v>
      </c>
    </row>
    <row r="26" spans="1:10" ht="15" customHeight="1" x14ac:dyDescent="0.25">
      <c r="A26" s="165" t="s">
        <v>203</v>
      </c>
      <c r="B26" s="164" t="s">
        <v>194</v>
      </c>
      <c r="C26" s="166" t="s">
        <v>192</v>
      </c>
      <c r="D26" s="166"/>
      <c r="E26" s="25" t="s">
        <v>193</v>
      </c>
      <c r="H26" s="28" t="s">
        <v>131</v>
      </c>
      <c r="J26" s="164"/>
    </row>
    <row r="27" spans="1:10" ht="15" customHeight="1" x14ac:dyDescent="0.25">
      <c r="A27" s="165"/>
      <c r="B27" s="164"/>
      <c r="C27" s="166"/>
      <c r="D27" s="166"/>
      <c r="E27" s="26"/>
      <c r="H27" s="28" t="s">
        <v>204</v>
      </c>
      <c r="J27" s="164"/>
    </row>
    <row r="28" spans="1:10" ht="15" customHeight="1" x14ac:dyDescent="0.25">
      <c r="A28" s="165"/>
      <c r="B28" s="164"/>
      <c r="C28" s="166"/>
      <c r="D28" s="166"/>
      <c r="E28" s="25" t="s">
        <v>195</v>
      </c>
      <c r="H28" s="28" t="s">
        <v>133</v>
      </c>
      <c r="J28" s="164"/>
    </row>
    <row r="29" spans="1:10" ht="15" customHeight="1" x14ac:dyDescent="0.25">
      <c r="A29" s="165"/>
      <c r="B29" s="164"/>
      <c r="C29" s="166"/>
      <c r="D29" s="166"/>
      <c r="E29" s="26"/>
      <c r="H29" s="28" t="s">
        <v>135</v>
      </c>
      <c r="J29" s="164"/>
    </row>
    <row r="30" spans="1:10" ht="16.5" x14ac:dyDescent="0.25">
      <c r="A30" s="165"/>
      <c r="B30" s="164"/>
      <c r="C30" s="166"/>
      <c r="D30" s="166"/>
      <c r="E30" s="25" t="s">
        <v>196</v>
      </c>
      <c r="H30" s="28" t="s">
        <v>137</v>
      </c>
      <c r="J30" s="164"/>
    </row>
    <row r="31" spans="1:10" ht="16.5" x14ac:dyDescent="0.25">
      <c r="A31" s="165" t="s">
        <v>205</v>
      </c>
      <c r="B31" s="164" t="s">
        <v>95</v>
      </c>
      <c r="C31" s="166" t="s">
        <v>192</v>
      </c>
      <c r="D31" s="166"/>
      <c r="E31" s="25" t="s">
        <v>193</v>
      </c>
      <c r="H31" s="28" t="s">
        <v>206</v>
      </c>
      <c r="J31" s="164"/>
    </row>
    <row r="32" spans="1:10" ht="16.5" x14ac:dyDescent="0.25">
      <c r="A32" s="165"/>
      <c r="B32" s="164"/>
      <c r="C32" s="166"/>
      <c r="D32" s="166"/>
      <c r="E32" s="26"/>
      <c r="H32" s="28" t="s">
        <v>139</v>
      </c>
      <c r="J32" s="164"/>
    </row>
    <row r="33" spans="1:10" ht="16.5" x14ac:dyDescent="0.25">
      <c r="A33" s="165"/>
      <c r="B33" s="164"/>
      <c r="C33" s="166"/>
      <c r="D33" s="166"/>
      <c r="E33" s="25" t="s">
        <v>195</v>
      </c>
      <c r="H33" s="28" t="s">
        <v>207</v>
      </c>
      <c r="J33" s="164"/>
    </row>
    <row r="34" spans="1:10" ht="15" customHeight="1" x14ac:dyDescent="0.25">
      <c r="A34" s="165"/>
      <c r="B34" s="164"/>
      <c r="C34" s="166"/>
      <c r="D34" s="166"/>
      <c r="E34" s="26"/>
      <c r="H34" s="28" t="s">
        <v>208</v>
      </c>
      <c r="J34" s="164"/>
    </row>
    <row r="35" spans="1:10" ht="15" customHeight="1" x14ac:dyDescent="0.25">
      <c r="A35" s="165"/>
      <c r="B35" s="164"/>
      <c r="C35" s="166"/>
      <c r="D35" s="166"/>
      <c r="E35" s="25" t="s">
        <v>196</v>
      </c>
      <c r="H35" s="28" t="s">
        <v>209</v>
      </c>
      <c r="J35" s="164"/>
    </row>
    <row r="36" spans="1:10" ht="15" customHeight="1" x14ac:dyDescent="0.25">
      <c r="A36" s="165" t="s">
        <v>210</v>
      </c>
      <c r="B36" s="164" t="s">
        <v>97</v>
      </c>
      <c r="C36" s="166" t="s">
        <v>192</v>
      </c>
      <c r="D36" s="166"/>
      <c r="E36" s="25" t="s">
        <v>193</v>
      </c>
      <c r="H36" s="28" t="s">
        <v>211</v>
      </c>
      <c r="J36" s="164"/>
    </row>
    <row r="37" spans="1:10" ht="15" customHeight="1" x14ac:dyDescent="0.25">
      <c r="A37" s="165"/>
      <c r="B37" s="164"/>
      <c r="C37" s="166"/>
      <c r="D37" s="166"/>
      <c r="E37" s="26"/>
      <c r="H37" s="24" t="s">
        <v>212</v>
      </c>
      <c r="J37" s="164"/>
    </row>
    <row r="38" spans="1:10" ht="15" customHeight="1" x14ac:dyDescent="0.25">
      <c r="A38" s="165"/>
      <c r="B38" s="164"/>
      <c r="C38" s="166"/>
      <c r="D38" s="166"/>
      <c r="E38" s="25" t="s">
        <v>195</v>
      </c>
      <c r="J38" s="164"/>
    </row>
    <row r="39" spans="1:10" ht="15" customHeight="1" x14ac:dyDescent="0.25">
      <c r="A39" s="165"/>
      <c r="B39" s="164"/>
      <c r="C39" s="166"/>
      <c r="D39" s="166"/>
      <c r="E39" s="26"/>
      <c r="J39" s="164"/>
    </row>
    <row r="40" spans="1:10" ht="15" customHeight="1" x14ac:dyDescent="0.25">
      <c r="A40" s="165"/>
      <c r="B40" s="164"/>
      <c r="C40" s="166"/>
      <c r="D40" s="166"/>
      <c r="E40" s="25" t="s">
        <v>196</v>
      </c>
      <c r="J40" s="164"/>
    </row>
    <row r="41" spans="1:10" ht="15" customHeight="1" x14ac:dyDescent="0.25">
      <c r="A41" s="165" t="s">
        <v>213</v>
      </c>
      <c r="B41" s="164" t="s">
        <v>99</v>
      </c>
      <c r="C41" s="166" t="s">
        <v>192</v>
      </c>
      <c r="D41" s="166"/>
      <c r="E41" s="25" t="s">
        <v>193</v>
      </c>
      <c r="J41" s="164"/>
    </row>
    <row r="42" spans="1:10" ht="15" customHeight="1" x14ac:dyDescent="0.25">
      <c r="A42" s="165"/>
      <c r="B42" s="164"/>
      <c r="C42" s="166"/>
      <c r="D42" s="166"/>
      <c r="E42" s="26"/>
      <c r="J42" s="164"/>
    </row>
    <row r="43" spans="1:10" ht="15" customHeight="1" x14ac:dyDescent="0.25">
      <c r="A43" s="165"/>
      <c r="B43" s="164"/>
      <c r="C43" s="166"/>
      <c r="D43" s="166"/>
      <c r="E43" s="25" t="s">
        <v>195</v>
      </c>
      <c r="J43" s="164"/>
    </row>
    <row r="44" spans="1:10" ht="15" customHeight="1" x14ac:dyDescent="0.25">
      <c r="A44" s="165"/>
      <c r="B44" s="164"/>
      <c r="C44" s="166"/>
      <c r="D44" s="166"/>
      <c r="E44" s="26"/>
      <c r="J44" s="164"/>
    </row>
    <row r="45" spans="1:10" ht="15" customHeight="1" x14ac:dyDescent="0.25">
      <c r="A45" s="165"/>
      <c r="B45" s="164"/>
      <c r="C45" s="166"/>
      <c r="D45" s="166"/>
      <c r="E45" s="25" t="s">
        <v>196</v>
      </c>
      <c r="H45" s="28"/>
      <c r="J45" s="164"/>
    </row>
    <row r="46" spans="1:10" ht="15" customHeight="1" x14ac:dyDescent="0.25">
      <c r="A46" s="165" t="s">
        <v>214</v>
      </c>
      <c r="B46" s="164" t="s">
        <v>101</v>
      </c>
      <c r="C46" s="166" t="s">
        <v>192</v>
      </c>
      <c r="D46" s="166"/>
      <c r="E46" s="25" t="s">
        <v>193</v>
      </c>
      <c r="H46" s="28"/>
      <c r="J46" s="164"/>
    </row>
    <row r="47" spans="1:10" ht="15" customHeight="1" x14ac:dyDescent="0.25">
      <c r="A47" s="165"/>
      <c r="B47" s="164"/>
      <c r="C47" s="166"/>
      <c r="D47" s="166"/>
      <c r="E47" s="26"/>
      <c r="H47" s="28"/>
      <c r="J47" s="164"/>
    </row>
    <row r="48" spans="1:10" ht="15" customHeight="1" x14ac:dyDescent="0.25">
      <c r="A48" s="165"/>
      <c r="B48" s="164"/>
      <c r="C48" s="166"/>
      <c r="D48" s="166"/>
      <c r="E48" s="25" t="s">
        <v>195</v>
      </c>
      <c r="H48" s="28"/>
      <c r="J48" s="164"/>
    </row>
    <row r="49" spans="1:10" ht="15" customHeight="1" x14ac:dyDescent="0.25">
      <c r="A49" s="165"/>
      <c r="B49" s="164"/>
      <c r="C49" s="166"/>
      <c r="D49" s="166"/>
      <c r="E49" s="26"/>
      <c r="J49" s="164"/>
    </row>
    <row r="50" spans="1:10" ht="15" customHeight="1" x14ac:dyDescent="0.25">
      <c r="A50" s="165"/>
      <c r="B50" s="164"/>
      <c r="C50" s="166"/>
      <c r="D50" s="166"/>
      <c r="E50" s="25" t="s">
        <v>196</v>
      </c>
      <c r="J50" s="164"/>
    </row>
    <row r="51" spans="1:10" ht="15" customHeight="1" x14ac:dyDescent="0.25">
      <c r="A51" s="165" t="s">
        <v>215</v>
      </c>
      <c r="B51" s="164" t="s">
        <v>105</v>
      </c>
      <c r="C51" s="166" t="s">
        <v>192</v>
      </c>
      <c r="D51" s="166"/>
      <c r="E51" s="25" t="s">
        <v>193</v>
      </c>
      <c r="J51" s="164"/>
    </row>
    <row r="52" spans="1:10" ht="15" customHeight="1" x14ac:dyDescent="0.25">
      <c r="A52" s="165"/>
      <c r="B52" s="164"/>
      <c r="C52" s="166"/>
      <c r="D52" s="166"/>
      <c r="E52" s="26"/>
      <c r="J52" s="164"/>
    </row>
    <row r="53" spans="1:10" ht="15" customHeight="1" x14ac:dyDescent="0.25">
      <c r="A53" s="165"/>
      <c r="B53" s="164"/>
      <c r="C53" s="166"/>
      <c r="D53" s="166"/>
      <c r="E53" s="25" t="s">
        <v>195</v>
      </c>
      <c r="J53" s="164"/>
    </row>
    <row r="54" spans="1:10" ht="15" customHeight="1" x14ac:dyDescent="0.25">
      <c r="A54" s="165"/>
      <c r="B54" s="164"/>
      <c r="C54" s="166"/>
      <c r="D54" s="166"/>
      <c r="E54" s="26"/>
      <c r="J54" s="164"/>
    </row>
    <row r="55" spans="1:10" ht="15" customHeight="1" x14ac:dyDescent="0.25">
      <c r="A55" s="165"/>
      <c r="B55" s="164"/>
      <c r="C55" s="166"/>
      <c r="D55" s="166"/>
      <c r="E55" s="25" t="s">
        <v>196</v>
      </c>
      <c r="J55" s="164"/>
    </row>
    <row r="56" spans="1:10" ht="15" customHeight="1" x14ac:dyDescent="0.25">
      <c r="A56" s="165" t="s">
        <v>216</v>
      </c>
      <c r="B56" s="164" t="s">
        <v>217</v>
      </c>
      <c r="C56" s="166" t="s">
        <v>192</v>
      </c>
      <c r="D56" s="166"/>
      <c r="E56" s="25" t="s">
        <v>193</v>
      </c>
      <c r="J56" s="164"/>
    </row>
    <row r="57" spans="1:10" ht="15" customHeight="1" x14ac:dyDescent="0.25">
      <c r="A57" s="165"/>
      <c r="B57" s="164"/>
      <c r="C57" s="166"/>
      <c r="D57" s="166"/>
      <c r="E57" s="26"/>
      <c r="H57" s="28"/>
      <c r="J57" s="164"/>
    </row>
    <row r="58" spans="1:10" ht="15" customHeight="1" x14ac:dyDescent="0.25">
      <c r="A58" s="165"/>
      <c r="B58" s="164"/>
      <c r="C58" s="166"/>
      <c r="D58" s="166"/>
      <c r="E58" s="25" t="s">
        <v>195</v>
      </c>
      <c r="H58" s="28"/>
      <c r="J58" s="164"/>
    </row>
    <row r="59" spans="1:10" ht="15" customHeight="1" x14ac:dyDescent="0.25">
      <c r="A59" s="165"/>
      <c r="B59" s="164"/>
      <c r="C59" s="166"/>
      <c r="D59" s="166"/>
      <c r="E59" s="26"/>
      <c r="J59" s="164"/>
    </row>
    <row r="60" spans="1:10" ht="15" customHeight="1" x14ac:dyDescent="0.25">
      <c r="A60" s="165"/>
      <c r="B60" s="164"/>
      <c r="C60" s="166"/>
      <c r="D60" s="166"/>
      <c r="E60" s="25" t="s">
        <v>218</v>
      </c>
      <c r="H60" s="28"/>
      <c r="J60" s="164"/>
    </row>
    <row r="61" spans="1:10" ht="15" customHeight="1" x14ac:dyDescent="0.25">
      <c r="A61" s="165" t="s">
        <v>219</v>
      </c>
      <c r="B61" s="164" t="s">
        <v>107</v>
      </c>
      <c r="C61" s="166" t="s">
        <v>192</v>
      </c>
      <c r="D61" s="166"/>
      <c r="E61" s="25" t="s">
        <v>193</v>
      </c>
      <c r="H61" s="28"/>
      <c r="J61" s="164" t="s">
        <v>220</v>
      </c>
    </row>
    <row r="62" spans="1:10" ht="15" customHeight="1" x14ac:dyDescent="0.25">
      <c r="A62" s="165"/>
      <c r="B62" s="164"/>
      <c r="C62" s="166"/>
      <c r="D62" s="166"/>
      <c r="E62" s="26"/>
      <c r="H62" s="28"/>
      <c r="J62" s="164"/>
    </row>
    <row r="63" spans="1:10" ht="15" customHeight="1" x14ac:dyDescent="0.25">
      <c r="A63" s="165"/>
      <c r="B63" s="164"/>
      <c r="C63" s="166"/>
      <c r="D63" s="166"/>
      <c r="E63" s="25" t="s">
        <v>195</v>
      </c>
      <c r="H63" s="28"/>
      <c r="J63" s="164"/>
    </row>
    <row r="64" spans="1:10" ht="15" customHeight="1" x14ac:dyDescent="0.25">
      <c r="A64" s="165"/>
      <c r="B64" s="164"/>
      <c r="C64" s="166"/>
      <c r="D64" s="166"/>
      <c r="E64" s="26"/>
      <c r="J64" s="164"/>
    </row>
    <row r="65" spans="1:10" ht="15" customHeight="1" x14ac:dyDescent="0.25">
      <c r="A65" s="165"/>
      <c r="B65" s="164"/>
      <c r="C65" s="166"/>
      <c r="D65" s="166"/>
      <c r="E65" s="25" t="s">
        <v>196</v>
      </c>
      <c r="H65" s="28"/>
      <c r="J65" s="164"/>
    </row>
    <row r="66" spans="1:10" ht="15" customHeight="1" x14ac:dyDescent="0.25">
      <c r="A66" s="165" t="s">
        <v>221</v>
      </c>
      <c r="B66" s="164" t="s">
        <v>109</v>
      </c>
      <c r="C66" s="166" t="s">
        <v>192</v>
      </c>
      <c r="D66" s="166"/>
      <c r="E66" s="25" t="s">
        <v>193</v>
      </c>
      <c r="H66" s="28"/>
      <c r="J66" s="164" t="s">
        <v>222</v>
      </c>
    </row>
    <row r="67" spans="1:10" ht="15" customHeight="1" x14ac:dyDescent="0.25">
      <c r="A67" s="165"/>
      <c r="B67" s="164"/>
      <c r="C67" s="166"/>
      <c r="D67" s="166"/>
      <c r="E67" s="26"/>
      <c r="H67" s="28"/>
      <c r="J67" s="164"/>
    </row>
    <row r="68" spans="1:10" ht="15" customHeight="1" x14ac:dyDescent="0.25">
      <c r="A68" s="165"/>
      <c r="B68" s="164"/>
      <c r="C68" s="166"/>
      <c r="D68" s="166"/>
      <c r="E68" s="25" t="s">
        <v>195</v>
      </c>
      <c r="H68" s="28"/>
      <c r="J68" s="164"/>
    </row>
    <row r="69" spans="1:10" ht="15" customHeight="1" x14ac:dyDescent="0.25">
      <c r="A69" s="165"/>
      <c r="B69" s="164"/>
      <c r="C69" s="166"/>
      <c r="D69" s="166"/>
      <c r="E69" s="26"/>
      <c r="J69" s="164"/>
    </row>
    <row r="70" spans="1:10" ht="15" customHeight="1" x14ac:dyDescent="0.25">
      <c r="A70" s="165"/>
      <c r="B70" s="164"/>
      <c r="C70" s="166"/>
      <c r="D70" s="166"/>
      <c r="E70" s="25" t="s">
        <v>196</v>
      </c>
      <c r="H70" s="28"/>
      <c r="J70" s="164"/>
    </row>
    <row r="71" spans="1:10" ht="15" customHeight="1" x14ac:dyDescent="0.25">
      <c r="A71" s="165" t="s">
        <v>223</v>
      </c>
      <c r="B71" s="164" t="s">
        <v>224</v>
      </c>
      <c r="C71" s="166" t="s">
        <v>192</v>
      </c>
      <c r="D71" s="166"/>
      <c r="E71" s="25" t="s">
        <v>193</v>
      </c>
      <c r="H71" s="28"/>
      <c r="J71" s="164" t="s">
        <v>135</v>
      </c>
    </row>
    <row r="72" spans="1:10" ht="15" customHeight="1" x14ac:dyDescent="0.25">
      <c r="A72" s="165"/>
      <c r="B72" s="164"/>
      <c r="C72" s="166"/>
      <c r="D72" s="166"/>
      <c r="E72" s="26"/>
      <c r="H72" s="28"/>
      <c r="J72" s="164"/>
    </row>
    <row r="73" spans="1:10" ht="15" customHeight="1" x14ac:dyDescent="0.25">
      <c r="A73" s="165"/>
      <c r="B73" s="164"/>
      <c r="C73" s="166"/>
      <c r="D73" s="166"/>
      <c r="E73" s="25" t="s">
        <v>195</v>
      </c>
      <c r="H73" s="28"/>
      <c r="J73" s="164"/>
    </row>
    <row r="74" spans="1:10" ht="15" customHeight="1" x14ac:dyDescent="0.25">
      <c r="A74" s="165"/>
      <c r="B74" s="164"/>
      <c r="C74" s="166"/>
      <c r="D74" s="166"/>
      <c r="E74" s="26"/>
      <c r="J74" s="164"/>
    </row>
    <row r="75" spans="1:10" ht="15" customHeight="1" x14ac:dyDescent="0.25">
      <c r="A75" s="165"/>
      <c r="B75" s="164"/>
      <c r="C75" s="166"/>
      <c r="D75" s="166"/>
      <c r="E75" s="25" t="s">
        <v>196</v>
      </c>
      <c r="H75" s="28"/>
      <c r="J75" s="164"/>
    </row>
    <row r="76" spans="1:10" ht="15" customHeight="1" x14ac:dyDescent="0.25">
      <c r="A76" s="165" t="s">
        <v>225</v>
      </c>
      <c r="B76" s="164" t="s">
        <v>200</v>
      </c>
      <c r="C76" s="166" t="s">
        <v>192</v>
      </c>
      <c r="D76" s="166"/>
      <c r="E76" s="25" t="s">
        <v>193</v>
      </c>
      <c r="H76" s="28"/>
      <c r="J76" s="164" t="s">
        <v>137</v>
      </c>
    </row>
    <row r="77" spans="1:10" ht="15" customHeight="1" x14ac:dyDescent="0.25">
      <c r="A77" s="165"/>
      <c r="B77" s="164"/>
      <c r="C77" s="166"/>
      <c r="D77" s="166"/>
      <c r="E77" s="26"/>
      <c r="H77" s="28"/>
      <c r="J77" s="164"/>
    </row>
    <row r="78" spans="1:10" ht="15" customHeight="1" x14ac:dyDescent="0.25">
      <c r="A78" s="165"/>
      <c r="B78" s="164"/>
      <c r="C78" s="166"/>
      <c r="D78" s="166"/>
      <c r="E78" s="25" t="s">
        <v>195</v>
      </c>
      <c r="H78" s="28"/>
      <c r="J78" s="164"/>
    </row>
    <row r="79" spans="1:10" ht="15" customHeight="1" x14ac:dyDescent="0.25">
      <c r="A79" s="165"/>
      <c r="B79" s="164"/>
      <c r="C79" s="166"/>
      <c r="D79" s="166"/>
      <c r="E79" s="26"/>
      <c r="J79" s="164"/>
    </row>
    <row r="80" spans="1:10" ht="15" customHeight="1" x14ac:dyDescent="0.25">
      <c r="A80" s="165"/>
      <c r="B80" s="164"/>
      <c r="C80" s="166"/>
      <c r="D80" s="166"/>
      <c r="E80" s="25" t="s">
        <v>196</v>
      </c>
      <c r="H80" s="28"/>
      <c r="J80" s="164"/>
    </row>
    <row r="81" spans="1:10" ht="15" customHeight="1" x14ac:dyDescent="0.25">
      <c r="A81" s="165" t="s">
        <v>226</v>
      </c>
      <c r="B81" s="164" t="s">
        <v>227</v>
      </c>
      <c r="C81" s="166" t="s">
        <v>192</v>
      </c>
      <c r="D81" s="166"/>
      <c r="E81" s="25" t="s">
        <v>193</v>
      </c>
      <c r="H81" s="28"/>
      <c r="J81" s="164" t="s">
        <v>206</v>
      </c>
    </row>
    <row r="82" spans="1:10" ht="15" customHeight="1" x14ac:dyDescent="0.25">
      <c r="A82" s="165"/>
      <c r="B82" s="164"/>
      <c r="C82" s="166"/>
      <c r="D82" s="166"/>
      <c r="E82" s="26"/>
      <c r="H82" s="28"/>
      <c r="J82" s="164"/>
    </row>
    <row r="83" spans="1:10" ht="15" customHeight="1" x14ac:dyDescent="0.25">
      <c r="A83" s="165"/>
      <c r="B83" s="164"/>
      <c r="C83" s="166"/>
      <c r="D83" s="166"/>
      <c r="E83" s="25" t="s">
        <v>195</v>
      </c>
      <c r="H83" s="28"/>
      <c r="J83" s="164"/>
    </row>
    <row r="84" spans="1:10" x14ac:dyDescent="0.25">
      <c r="A84" s="165"/>
      <c r="B84" s="164"/>
      <c r="C84" s="166"/>
      <c r="D84" s="166"/>
      <c r="E84" s="26"/>
      <c r="J84" s="164"/>
    </row>
    <row r="85" spans="1:10" x14ac:dyDescent="0.25">
      <c r="A85" s="165"/>
      <c r="B85" s="164"/>
      <c r="C85" s="166"/>
      <c r="D85" s="166"/>
      <c r="E85" s="25" t="s">
        <v>196</v>
      </c>
      <c r="J85" s="164"/>
    </row>
    <row r="86" spans="1:10" x14ac:dyDescent="0.25">
      <c r="A86" s="165" t="s">
        <v>228</v>
      </c>
      <c r="B86" s="164" t="s">
        <v>115</v>
      </c>
      <c r="C86" s="166" t="s">
        <v>192</v>
      </c>
      <c r="D86" s="166"/>
      <c r="E86" s="25" t="s">
        <v>193</v>
      </c>
      <c r="J86" s="164" t="s">
        <v>139</v>
      </c>
    </row>
    <row r="87" spans="1:10" x14ac:dyDescent="0.25">
      <c r="A87" s="165"/>
      <c r="B87" s="164"/>
      <c r="C87" s="166"/>
      <c r="D87" s="166"/>
      <c r="E87" s="26"/>
      <c r="J87" s="164"/>
    </row>
    <row r="88" spans="1:10" x14ac:dyDescent="0.25">
      <c r="A88" s="165"/>
      <c r="B88" s="164"/>
      <c r="C88" s="166"/>
      <c r="D88" s="166"/>
      <c r="E88" s="25" t="s">
        <v>195</v>
      </c>
      <c r="J88" s="164"/>
    </row>
    <row r="89" spans="1:10" x14ac:dyDescent="0.25">
      <c r="A89" s="165"/>
      <c r="B89" s="164"/>
      <c r="C89" s="166"/>
      <c r="D89" s="166"/>
      <c r="E89" s="26"/>
      <c r="J89" s="164"/>
    </row>
    <row r="90" spans="1:10" x14ac:dyDescent="0.25">
      <c r="A90" s="165"/>
      <c r="B90" s="164"/>
      <c r="C90" s="166"/>
      <c r="D90" s="166"/>
      <c r="E90" s="25" t="s">
        <v>196</v>
      </c>
      <c r="J90" s="164"/>
    </row>
    <row r="91" spans="1:10" x14ac:dyDescent="0.25">
      <c r="A91" s="165" t="s">
        <v>229</v>
      </c>
      <c r="B91" s="164" t="s">
        <v>230</v>
      </c>
      <c r="C91" s="166" t="s">
        <v>192</v>
      </c>
      <c r="D91" s="166"/>
      <c r="E91" s="25" t="s">
        <v>193</v>
      </c>
      <c r="J91" s="164" t="s">
        <v>207</v>
      </c>
    </row>
    <row r="92" spans="1:10" x14ac:dyDescent="0.25">
      <c r="A92" s="165"/>
      <c r="B92" s="164"/>
      <c r="C92" s="166"/>
      <c r="D92" s="166"/>
      <c r="E92" s="26"/>
      <c r="J92" s="164"/>
    </row>
    <row r="93" spans="1:10" x14ac:dyDescent="0.25">
      <c r="A93" s="165"/>
      <c r="B93" s="164"/>
      <c r="C93" s="166"/>
      <c r="D93" s="166"/>
      <c r="E93" s="25" t="s">
        <v>195</v>
      </c>
      <c r="J93" s="164"/>
    </row>
    <row r="94" spans="1:10" x14ac:dyDescent="0.25">
      <c r="A94" s="165"/>
      <c r="B94" s="164"/>
      <c r="C94" s="166"/>
      <c r="D94" s="166"/>
      <c r="E94" s="26"/>
      <c r="J94" s="164"/>
    </row>
    <row r="95" spans="1:10" x14ac:dyDescent="0.25">
      <c r="A95" s="165"/>
      <c r="B95" s="164"/>
      <c r="C95" s="166"/>
      <c r="D95" s="166"/>
      <c r="E95" s="25" t="s">
        <v>196</v>
      </c>
      <c r="J95" s="164"/>
    </row>
    <row r="96" spans="1:10" x14ac:dyDescent="0.25">
      <c r="A96" s="165" t="s">
        <v>231</v>
      </c>
      <c r="B96" s="164" t="s">
        <v>117</v>
      </c>
      <c r="C96" s="166" t="s">
        <v>192</v>
      </c>
      <c r="D96" s="166"/>
      <c r="E96" s="25" t="s">
        <v>193</v>
      </c>
      <c r="J96" s="164" t="s">
        <v>208</v>
      </c>
    </row>
    <row r="97" spans="1:10" x14ac:dyDescent="0.25">
      <c r="A97" s="165"/>
      <c r="B97" s="164"/>
      <c r="C97" s="166"/>
      <c r="D97" s="166"/>
      <c r="E97" s="26"/>
      <c r="J97" s="164"/>
    </row>
    <row r="98" spans="1:10" x14ac:dyDescent="0.25">
      <c r="A98" s="165"/>
      <c r="B98" s="164"/>
      <c r="C98" s="166"/>
      <c r="D98" s="166"/>
      <c r="E98" s="25" t="s">
        <v>195</v>
      </c>
      <c r="J98" s="164"/>
    </row>
    <row r="99" spans="1:10" x14ac:dyDescent="0.25">
      <c r="A99" s="165"/>
      <c r="B99" s="164"/>
      <c r="C99" s="166"/>
      <c r="D99" s="166"/>
      <c r="E99" s="26"/>
      <c r="J99" s="164"/>
    </row>
    <row r="100" spans="1:10" x14ac:dyDescent="0.25">
      <c r="A100" s="165"/>
      <c r="B100" s="164"/>
      <c r="C100" s="166"/>
      <c r="D100" s="166"/>
      <c r="E100" s="25" t="s">
        <v>196</v>
      </c>
      <c r="J100" s="164"/>
    </row>
    <row r="101" spans="1:10" x14ac:dyDescent="0.25">
      <c r="A101" s="165" t="s">
        <v>232</v>
      </c>
      <c r="B101" s="164" t="s">
        <v>233</v>
      </c>
      <c r="C101" s="166" t="s">
        <v>192</v>
      </c>
      <c r="D101" s="166"/>
      <c r="E101" s="25" t="s">
        <v>193</v>
      </c>
      <c r="J101" s="164" t="s">
        <v>209</v>
      </c>
    </row>
    <row r="102" spans="1:10" x14ac:dyDescent="0.25">
      <c r="A102" s="165"/>
      <c r="B102" s="164"/>
      <c r="C102" s="166"/>
      <c r="D102" s="166"/>
      <c r="E102" s="26"/>
      <c r="J102" s="164"/>
    </row>
    <row r="103" spans="1:10" x14ac:dyDescent="0.25">
      <c r="A103" s="165"/>
      <c r="B103" s="164"/>
      <c r="C103" s="166"/>
      <c r="D103" s="166"/>
      <c r="E103" s="25" t="s">
        <v>195</v>
      </c>
      <c r="J103" s="164"/>
    </row>
    <row r="104" spans="1:10" x14ac:dyDescent="0.25">
      <c r="A104" s="165"/>
      <c r="B104" s="164"/>
      <c r="C104" s="166"/>
      <c r="D104" s="166"/>
      <c r="E104" s="26"/>
      <c r="J104" s="164"/>
    </row>
    <row r="105" spans="1:10" x14ac:dyDescent="0.25">
      <c r="A105" s="165"/>
      <c r="B105" s="164"/>
      <c r="C105" s="166"/>
      <c r="D105" s="166"/>
      <c r="E105" s="25" t="s">
        <v>196</v>
      </c>
      <c r="J105" s="164"/>
    </row>
    <row r="106" spans="1:10" x14ac:dyDescent="0.25">
      <c r="A106" s="165" t="s">
        <v>234</v>
      </c>
      <c r="B106" s="164" t="s">
        <v>235</v>
      </c>
      <c r="C106" s="166" t="s">
        <v>192</v>
      </c>
      <c r="D106" s="166"/>
      <c r="E106" s="25" t="s">
        <v>193</v>
      </c>
      <c r="J106" s="164" t="s">
        <v>211</v>
      </c>
    </row>
    <row r="107" spans="1:10" x14ac:dyDescent="0.25">
      <c r="A107" s="165"/>
      <c r="B107" s="164"/>
      <c r="C107" s="166"/>
      <c r="D107" s="166"/>
      <c r="E107" s="26"/>
      <c r="J107" s="164"/>
    </row>
    <row r="108" spans="1:10" x14ac:dyDescent="0.25">
      <c r="A108" s="165"/>
      <c r="B108" s="164"/>
      <c r="C108" s="166"/>
      <c r="D108" s="166"/>
      <c r="E108" s="25" t="s">
        <v>195</v>
      </c>
      <c r="J108" s="164"/>
    </row>
    <row r="109" spans="1:10" x14ac:dyDescent="0.25">
      <c r="A109" s="165"/>
      <c r="B109" s="164"/>
      <c r="C109" s="166"/>
      <c r="D109" s="166"/>
      <c r="E109" s="26"/>
      <c r="J109" s="164"/>
    </row>
    <row r="110" spans="1:10" x14ac:dyDescent="0.25">
      <c r="A110" s="165"/>
      <c r="B110" s="164"/>
      <c r="C110" s="166"/>
      <c r="D110" s="166"/>
      <c r="E110" s="25" t="s">
        <v>196</v>
      </c>
      <c r="J110" s="164"/>
    </row>
    <row r="111" spans="1:10" ht="49.5" x14ac:dyDescent="0.25">
      <c r="A111" s="165" t="s">
        <v>236</v>
      </c>
      <c r="B111" s="164" t="s">
        <v>237</v>
      </c>
      <c r="C111" s="166" t="s">
        <v>192</v>
      </c>
      <c r="D111" s="166"/>
      <c r="E111" s="25" t="s">
        <v>193</v>
      </c>
      <c r="J111" s="24" t="s">
        <v>212</v>
      </c>
    </row>
    <row r="112" spans="1:10" x14ac:dyDescent="0.25">
      <c r="A112" s="165"/>
      <c r="B112" s="164"/>
      <c r="C112" s="166"/>
      <c r="D112" s="166"/>
      <c r="E112" s="26"/>
    </row>
    <row r="113" spans="1:5" x14ac:dyDescent="0.25">
      <c r="A113" s="165"/>
      <c r="B113" s="164"/>
      <c r="C113" s="166"/>
      <c r="D113" s="166"/>
      <c r="E113" s="25" t="s">
        <v>195</v>
      </c>
    </row>
    <row r="114" spans="1:5" x14ac:dyDescent="0.25">
      <c r="A114" s="165"/>
      <c r="B114" s="164"/>
      <c r="C114" s="166"/>
      <c r="D114" s="166"/>
      <c r="E114" s="26"/>
    </row>
    <row r="115" spans="1:5" x14ac:dyDescent="0.25">
      <c r="A115" s="165"/>
      <c r="B115" s="164"/>
      <c r="C115" s="166"/>
      <c r="D115" s="166"/>
      <c r="E115" s="25" t="s">
        <v>196</v>
      </c>
    </row>
    <row r="116" spans="1:5" x14ac:dyDescent="0.25">
      <c r="A116" s="165" t="s">
        <v>238</v>
      </c>
      <c r="B116" s="164" t="s">
        <v>121</v>
      </c>
      <c r="C116" s="166" t="s">
        <v>192</v>
      </c>
      <c r="D116" s="166"/>
      <c r="E116" s="25" t="s">
        <v>193</v>
      </c>
    </row>
    <row r="117" spans="1:5" x14ac:dyDescent="0.25">
      <c r="A117" s="165"/>
      <c r="B117" s="164"/>
      <c r="C117" s="166"/>
      <c r="D117" s="166"/>
      <c r="E117" s="26"/>
    </row>
    <row r="118" spans="1:5" x14ac:dyDescent="0.25">
      <c r="A118" s="165"/>
      <c r="B118" s="164"/>
      <c r="C118" s="166"/>
      <c r="D118" s="166"/>
      <c r="E118" s="25" t="s">
        <v>195</v>
      </c>
    </row>
    <row r="119" spans="1:5" x14ac:dyDescent="0.25">
      <c r="A119" s="165"/>
      <c r="B119" s="164"/>
      <c r="C119" s="166"/>
      <c r="D119" s="166"/>
      <c r="E119" s="26"/>
    </row>
    <row r="120" spans="1:5" x14ac:dyDescent="0.25">
      <c r="A120" s="165"/>
      <c r="B120" s="164"/>
      <c r="C120" s="166"/>
      <c r="D120" s="166"/>
      <c r="E120" s="25" t="s">
        <v>196</v>
      </c>
    </row>
    <row r="121" spans="1:5" x14ac:dyDescent="0.25">
      <c r="A121" s="165" t="s">
        <v>239</v>
      </c>
      <c r="B121" s="164" t="s">
        <v>240</v>
      </c>
      <c r="C121" s="166" t="s">
        <v>192</v>
      </c>
      <c r="D121" s="166"/>
      <c r="E121" s="25" t="s">
        <v>193</v>
      </c>
    </row>
    <row r="122" spans="1:5" x14ac:dyDescent="0.25">
      <c r="A122" s="165"/>
      <c r="B122" s="164"/>
      <c r="C122" s="166"/>
      <c r="D122" s="166"/>
      <c r="E122" s="26"/>
    </row>
    <row r="123" spans="1:5" x14ac:dyDescent="0.25">
      <c r="A123" s="165"/>
      <c r="B123" s="164"/>
      <c r="C123" s="166"/>
      <c r="D123" s="166"/>
      <c r="E123" s="25" t="s">
        <v>195</v>
      </c>
    </row>
    <row r="124" spans="1:5" x14ac:dyDescent="0.25">
      <c r="A124" s="165"/>
      <c r="B124" s="164"/>
      <c r="C124" s="166"/>
      <c r="D124" s="166"/>
      <c r="E124" s="26"/>
    </row>
    <row r="125" spans="1:5" x14ac:dyDescent="0.25">
      <c r="A125" s="165"/>
      <c r="B125" s="164"/>
      <c r="C125" s="166"/>
      <c r="D125" s="166"/>
      <c r="E125" s="25" t="s">
        <v>196</v>
      </c>
    </row>
    <row r="126" spans="1:5" x14ac:dyDescent="0.25">
      <c r="A126" s="165" t="s">
        <v>241</v>
      </c>
      <c r="B126" s="164" t="s">
        <v>202</v>
      </c>
      <c r="C126" s="166" t="s">
        <v>192</v>
      </c>
      <c r="D126" s="166"/>
      <c r="E126" s="25" t="s">
        <v>193</v>
      </c>
    </row>
    <row r="127" spans="1:5" x14ac:dyDescent="0.25">
      <c r="A127" s="165"/>
      <c r="B127" s="164"/>
      <c r="C127" s="166"/>
      <c r="D127" s="166"/>
      <c r="E127" s="26"/>
    </row>
    <row r="128" spans="1:5" x14ac:dyDescent="0.25">
      <c r="A128" s="165"/>
      <c r="B128" s="164"/>
      <c r="C128" s="166"/>
      <c r="D128" s="166"/>
      <c r="E128" s="25" t="s">
        <v>195</v>
      </c>
    </row>
    <row r="129" spans="1:5" x14ac:dyDescent="0.25">
      <c r="A129" s="165"/>
      <c r="B129" s="164"/>
      <c r="C129" s="166"/>
      <c r="D129" s="166"/>
      <c r="E129" s="26"/>
    </row>
    <row r="130" spans="1:5" x14ac:dyDescent="0.25">
      <c r="A130" s="165"/>
      <c r="B130" s="164"/>
      <c r="C130" s="166"/>
      <c r="D130" s="166"/>
      <c r="E130" s="25" t="s">
        <v>196</v>
      </c>
    </row>
    <row r="131" spans="1:5" x14ac:dyDescent="0.25">
      <c r="A131" s="165" t="s">
        <v>242</v>
      </c>
      <c r="B131" s="164" t="s">
        <v>125</v>
      </c>
      <c r="C131" s="166" t="s">
        <v>192</v>
      </c>
      <c r="D131" s="166"/>
      <c r="E131" s="25" t="s">
        <v>193</v>
      </c>
    </row>
    <row r="132" spans="1:5" x14ac:dyDescent="0.25">
      <c r="A132" s="165"/>
      <c r="B132" s="164"/>
      <c r="C132" s="166"/>
      <c r="D132" s="166"/>
      <c r="E132" s="26"/>
    </row>
    <row r="133" spans="1:5" x14ac:dyDescent="0.25">
      <c r="A133" s="165"/>
      <c r="B133" s="164"/>
      <c r="C133" s="166"/>
      <c r="D133" s="166"/>
      <c r="E133" s="25" t="s">
        <v>195</v>
      </c>
    </row>
    <row r="134" spans="1:5" x14ac:dyDescent="0.25">
      <c r="A134" s="165"/>
      <c r="B134" s="164"/>
      <c r="C134" s="166"/>
      <c r="D134" s="166"/>
      <c r="E134" s="26"/>
    </row>
    <row r="135" spans="1:5" x14ac:dyDescent="0.25">
      <c r="A135" s="165"/>
      <c r="B135" s="164"/>
      <c r="C135" s="166"/>
      <c r="D135" s="166"/>
      <c r="E135" s="25" t="s">
        <v>196</v>
      </c>
    </row>
    <row r="136" spans="1:5" x14ac:dyDescent="0.25">
      <c r="A136" s="165" t="s">
        <v>243</v>
      </c>
      <c r="B136" s="164" t="s">
        <v>127</v>
      </c>
      <c r="C136" s="166" t="s">
        <v>192</v>
      </c>
      <c r="D136" s="166"/>
      <c r="E136" s="25" t="s">
        <v>193</v>
      </c>
    </row>
    <row r="137" spans="1:5" x14ac:dyDescent="0.25">
      <c r="A137" s="165"/>
      <c r="B137" s="164"/>
      <c r="C137" s="166"/>
      <c r="D137" s="166"/>
      <c r="E137" s="26"/>
    </row>
    <row r="138" spans="1:5" x14ac:dyDescent="0.25">
      <c r="A138" s="165"/>
      <c r="B138" s="164"/>
      <c r="C138" s="166"/>
      <c r="D138" s="166"/>
      <c r="E138" s="25" t="s">
        <v>195</v>
      </c>
    </row>
    <row r="139" spans="1:5" x14ac:dyDescent="0.25">
      <c r="A139" s="165"/>
      <c r="B139" s="164"/>
      <c r="C139" s="166"/>
      <c r="D139" s="166"/>
      <c r="E139" s="26"/>
    </row>
    <row r="140" spans="1:5" x14ac:dyDescent="0.25">
      <c r="A140" s="165"/>
      <c r="B140" s="164"/>
      <c r="C140" s="166"/>
      <c r="D140" s="166"/>
      <c r="E140" s="25" t="s">
        <v>196</v>
      </c>
    </row>
    <row r="141" spans="1:5" x14ac:dyDescent="0.25">
      <c r="A141" s="165" t="s">
        <v>244</v>
      </c>
      <c r="B141" s="164" t="s">
        <v>129</v>
      </c>
      <c r="C141" s="166" t="s">
        <v>192</v>
      </c>
      <c r="D141" s="166"/>
      <c r="E141" s="25" t="s">
        <v>193</v>
      </c>
    </row>
    <row r="142" spans="1:5" x14ac:dyDescent="0.25">
      <c r="A142" s="165"/>
      <c r="B142" s="164"/>
      <c r="C142" s="166"/>
      <c r="D142" s="166"/>
      <c r="E142" s="26"/>
    </row>
    <row r="143" spans="1:5" x14ac:dyDescent="0.25">
      <c r="A143" s="165"/>
      <c r="B143" s="164"/>
      <c r="C143" s="166"/>
      <c r="D143" s="166"/>
      <c r="E143" s="25" t="s">
        <v>195</v>
      </c>
    </row>
    <row r="144" spans="1:5" x14ac:dyDescent="0.25">
      <c r="A144" s="165"/>
      <c r="B144" s="164"/>
      <c r="C144" s="166"/>
      <c r="D144" s="166"/>
      <c r="E144" s="26"/>
    </row>
    <row r="145" spans="1:5" x14ac:dyDescent="0.25">
      <c r="A145" s="165"/>
      <c r="B145" s="164"/>
      <c r="C145" s="166"/>
      <c r="D145" s="166"/>
      <c r="E145" s="25" t="s">
        <v>196</v>
      </c>
    </row>
    <row r="146" spans="1:5" x14ac:dyDescent="0.25">
      <c r="A146" s="165" t="s">
        <v>245</v>
      </c>
      <c r="B146" s="164" t="s">
        <v>131</v>
      </c>
      <c r="C146" s="166" t="s">
        <v>192</v>
      </c>
      <c r="D146" s="166"/>
      <c r="E146" s="25" t="s">
        <v>193</v>
      </c>
    </row>
    <row r="147" spans="1:5" x14ac:dyDescent="0.25">
      <c r="A147" s="165"/>
      <c r="B147" s="164"/>
      <c r="C147" s="166"/>
      <c r="D147" s="166"/>
      <c r="E147" s="26"/>
    </row>
    <row r="148" spans="1:5" x14ac:dyDescent="0.25">
      <c r="A148" s="165"/>
      <c r="B148" s="164"/>
      <c r="C148" s="166"/>
      <c r="D148" s="166"/>
      <c r="E148" s="25" t="s">
        <v>195</v>
      </c>
    </row>
    <row r="149" spans="1:5" x14ac:dyDescent="0.25">
      <c r="A149" s="165"/>
      <c r="B149" s="164"/>
      <c r="C149" s="166"/>
      <c r="D149" s="166"/>
      <c r="E149" s="26"/>
    </row>
    <row r="150" spans="1:5" x14ac:dyDescent="0.25">
      <c r="A150" s="165"/>
      <c r="B150" s="164"/>
      <c r="C150" s="166"/>
      <c r="D150" s="166"/>
      <c r="E150" s="25" t="s">
        <v>196</v>
      </c>
    </row>
    <row r="151" spans="1:5" x14ac:dyDescent="0.25">
      <c r="A151" s="165" t="s">
        <v>246</v>
      </c>
      <c r="B151" s="164" t="s">
        <v>247</v>
      </c>
      <c r="C151" s="166" t="s">
        <v>192</v>
      </c>
      <c r="D151" s="166"/>
      <c r="E151" s="25" t="s">
        <v>193</v>
      </c>
    </row>
    <row r="152" spans="1:5" x14ac:dyDescent="0.25">
      <c r="A152" s="165"/>
      <c r="B152" s="164"/>
      <c r="C152" s="166"/>
      <c r="D152" s="166"/>
      <c r="E152" s="26"/>
    </row>
    <row r="153" spans="1:5" x14ac:dyDescent="0.25">
      <c r="A153" s="165"/>
      <c r="B153" s="164"/>
      <c r="C153" s="166"/>
      <c r="D153" s="166"/>
      <c r="E153" s="25" t="s">
        <v>195</v>
      </c>
    </row>
    <row r="154" spans="1:5" x14ac:dyDescent="0.25">
      <c r="A154" s="165"/>
      <c r="B154" s="164"/>
      <c r="C154" s="166"/>
      <c r="D154" s="166"/>
      <c r="E154" s="26"/>
    </row>
    <row r="155" spans="1:5" x14ac:dyDescent="0.25">
      <c r="A155" s="165"/>
      <c r="B155" s="164"/>
      <c r="C155" s="166"/>
      <c r="D155" s="166"/>
      <c r="E155" s="25" t="s">
        <v>196</v>
      </c>
    </row>
    <row r="156" spans="1:5" x14ac:dyDescent="0.25">
      <c r="A156" s="165" t="s">
        <v>248</v>
      </c>
      <c r="B156" s="164" t="s">
        <v>204</v>
      </c>
      <c r="C156" s="166" t="s">
        <v>192</v>
      </c>
      <c r="D156" s="166"/>
      <c r="E156" s="25" t="s">
        <v>193</v>
      </c>
    </row>
    <row r="157" spans="1:5" x14ac:dyDescent="0.25">
      <c r="A157" s="165"/>
      <c r="B157" s="164"/>
      <c r="C157" s="166"/>
      <c r="D157" s="166"/>
      <c r="E157" s="26"/>
    </row>
    <row r="158" spans="1:5" x14ac:dyDescent="0.25">
      <c r="A158" s="165"/>
      <c r="B158" s="164"/>
      <c r="C158" s="166"/>
      <c r="D158" s="166"/>
      <c r="E158" s="25" t="s">
        <v>195</v>
      </c>
    </row>
    <row r="159" spans="1:5" x14ac:dyDescent="0.25">
      <c r="A159" s="165"/>
      <c r="B159" s="164"/>
      <c r="C159" s="166"/>
      <c r="D159" s="166"/>
      <c r="E159" s="26"/>
    </row>
    <row r="160" spans="1:5" x14ac:dyDescent="0.25">
      <c r="A160" s="165"/>
      <c r="B160" s="164"/>
      <c r="C160" s="166"/>
      <c r="D160" s="166"/>
      <c r="E160" s="25" t="s">
        <v>196</v>
      </c>
    </row>
    <row r="161" spans="1:5" x14ac:dyDescent="0.25">
      <c r="A161" s="165" t="s">
        <v>249</v>
      </c>
      <c r="B161" s="164" t="s">
        <v>250</v>
      </c>
      <c r="C161" s="166" t="s">
        <v>192</v>
      </c>
      <c r="D161" s="166"/>
      <c r="E161" s="25" t="s">
        <v>193</v>
      </c>
    </row>
    <row r="162" spans="1:5" x14ac:dyDescent="0.25">
      <c r="A162" s="165"/>
      <c r="B162" s="164"/>
      <c r="C162" s="166"/>
      <c r="D162" s="166"/>
      <c r="E162" s="26"/>
    </row>
    <row r="163" spans="1:5" x14ac:dyDescent="0.25">
      <c r="A163" s="165"/>
      <c r="B163" s="164"/>
      <c r="C163" s="166"/>
      <c r="D163" s="166"/>
      <c r="E163" s="25" t="s">
        <v>195</v>
      </c>
    </row>
    <row r="164" spans="1:5" x14ac:dyDescent="0.25">
      <c r="A164" s="165"/>
      <c r="B164" s="164"/>
      <c r="C164" s="166"/>
      <c r="D164" s="166"/>
      <c r="E164" s="26"/>
    </row>
    <row r="165" spans="1:5" x14ac:dyDescent="0.25">
      <c r="A165" s="165"/>
      <c r="B165" s="164"/>
      <c r="C165" s="166"/>
      <c r="D165" s="166"/>
      <c r="E165" s="25" t="s">
        <v>196</v>
      </c>
    </row>
    <row r="166" spans="1:5" x14ac:dyDescent="0.25">
      <c r="A166" s="165" t="s">
        <v>251</v>
      </c>
      <c r="B166" s="164" t="s">
        <v>252</v>
      </c>
      <c r="C166" s="166" t="s">
        <v>192</v>
      </c>
      <c r="D166" s="166"/>
      <c r="E166" s="25" t="s">
        <v>193</v>
      </c>
    </row>
    <row r="167" spans="1:5" x14ac:dyDescent="0.25">
      <c r="A167" s="165"/>
      <c r="B167" s="164"/>
      <c r="C167" s="166"/>
      <c r="D167" s="166"/>
      <c r="E167" s="26"/>
    </row>
    <row r="168" spans="1:5" x14ac:dyDescent="0.25">
      <c r="A168" s="165"/>
      <c r="B168" s="164"/>
      <c r="C168" s="166"/>
      <c r="D168" s="166"/>
      <c r="E168" s="25" t="s">
        <v>195</v>
      </c>
    </row>
    <row r="169" spans="1:5" x14ac:dyDescent="0.25">
      <c r="A169" s="165"/>
      <c r="B169" s="164"/>
      <c r="C169" s="166"/>
      <c r="D169" s="166"/>
      <c r="E169" s="26"/>
    </row>
    <row r="170" spans="1:5" x14ac:dyDescent="0.25">
      <c r="A170" s="165"/>
      <c r="B170" s="164"/>
      <c r="C170" s="166"/>
      <c r="D170" s="166"/>
      <c r="E170" s="25" t="s">
        <v>196</v>
      </c>
    </row>
    <row r="171" spans="1:5" x14ac:dyDescent="0.25">
      <c r="A171" s="165" t="s">
        <v>253</v>
      </c>
      <c r="B171" s="164" t="s">
        <v>133</v>
      </c>
      <c r="C171" s="166" t="s">
        <v>192</v>
      </c>
      <c r="D171" s="166"/>
      <c r="E171" s="25" t="s">
        <v>193</v>
      </c>
    </row>
    <row r="172" spans="1:5" x14ac:dyDescent="0.25">
      <c r="A172" s="165"/>
      <c r="B172" s="164"/>
      <c r="C172" s="166"/>
      <c r="D172" s="166"/>
      <c r="E172" s="26"/>
    </row>
    <row r="173" spans="1:5" x14ac:dyDescent="0.25">
      <c r="A173" s="165"/>
      <c r="B173" s="164"/>
      <c r="C173" s="166"/>
      <c r="D173" s="166"/>
      <c r="E173" s="25" t="s">
        <v>195</v>
      </c>
    </row>
    <row r="174" spans="1:5" x14ac:dyDescent="0.25">
      <c r="A174" s="165"/>
      <c r="B174" s="164"/>
      <c r="C174" s="166"/>
      <c r="D174" s="166"/>
      <c r="E174" s="26"/>
    </row>
    <row r="175" spans="1:5" x14ac:dyDescent="0.25">
      <c r="A175" s="165"/>
      <c r="B175" s="164"/>
      <c r="C175" s="166"/>
      <c r="D175" s="166"/>
      <c r="E175" s="25" t="s">
        <v>196</v>
      </c>
    </row>
    <row r="176" spans="1:5" ht="22.5" customHeight="1" x14ac:dyDescent="0.25">
      <c r="A176" s="165" t="s">
        <v>254</v>
      </c>
      <c r="B176" s="164" t="s">
        <v>220</v>
      </c>
      <c r="C176" s="166" t="s">
        <v>192</v>
      </c>
      <c r="D176" s="166"/>
      <c r="E176" s="25" t="s">
        <v>193</v>
      </c>
    </row>
    <row r="177" spans="1:5" x14ac:dyDescent="0.25">
      <c r="A177" s="165"/>
      <c r="B177" s="164"/>
      <c r="C177" s="166"/>
      <c r="D177" s="166"/>
      <c r="E177" s="26"/>
    </row>
    <row r="178" spans="1:5" x14ac:dyDescent="0.25">
      <c r="A178" s="165"/>
      <c r="B178" s="164"/>
      <c r="C178" s="166"/>
      <c r="D178" s="166"/>
      <c r="E178" s="25" t="s">
        <v>195</v>
      </c>
    </row>
    <row r="179" spans="1:5" x14ac:dyDescent="0.25">
      <c r="A179" s="165"/>
      <c r="B179" s="164"/>
      <c r="C179" s="166"/>
      <c r="D179" s="166"/>
      <c r="E179" s="26"/>
    </row>
    <row r="180" spans="1:5" x14ac:dyDescent="0.25">
      <c r="A180" s="165"/>
      <c r="B180" s="164"/>
      <c r="C180" s="166"/>
      <c r="D180" s="166"/>
      <c r="E180" s="25" t="s">
        <v>196</v>
      </c>
    </row>
    <row r="181" spans="1:5" x14ac:dyDescent="0.25">
      <c r="A181" s="165" t="s">
        <v>255</v>
      </c>
      <c r="B181" s="164" t="s">
        <v>222</v>
      </c>
      <c r="C181" s="166" t="s">
        <v>192</v>
      </c>
      <c r="D181" s="166"/>
      <c r="E181" s="25" t="s">
        <v>193</v>
      </c>
    </row>
    <row r="182" spans="1:5" x14ac:dyDescent="0.25">
      <c r="A182" s="165"/>
      <c r="B182" s="164"/>
      <c r="C182" s="166"/>
      <c r="D182" s="166"/>
      <c r="E182" s="26"/>
    </row>
    <row r="183" spans="1:5" x14ac:dyDescent="0.25">
      <c r="A183" s="165"/>
      <c r="B183" s="164"/>
      <c r="C183" s="166"/>
      <c r="D183" s="166"/>
      <c r="E183" s="25" t="s">
        <v>195</v>
      </c>
    </row>
    <row r="184" spans="1:5" x14ac:dyDescent="0.25">
      <c r="A184" s="165"/>
      <c r="B184" s="164"/>
      <c r="C184" s="166"/>
      <c r="D184" s="166"/>
      <c r="E184" s="26"/>
    </row>
    <row r="185" spans="1:5" x14ac:dyDescent="0.25">
      <c r="A185" s="165"/>
      <c r="B185" s="164"/>
      <c r="C185" s="166"/>
      <c r="D185" s="166"/>
      <c r="E185" s="25" t="s">
        <v>196</v>
      </c>
    </row>
    <row r="186" spans="1:5" x14ac:dyDescent="0.25">
      <c r="A186" s="165" t="s">
        <v>256</v>
      </c>
      <c r="B186" s="164" t="s">
        <v>135</v>
      </c>
      <c r="C186" s="166" t="s">
        <v>192</v>
      </c>
      <c r="D186" s="166"/>
      <c r="E186" s="25" t="s">
        <v>193</v>
      </c>
    </row>
    <row r="187" spans="1:5" x14ac:dyDescent="0.25">
      <c r="A187" s="165"/>
      <c r="B187" s="164"/>
      <c r="C187" s="166"/>
      <c r="D187" s="166"/>
      <c r="E187" s="26"/>
    </row>
    <row r="188" spans="1:5" x14ac:dyDescent="0.25">
      <c r="A188" s="165"/>
      <c r="B188" s="164"/>
      <c r="C188" s="166"/>
      <c r="D188" s="166"/>
      <c r="E188" s="25" t="s">
        <v>195</v>
      </c>
    </row>
    <row r="189" spans="1:5" x14ac:dyDescent="0.25">
      <c r="A189" s="165"/>
      <c r="B189" s="164"/>
      <c r="C189" s="166"/>
      <c r="D189" s="166"/>
      <c r="E189" s="26"/>
    </row>
    <row r="190" spans="1:5" x14ac:dyDescent="0.25">
      <c r="A190" s="165"/>
      <c r="B190" s="164"/>
      <c r="C190" s="166"/>
      <c r="D190" s="166"/>
      <c r="E190" s="25" t="s">
        <v>196</v>
      </c>
    </row>
    <row r="191" spans="1:5" x14ac:dyDescent="0.25">
      <c r="A191" s="165" t="s">
        <v>257</v>
      </c>
      <c r="B191" s="164" t="s">
        <v>137</v>
      </c>
      <c r="C191" s="166" t="s">
        <v>192</v>
      </c>
      <c r="D191" s="166"/>
      <c r="E191" s="25" t="s">
        <v>193</v>
      </c>
    </row>
    <row r="192" spans="1:5" x14ac:dyDescent="0.25">
      <c r="A192" s="165"/>
      <c r="B192" s="164"/>
      <c r="C192" s="166"/>
      <c r="D192" s="166"/>
      <c r="E192" s="26"/>
    </row>
    <row r="193" spans="1:5" x14ac:dyDescent="0.25">
      <c r="A193" s="165"/>
      <c r="B193" s="164"/>
      <c r="C193" s="166"/>
      <c r="D193" s="166"/>
      <c r="E193" s="25" t="s">
        <v>195</v>
      </c>
    </row>
    <row r="194" spans="1:5" x14ac:dyDescent="0.25">
      <c r="A194" s="165"/>
      <c r="B194" s="164"/>
      <c r="C194" s="166"/>
      <c r="D194" s="166"/>
      <c r="E194" s="26"/>
    </row>
    <row r="195" spans="1:5" x14ac:dyDescent="0.25">
      <c r="A195" s="165"/>
      <c r="B195" s="164"/>
      <c r="C195" s="166"/>
      <c r="D195" s="166"/>
      <c r="E195" s="25" t="s">
        <v>196</v>
      </c>
    </row>
    <row r="196" spans="1:5" x14ac:dyDescent="0.25">
      <c r="A196" s="165" t="s">
        <v>258</v>
      </c>
      <c r="B196" s="164" t="s">
        <v>206</v>
      </c>
      <c r="C196" s="166" t="s">
        <v>192</v>
      </c>
      <c r="D196" s="166"/>
      <c r="E196" s="25" t="s">
        <v>193</v>
      </c>
    </row>
    <row r="197" spans="1:5" x14ac:dyDescent="0.25">
      <c r="A197" s="165"/>
      <c r="B197" s="164"/>
      <c r="C197" s="166"/>
      <c r="D197" s="166"/>
      <c r="E197" s="26"/>
    </row>
    <row r="198" spans="1:5" x14ac:dyDescent="0.25">
      <c r="A198" s="165"/>
      <c r="B198" s="164"/>
      <c r="C198" s="166"/>
      <c r="D198" s="166"/>
      <c r="E198" s="25" t="s">
        <v>195</v>
      </c>
    </row>
    <row r="199" spans="1:5" x14ac:dyDescent="0.25">
      <c r="A199" s="165"/>
      <c r="B199" s="164"/>
      <c r="C199" s="166"/>
      <c r="D199" s="166"/>
      <c r="E199" s="26"/>
    </row>
    <row r="200" spans="1:5" x14ac:dyDescent="0.25">
      <c r="A200" s="165"/>
      <c r="B200" s="164"/>
      <c r="C200" s="166"/>
      <c r="D200" s="166"/>
      <c r="E200" s="25" t="s">
        <v>196</v>
      </c>
    </row>
    <row r="201" spans="1:5" x14ac:dyDescent="0.25">
      <c r="A201" s="165" t="s">
        <v>259</v>
      </c>
      <c r="B201" s="164" t="s">
        <v>139</v>
      </c>
      <c r="C201" s="166" t="s">
        <v>192</v>
      </c>
      <c r="D201" s="166"/>
      <c r="E201" s="25" t="s">
        <v>193</v>
      </c>
    </row>
    <row r="202" spans="1:5" x14ac:dyDescent="0.25">
      <c r="A202" s="165"/>
      <c r="B202" s="164"/>
      <c r="C202" s="166"/>
      <c r="D202" s="166"/>
      <c r="E202" s="26"/>
    </row>
    <row r="203" spans="1:5" x14ac:dyDescent="0.25">
      <c r="A203" s="165"/>
      <c r="B203" s="164"/>
      <c r="C203" s="166"/>
      <c r="D203" s="166"/>
      <c r="E203" s="25" t="s">
        <v>195</v>
      </c>
    </row>
    <row r="204" spans="1:5" x14ac:dyDescent="0.25">
      <c r="A204" s="165"/>
      <c r="B204" s="164"/>
      <c r="C204" s="166"/>
      <c r="D204" s="166"/>
      <c r="E204" s="26"/>
    </row>
    <row r="205" spans="1:5" x14ac:dyDescent="0.25">
      <c r="A205" s="165"/>
      <c r="B205" s="164"/>
      <c r="C205" s="166"/>
      <c r="D205" s="166"/>
      <c r="E205" s="25" t="s">
        <v>196</v>
      </c>
    </row>
    <row r="206" spans="1:5" x14ac:dyDescent="0.25">
      <c r="A206" s="165" t="s">
        <v>260</v>
      </c>
      <c r="B206" s="164" t="s">
        <v>207</v>
      </c>
      <c r="C206" s="166" t="s">
        <v>192</v>
      </c>
      <c r="D206" s="166"/>
      <c r="E206" s="25" t="s">
        <v>193</v>
      </c>
    </row>
    <row r="207" spans="1:5" x14ac:dyDescent="0.25">
      <c r="A207" s="165"/>
      <c r="B207" s="164"/>
      <c r="C207" s="166"/>
      <c r="D207" s="166"/>
      <c r="E207" s="26"/>
    </row>
    <row r="208" spans="1:5" x14ac:dyDescent="0.25">
      <c r="A208" s="165"/>
      <c r="B208" s="164"/>
      <c r="C208" s="166"/>
      <c r="D208" s="166"/>
      <c r="E208" s="25" t="s">
        <v>195</v>
      </c>
    </row>
    <row r="209" spans="1:5" x14ac:dyDescent="0.25">
      <c r="A209" s="165"/>
      <c r="B209" s="164"/>
      <c r="C209" s="166"/>
      <c r="D209" s="166"/>
      <c r="E209" s="26"/>
    </row>
    <row r="210" spans="1:5" x14ac:dyDescent="0.25">
      <c r="A210" s="165"/>
      <c r="B210" s="164"/>
      <c r="C210" s="166"/>
      <c r="D210" s="166"/>
      <c r="E210" s="25" t="s">
        <v>196</v>
      </c>
    </row>
    <row r="211" spans="1:5" x14ac:dyDescent="0.25">
      <c r="A211" s="165" t="s">
        <v>261</v>
      </c>
      <c r="B211" s="164" t="s">
        <v>208</v>
      </c>
      <c r="C211" s="166" t="s">
        <v>192</v>
      </c>
      <c r="D211" s="166"/>
      <c r="E211" s="25" t="s">
        <v>193</v>
      </c>
    </row>
    <row r="212" spans="1:5" x14ac:dyDescent="0.25">
      <c r="A212" s="165"/>
      <c r="B212" s="164"/>
      <c r="C212" s="166"/>
      <c r="D212" s="166"/>
      <c r="E212" s="26"/>
    </row>
    <row r="213" spans="1:5" x14ac:dyDescent="0.25">
      <c r="A213" s="165"/>
      <c r="B213" s="164"/>
      <c r="C213" s="166"/>
      <c r="D213" s="166"/>
      <c r="E213" s="25" t="s">
        <v>195</v>
      </c>
    </row>
    <row r="214" spans="1:5" x14ac:dyDescent="0.25">
      <c r="A214" s="165"/>
      <c r="B214" s="164"/>
      <c r="C214" s="166"/>
      <c r="D214" s="166"/>
      <c r="E214" s="26"/>
    </row>
    <row r="215" spans="1:5" x14ac:dyDescent="0.25">
      <c r="A215" s="165"/>
      <c r="B215" s="164"/>
      <c r="C215" s="166"/>
      <c r="D215" s="166"/>
      <c r="E215" s="25" t="s">
        <v>196</v>
      </c>
    </row>
    <row r="216" spans="1:5" x14ac:dyDescent="0.25">
      <c r="A216" s="165" t="s">
        <v>262</v>
      </c>
      <c r="B216" s="164" t="s">
        <v>209</v>
      </c>
      <c r="C216" s="166" t="s">
        <v>192</v>
      </c>
      <c r="D216" s="166"/>
      <c r="E216" s="25" t="s">
        <v>193</v>
      </c>
    </row>
    <row r="217" spans="1:5" x14ac:dyDescent="0.25">
      <c r="A217" s="165"/>
      <c r="B217" s="164"/>
      <c r="C217" s="166"/>
      <c r="D217" s="166"/>
      <c r="E217" s="26"/>
    </row>
    <row r="218" spans="1:5" x14ac:dyDescent="0.25">
      <c r="A218" s="165"/>
      <c r="B218" s="164"/>
      <c r="C218" s="166"/>
      <c r="D218" s="166"/>
      <c r="E218" s="25" t="s">
        <v>195</v>
      </c>
    </row>
    <row r="219" spans="1:5" x14ac:dyDescent="0.25">
      <c r="A219" s="165"/>
      <c r="B219" s="164"/>
      <c r="C219" s="166"/>
      <c r="D219" s="166"/>
      <c r="E219" s="26"/>
    </row>
    <row r="220" spans="1:5" x14ac:dyDescent="0.25">
      <c r="A220" s="165"/>
      <c r="B220" s="164"/>
      <c r="C220" s="166"/>
      <c r="D220" s="166"/>
      <c r="E220" s="25" t="s">
        <v>196</v>
      </c>
    </row>
    <row r="221" spans="1:5" x14ac:dyDescent="0.25">
      <c r="A221" s="165" t="s">
        <v>263</v>
      </c>
      <c r="B221" s="164" t="s">
        <v>211</v>
      </c>
      <c r="C221" s="166" t="s">
        <v>192</v>
      </c>
      <c r="D221" s="166"/>
      <c r="E221" s="25" t="s">
        <v>193</v>
      </c>
    </row>
    <row r="222" spans="1:5" x14ac:dyDescent="0.25">
      <c r="A222" s="165"/>
      <c r="B222" s="164"/>
      <c r="C222" s="166"/>
      <c r="D222" s="166"/>
      <c r="E222" s="26"/>
    </row>
    <row r="223" spans="1:5" x14ac:dyDescent="0.25">
      <c r="A223" s="165"/>
      <c r="B223" s="164"/>
      <c r="C223" s="166"/>
      <c r="D223" s="166"/>
      <c r="E223" s="25" t="s">
        <v>195</v>
      </c>
    </row>
    <row r="224" spans="1:5" x14ac:dyDescent="0.25">
      <c r="A224" s="165"/>
      <c r="B224" s="164"/>
      <c r="C224" s="166"/>
      <c r="D224" s="166"/>
      <c r="E224" s="26"/>
    </row>
    <row r="225" spans="1:5" x14ac:dyDescent="0.25">
      <c r="A225" s="165"/>
      <c r="B225" s="164"/>
      <c r="C225" s="166"/>
      <c r="D225" s="166"/>
      <c r="E225" s="25" t="s">
        <v>196</v>
      </c>
    </row>
    <row r="226" spans="1:5" ht="49.5" x14ac:dyDescent="0.25">
      <c r="A226" s="27" t="s">
        <v>264</v>
      </c>
      <c r="B226" s="24" t="s">
        <v>212</v>
      </c>
    </row>
  </sheetData>
  <mergeCells count="196">
    <mergeCell ref="A1:A5"/>
    <mergeCell ref="B1:B5"/>
    <mergeCell ref="C1:C5"/>
    <mergeCell ref="A6:A10"/>
    <mergeCell ref="B6:B10"/>
    <mergeCell ref="C6:C10"/>
    <mergeCell ref="A21:A25"/>
    <mergeCell ref="B21:B25"/>
    <mergeCell ref="C21:C25"/>
    <mergeCell ref="D21:D25"/>
    <mergeCell ref="A26:A30"/>
    <mergeCell ref="B26:B30"/>
    <mergeCell ref="C26:C30"/>
    <mergeCell ref="D26:D30"/>
    <mergeCell ref="D6:D10"/>
    <mergeCell ref="A11:A15"/>
    <mergeCell ref="B11:B15"/>
    <mergeCell ref="C11:C15"/>
    <mergeCell ref="D11:D15"/>
    <mergeCell ref="A16:A20"/>
    <mergeCell ref="B16:B20"/>
    <mergeCell ref="C16:C20"/>
    <mergeCell ref="D16:D20"/>
    <mergeCell ref="A41:A45"/>
    <mergeCell ref="B41:B45"/>
    <mergeCell ref="C41:C45"/>
    <mergeCell ref="D41:D45"/>
    <mergeCell ref="A46:A50"/>
    <mergeCell ref="B46:B50"/>
    <mergeCell ref="C46:C50"/>
    <mergeCell ref="D46:D50"/>
    <mergeCell ref="A31:A35"/>
    <mergeCell ref="B31:B35"/>
    <mergeCell ref="C31:C35"/>
    <mergeCell ref="D31:D35"/>
    <mergeCell ref="A36:A40"/>
    <mergeCell ref="B36:B40"/>
    <mergeCell ref="C36:C40"/>
    <mergeCell ref="D36:D40"/>
    <mergeCell ref="A61:A65"/>
    <mergeCell ref="B61:B65"/>
    <mergeCell ref="C61:C65"/>
    <mergeCell ref="D61:D65"/>
    <mergeCell ref="A66:A70"/>
    <mergeCell ref="B66:B70"/>
    <mergeCell ref="C66:C70"/>
    <mergeCell ref="D66:D70"/>
    <mergeCell ref="A51:A55"/>
    <mergeCell ref="B51:B55"/>
    <mergeCell ref="C51:C55"/>
    <mergeCell ref="D51:D55"/>
    <mergeCell ref="A56:A60"/>
    <mergeCell ref="B56:B60"/>
    <mergeCell ref="C56:C60"/>
    <mergeCell ref="D56:D60"/>
    <mergeCell ref="A81:A85"/>
    <mergeCell ref="B81:B85"/>
    <mergeCell ref="C81:C85"/>
    <mergeCell ref="D81:D85"/>
    <mergeCell ref="A86:A90"/>
    <mergeCell ref="B86:B90"/>
    <mergeCell ref="C86:C90"/>
    <mergeCell ref="D86:D90"/>
    <mergeCell ref="A71:A75"/>
    <mergeCell ref="B71:B75"/>
    <mergeCell ref="C71:C75"/>
    <mergeCell ref="D71:D75"/>
    <mergeCell ref="A76:A80"/>
    <mergeCell ref="B76:B80"/>
    <mergeCell ref="C76:C80"/>
    <mergeCell ref="D76:D80"/>
    <mergeCell ref="A101:A105"/>
    <mergeCell ref="B101:B105"/>
    <mergeCell ref="C101:C105"/>
    <mergeCell ref="D101:D105"/>
    <mergeCell ref="A106:A110"/>
    <mergeCell ref="B106:B110"/>
    <mergeCell ref="C106:C110"/>
    <mergeCell ref="D106:D110"/>
    <mergeCell ref="A91:A95"/>
    <mergeCell ref="B91:B95"/>
    <mergeCell ref="C91:C95"/>
    <mergeCell ref="D91:D95"/>
    <mergeCell ref="A96:A100"/>
    <mergeCell ref="B96:B100"/>
    <mergeCell ref="C96:C100"/>
    <mergeCell ref="D96:D100"/>
    <mergeCell ref="A121:A125"/>
    <mergeCell ref="B121:B125"/>
    <mergeCell ref="C121:C125"/>
    <mergeCell ref="D121:D125"/>
    <mergeCell ref="A126:A130"/>
    <mergeCell ref="B126:B130"/>
    <mergeCell ref="C126:C130"/>
    <mergeCell ref="D126:D130"/>
    <mergeCell ref="A111:A115"/>
    <mergeCell ref="B111:B115"/>
    <mergeCell ref="C111:C115"/>
    <mergeCell ref="D111:D115"/>
    <mergeCell ref="A116:A120"/>
    <mergeCell ref="B116:B120"/>
    <mergeCell ref="C116:C120"/>
    <mergeCell ref="D116:D120"/>
    <mergeCell ref="A141:A145"/>
    <mergeCell ref="B141:B145"/>
    <mergeCell ref="C141:C145"/>
    <mergeCell ref="D141:D145"/>
    <mergeCell ref="A146:A150"/>
    <mergeCell ref="B146:B150"/>
    <mergeCell ref="C146:C150"/>
    <mergeCell ref="D146:D150"/>
    <mergeCell ref="A131:A135"/>
    <mergeCell ref="B131:B135"/>
    <mergeCell ref="C131:C135"/>
    <mergeCell ref="D131:D135"/>
    <mergeCell ref="A136:A140"/>
    <mergeCell ref="B136:B140"/>
    <mergeCell ref="C136:C140"/>
    <mergeCell ref="D136:D140"/>
    <mergeCell ref="A161:A165"/>
    <mergeCell ref="B161:B165"/>
    <mergeCell ref="C161:C165"/>
    <mergeCell ref="D161:D165"/>
    <mergeCell ref="A166:A170"/>
    <mergeCell ref="B166:B170"/>
    <mergeCell ref="C166:C170"/>
    <mergeCell ref="D166:D170"/>
    <mergeCell ref="A151:A155"/>
    <mergeCell ref="B151:B155"/>
    <mergeCell ref="C151:C155"/>
    <mergeCell ref="D151:D155"/>
    <mergeCell ref="A156:A160"/>
    <mergeCell ref="B156:B160"/>
    <mergeCell ref="C156:C160"/>
    <mergeCell ref="D156:D160"/>
    <mergeCell ref="A181:A185"/>
    <mergeCell ref="B181:B185"/>
    <mergeCell ref="C181:C185"/>
    <mergeCell ref="D181:D185"/>
    <mergeCell ref="A186:A190"/>
    <mergeCell ref="B186:B190"/>
    <mergeCell ref="C186:C190"/>
    <mergeCell ref="D186:D190"/>
    <mergeCell ref="A171:A175"/>
    <mergeCell ref="B171:B175"/>
    <mergeCell ref="C171:C175"/>
    <mergeCell ref="D171:D175"/>
    <mergeCell ref="A176:A180"/>
    <mergeCell ref="B176:B180"/>
    <mergeCell ref="C176:C180"/>
    <mergeCell ref="D176:D180"/>
    <mergeCell ref="D206:D210"/>
    <mergeCell ref="A191:A195"/>
    <mergeCell ref="B191:B195"/>
    <mergeCell ref="C191:C195"/>
    <mergeCell ref="D191:D195"/>
    <mergeCell ref="A196:A200"/>
    <mergeCell ref="B196:B200"/>
    <mergeCell ref="C196:C200"/>
    <mergeCell ref="D196:D200"/>
    <mergeCell ref="A221:A225"/>
    <mergeCell ref="B221:B225"/>
    <mergeCell ref="C221:C225"/>
    <mergeCell ref="D221:D225"/>
    <mergeCell ref="J26:J30"/>
    <mergeCell ref="J31:J35"/>
    <mergeCell ref="J36:J40"/>
    <mergeCell ref="J41:J45"/>
    <mergeCell ref="J46:J50"/>
    <mergeCell ref="A211:A215"/>
    <mergeCell ref="B211:B215"/>
    <mergeCell ref="C211:C215"/>
    <mergeCell ref="D211:D215"/>
    <mergeCell ref="A216:A220"/>
    <mergeCell ref="B216:B220"/>
    <mergeCell ref="C216:C220"/>
    <mergeCell ref="D216:D220"/>
    <mergeCell ref="A201:A205"/>
    <mergeCell ref="B201:B205"/>
    <mergeCell ref="C201:C205"/>
    <mergeCell ref="D201:D205"/>
    <mergeCell ref="A206:A210"/>
    <mergeCell ref="B206:B210"/>
    <mergeCell ref="C206:C210"/>
    <mergeCell ref="J81:J85"/>
    <mergeCell ref="J86:J90"/>
    <mergeCell ref="J91:J95"/>
    <mergeCell ref="J96:J100"/>
    <mergeCell ref="J101:J105"/>
    <mergeCell ref="J106:J110"/>
    <mergeCell ref="J51:J55"/>
    <mergeCell ref="J56:J60"/>
    <mergeCell ref="J61:J65"/>
    <mergeCell ref="J66:J70"/>
    <mergeCell ref="J71:J75"/>
    <mergeCell ref="J76:J80"/>
  </mergeCells>
  <hyperlinks>
    <hyperlink ref="E6" r:id="rId1" display="https://soporteithealth.atlassian.net/secure/admin/EditCustomFieldOptions!edit.jspa?fieldConfigId=10185&amp;atl_token=95ab1761-7ab8-4825-afa3-1813de2f6878_be321becd30d4d8c9c11f00e5e917cfbafcefbab_lin&amp;selectedValue=10117" xr:uid="{1B1A5B9B-D4C1-43B9-88E2-B3375B8C4852}"/>
    <hyperlink ref="E8" r:id="rId2" display="https://soporteithealth.atlassian.net/secure/admin/EditCustomFieldOptions!remove.jspa?fieldConfigId=10185&amp;atl_token=95ab1761-7ab8-4825-afa3-1813de2f6878_be321becd30d4d8c9c11f00e5e917cfbafcefbab_lin&amp;selectedValue=10117" xr:uid="{25415CEA-C540-4EC2-8453-4CCEC2F9396C}"/>
    <hyperlink ref="E10" r:id="rId3" display="https://soporteithealth.atlassian.net/secure/admin/EditCustomFieldOptions!disable.jspa?fieldConfigId=10185&amp;atl_token=95ab1761-7ab8-4825-afa3-1813de2f6878_be321becd30d4d8c9c11f00e5e917cfbafcefbab_lin&amp;selectedValue=10117" xr:uid="{AEC05FFE-E233-49C2-B454-30365351DCB2}"/>
    <hyperlink ref="E11" r:id="rId4" display="https://soporteithealth.atlassian.net/secure/admin/EditCustomFieldOptions!edit.jspa?fieldConfigId=10185&amp;atl_token=95ab1761-7ab8-4825-afa3-1813de2f6878_be321becd30d4d8c9c11f00e5e917cfbafcefbab_lin&amp;selectedValue=10599" xr:uid="{B616FECA-3E72-4A6B-9F1F-C2478F700CDA}"/>
    <hyperlink ref="E13" r:id="rId5" display="https://soporteithealth.atlassian.net/secure/admin/EditCustomFieldOptions!remove.jspa?fieldConfigId=10185&amp;atl_token=95ab1761-7ab8-4825-afa3-1813de2f6878_be321becd30d4d8c9c11f00e5e917cfbafcefbab_lin&amp;selectedValue=10599" xr:uid="{53A48EB8-45AE-46DF-9A03-6B7194060CBB}"/>
    <hyperlink ref="E15" r:id="rId6" display="https://soporteithealth.atlassian.net/secure/admin/EditCustomFieldOptions!disable.jspa?fieldConfigId=10185&amp;atl_token=95ab1761-7ab8-4825-afa3-1813de2f6878_be321becd30d4d8c9c11f00e5e917cfbafcefbab_lin&amp;selectedValue=10599" xr:uid="{88DB7577-D73F-4735-8890-D52386B62344}"/>
    <hyperlink ref="E16" r:id="rId7" display="https://soporteithealth.atlassian.net/secure/admin/EditCustomFieldOptions!edit.jspa?fieldConfigId=10185&amp;atl_token=95ab1761-7ab8-4825-afa3-1813de2f6878_be321becd30d4d8c9c11f00e5e917cfbafcefbab_lin&amp;selectedValue=10193" xr:uid="{216F1B6F-B50A-4B49-9D29-8258569836D2}"/>
    <hyperlink ref="E18" r:id="rId8" display="https://soporteithealth.atlassian.net/secure/admin/EditCustomFieldOptions!remove.jspa?fieldConfigId=10185&amp;atl_token=95ab1761-7ab8-4825-afa3-1813de2f6878_be321becd30d4d8c9c11f00e5e917cfbafcefbab_lin&amp;selectedValue=10193" xr:uid="{65AC4B35-E95E-4DF8-AD14-0BFF80B49115}"/>
    <hyperlink ref="E20" r:id="rId9" display="https://soporteithealth.atlassian.net/secure/admin/EditCustomFieldOptions!disable.jspa?fieldConfigId=10185&amp;atl_token=95ab1761-7ab8-4825-afa3-1813de2f6878_be321becd30d4d8c9c11f00e5e917cfbafcefbab_lin&amp;selectedValue=10193" xr:uid="{F0C7DFDF-FC5F-4810-8D9D-A7B925E6C626}"/>
    <hyperlink ref="E21" r:id="rId10" display="https://soporteithealth.atlassian.net/secure/admin/EditCustomFieldOptions!edit.jspa?fieldConfigId=10185&amp;atl_token=95ab1761-7ab8-4825-afa3-1813de2f6878_be321becd30d4d8c9c11f00e5e917cfbafcefbab_lin&amp;selectedValue=10333" xr:uid="{01B10D35-0F71-4AC9-990B-05581244B378}"/>
    <hyperlink ref="E23" r:id="rId11" display="https://soporteithealth.atlassian.net/secure/admin/EditCustomFieldOptions!remove.jspa?fieldConfigId=10185&amp;atl_token=95ab1761-7ab8-4825-afa3-1813de2f6878_be321becd30d4d8c9c11f00e5e917cfbafcefbab_lin&amp;selectedValue=10333" xr:uid="{7FBF5489-A32E-425E-BA54-28DA53F6DA25}"/>
    <hyperlink ref="E25" r:id="rId12" display="https://soporteithealth.atlassian.net/secure/admin/EditCustomFieldOptions!disable.jspa?fieldConfigId=10185&amp;atl_token=95ab1761-7ab8-4825-afa3-1813de2f6878_be321becd30d4d8c9c11f00e5e917cfbafcefbab_lin&amp;selectedValue=10333" xr:uid="{B7B3439F-A975-4693-A3BB-BD85EAA6CC42}"/>
    <hyperlink ref="E26" r:id="rId13" display="https://soporteithealth.atlassian.net/secure/admin/EditCustomFieldOptions!edit.jspa?fieldConfigId=10185&amp;atl_token=95ab1761-7ab8-4825-afa3-1813de2f6878_be321becd30d4d8c9c11f00e5e917cfbafcefbab_lin&amp;selectedValue=10133" xr:uid="{4521FA18-8E28-4EDF-A3BA-903795BAE0A4}"/>
    <hyperlink ref="E28" r:id="rId14" display="https://soporteithealth.atlassian.net/secure/admin/EditCustomFieldOptions!remove.jspa?fieldConfigId=10185&amp;atl_token=95ab1761-7ab8-4825-afa3-1813de2f6878_be321becd30d4d8c9c11f00e5e917cfbafcefbab_lin&amp;selectedValue=10133" xr:uid="{E77F149A-BFFB-418D-9BD4-EABDE6692F19}"/>
    <hyperlink ref="E30" r:id="rId15" display="https://soporteithealth.atlassian.net/secure/admin/EditCustomFieldOptions!disable.jspa?fieldConfigId=10185&amp;atl_token=95ab1761-7ab8-4825-afa3-1813de2f6878_be321becd30d4d8c9c11f00e5e917cfbafcefbab_lin&amp;selectedValue=10133" xr:uid="{E11205A7-C7FB-4423-BC63-12B7EE0024A7}"/>
    <hyperlink ref="E31" r:id="rId16" display="https://soporteithealth.atlassian.net/secure/admin/EditCustomFieldOptions!edit.jspa?fieldConfigId=10185&amp;atl_token=95ab1761-7ab8-4825-afa3-1813de2f6878_be321becd30d4d8c9c11f00e5e917cfbafcefbab_lin&amp;selectedValue=10118" xr:uid="{F0EFD055-F5BA-485C-BAFE-BAAF3186930B}"/>
    <hyperlink ref="E33" r:id="rId17" display="https://soporteithealth.atlassian.net/secure/admin/EditCustomFieldOptions!remove.jspa?fieldConfigId=10185&amp;atl_token=95ab1761-7ab8-4825-afa3-1813de2f6878_be321becd30d4d8c9c11f00e5e917cfbafcefbab_lin&amp;selectedValue=10118" xr:uid="{0ABA2774-BBD7-475A-AC75-4F171B894B5F}"/>
    <hyperlink ref="E35" r:id="rId18" display="https://soporteithealth.atlassian.net/secure/admin/EditCustomFieldOptions!disable.jspa?fieldConfigId=10185&amp;atl_token=95ab1761-7ab8-4825-afa3-1813de2f6878_be321becd30d4d8c9c11f00e5e917cfbafcefbab_lin&amp;selectedValue=10118" xr:uid="{EBFE12A7-A028-4E5B-8BFC-81728276E191}"/>
    <hyperlink ref="E36" r:id="rId19" display="https://soporteithealth.atlassian.net/secure/admin/EditCustomFieldOptions!edit.jspa?fieldConfigId=10185&amp;atl_token=95ab1761-7ab8-4825-afa3-1813de2f6878_be321becd30d4d8c9c11f00e5e917cfbafcefbab_lin&amp;selectedValue=10119" xr:uid="{C039484C-7B4E-41E3-95E1-C94C50CF451D}"/>
    <hyperlink ref="E38" r:id="rId20" display="https://soporteithealth.atlassian.net/secure/admin/EditCustomFieldOptions!remove.jspa?fieldConfigId=10185&amp;atl_token=95ab1761-7ab8-4825-afa3-1813de2f6878_be321becd30d4d8c9c11f00e5e917cfbafcefbab_lin&amp;selectedValue=10119" xr:uid="{2BA518C2-6A9C-42AC-B96D-DE0161F9A485}"/>
    <hyperlink ref="E40" r:id="rId21" display="https://soporteithealth.atlassian.net/secure/admin/EditCustomFieldOptions!disable.jspa?fieldConfigId=10185&amp;atl_token=95ab1761-7ab8-4825-afa3-1813de2f6878_be321becd30d4d8c9c11f00e5e917cfbafcefbab_lin&amp;selectedValue=10119" xr:uid="{E42E1C4E-A4EC-4663-961E-A8112FA6D173}"/>
    <hyperlink ref="E41" r:id="rId22" display="https://soporteithealth.atlassian.net/secure/admin/EditCustomFieldOptions!edit.jspa?fieldConfigId=10185&amp;atl_token=95ab1761-7ab8-4825-afa3-1813de2f6878_be321becd30d4d8c9c11f00e5e917cfbafcefbab_lin&amp;selectedValue=10120" xr:uid="{B580F7F1-51E5-4F82-BA68-CFC97047068E}"/>
    <hyperlink ref="E43" r:id="rId23" display="https://soporteithealth.atlassian.net/secure/admin/EditCustomFieldOptions!remove.jspa?fieldConfigId=10185&amp;atl_token=95ab1761-7ab8-4825-afa3-1813de2f6878_be321becd30d4d8c9c11f00e5e917cfbafcefbab_lin&amp;selectedValue=10120" xr:uid="{1C6CC23D-26F1-4100-A642-A1C8E4EE364E}"/>
    <hyperlink ref="E45" r:id="rId24" display="https://soporteithealth.atlassian.net/secure/admin/EditCustomFieldOptions!disable.jspa?fieldConfigId=10185&amp;atl_token=95ab1761-7ab8-4825-afa3-1813de2f6878_be321becd30d4d8c9c11f00e5e917cfbafcefbab_lin&amp;selectedValue=10120" xr:uid="{EF88F0D5-09C1-4DB6-9822-6AE7F5F99212}"/>
    <hyperlink ref="E46" r:id="rId25" display="https://soporteithealth.atlassian.net/secure/admin/EditCustomFieldOptions!edit.jspa?fieldConfigId=10185&amp;atl_token=95ab1761-7ab8-4825-afa3-1813de2f6878_be321becd30d4d8c9c11f00e5e917cfbafcefbab_lin&amp;selectedValue=10419" xr:uid="{7D73B0B3-E9E8-43FC-9B8B-D635EB1BB917}"/>
    <hyperlink ref="E48" r:id="rId26" display="https://soporteithealth.atlassian.net/secure/admin/EditCustomFieldOptions!remove.jspa?fieldConfigId=10185&amp;atl_token=95ab1761-7ab8-4825-afa3-1813de2f6878_be321becd30d4d8c9c11f00e5e917cfbafcefbab_lin&amp;selectedValue=10419" xr:uid="{BDD50564-1CB0-4CD1-976B-7155194AD2A6}"/>
    <hyperlink ref="E50" r:id="rId27" display="https://soporteithealth.atlassian.net/secure/admin/EditCustomFieldOptions!disable.jspa?fieldConfigId=10185&amp;atl_token=95ab1761-7ab8-4825-afa3-1813de2f6878_be321becd30d4d8c9c11f00e5e917cfbafcefbab_lin&amp;selectedValue=10419" xr:uid="{7EDD5306-254D-42ED-94B7-2F4A09877D88}"/>
    <hyperlink ref="E51" r:id="rId28" display="https://soporteithealth.atlassian.net/secure/admin/EditCustomFieldOptions!edit.jspa?fieldConfigId=10185&amp;atl_token=95ab1761-7ab8-4825-afa3-1813de2f6878_be321becd30d4d8c9c11f00e5e917cfbafcefbab_lin&amp;selectedValue=10598" xr:uid="{AB160CE0-8B8A-4FF0-B143-46CE65D7B7AF}"/>
    <hyperlink ref="E53" r:id="rId29" display="https://soporteithealth.atlassian.net/secure/admin/EditCustomFieldOptions!remove.jspa?fieldConfigId=10185&amp;atl_token=95ab1761-7ab8-4825-afa3-1813de2f6878_be321becd30d4d8c9c11f00e5e917cfbafcefbab_lin&amp;selectedValue=10598" xr:uid="{A3E5A30C-3817-49DE-B06F-A901B7386D2E}"/>
    <hyperlink ref="E55" r:id="rId30" display="https://soporteithealth.atlassian.net/secure/admin/EditCustomFieldOptions!disable.jspa?fieldConfigId=10185&amp;atl_token=95ab1761-7ab8-4825-afa3-1813de2f6878_be321becd30d4d8c9c11f00e5e917cfbafcefbab_lin&amp;selectedValue=10598" xr:uid="{7253F63F-43E8-4DB0-87C1-FB5CB2EF4DF5}"/>
    <hyperlink ref="E56" r:id="rId31" display="https://soporteithealth.atlassian.net/secure/admin/EditCustomFieldOptions!edit.jspa?fieldConfigId=10185&amp;atl_token=95ab1761-7ab8-4825-afa3-1813de2f6878_be321becd30d4d8c9c11f00e5e917cfbafcefbab_lin&amp;selectedValue=10175" xr:uid="{84A4567B-94BF-4FBC-B80B-AAC263EAED6F}"/>
    <hyperlink ref="E58" r:id="rId32" display="https://soporteithealth.atlassian.net/secure/admin/EditCustomFieldOptions!remove.jspa?fieldConfigId=10185&amp;atl_token=95ab1761-7ab8-4825-afa3-1813de2f6878_be321becd30d4d8c9c11f00e5e917cfbafcefbab_lin&amp;selectedValue=10175" xr:uid="{674F7B00-49D2-49E9-841C-F461B1F84383}"/>
    <hyperlink ref="E60" r:id="rId33" display="https://soporteithealth.atlassian.net/secure/admin/EditCustomFieldOptions!enable.jspa?fieldConfigId=10185&amp;atl_token=95ab1761-7ab8-4825-afa3-1813de2f6878_be321becd30d4d8c9c11f00e5e917cfbafcefbab_lin&amp;selectedValue=10175" xr:uid="{53AEFA65-E82C-48A4-85CE-146010EF87FC}"/>
    <hyperlink ref="E61" r:id="rId34" display="https://soporteithealth.atlassian.net/secure/admin/EditCustomFieldOptions!edit.jspa?fieldConfigId=10185&amp;atl_token=95ab1761-7ab8-4825-afa3-1813de2f6878_be321becd30d4d8c9c11f00e5e917cfbafcefbab_lin&amp;selectedValue=10576" xr:uid="{5C5862C7-0C31-4485-B3D3-758D458CAC92}"/>
    <hyperlink ref="E63" r:id="rId35" display="https://soporteithealth.atlassian.net/secure/admin/EditCustomFieldOptions!remove.jspa?fieldConfigId=10185&amp;atl_token=95ab1761-7ab8-4825-afa3-1813de2f6878_be321becd30d4d8c9c11f00e5e917cfbafcefbab_lin&amp;selectedValue=10576" xr:uid="{941A2F65-4915-4732-87AD-E0D491DF0E85}"/>
    <hyperlink ref="E65" r:id="rId36" display="https://soporteithealth.atlassian.net/secure/admin/EditCustomFieldOptions!disable.jspa?fieldConfigId=10185&amp;atl_token=95ab1761-7ab8-4825-afa3-1813de2f6878_be321becd30d4d8c9c11f00e5e917cfbafcefbab_lin&amp;selectedValue=10576" xr:uid="{18C5CAD5-958A-4822-B2FF-57411B28F3E2}"/>
    <hyperlink ref="E66" r:id="rId37" display="https://soporteithealth.atlassian.net/secure/admin/EditCustomFieldOptions!edit.jspa?fieldConfigId=10185&amp;atl_token=95ab1761-7ab8-4825-afa3-1813de2f6878_be321becd30d4d8c9c11f00e5e917cfbafcefbab_lin&amp;selectedValue=10388" xr:uid="{288D8C8A-0045-473A-87B6-4552A77966D4}"/>
    <hyperlink ref="E68" r:id="rId38" display="https://soporteithealth.atlassian.net/secure/admin/EditCustomFieldOptions!remove.jspa?fieldConfigId=10185&amp;atl_token=95ab1761-7ab8-4825-afa3-1813de2f6878_be321becd30d4d8c9c11f00e5e917cfbafcefbab_lin&amp;selectedValue=10388" xr:uid="{1568BF6D-C703-42CF-A12F-E567B29BCAFC}"/>
    <hyperlink ref="E70" r:id="rId39" display="https://soporteithealth.atlassian.net/secure/admin/EditCustomFieldOptions!disable.jspa?fieldConfigId=10185&amp;atl_token=95ab1761-7ab8-4825-afa3-1813de2f6878_be321becd30d4d8c9c11f00e5e917cfbafcefbab_lin&amp;selectedValue=10388" xr:uid="{01532F03-1CA3-450E-AE5F-226E1236689F}"/>
    <hyperlink ref="E71" r:id="rId40" display="https://soporteithealth.atlassian.net/secure/admin/EditCustomFieldOptions!edit.jspa?fieldConfigId=10185&amp;atl_token=95ab1761-7ab8-4825-afa3-1813de2f6878_be321becd30d4d8c9c11f00e5e917cfbafcefbab_lin&amp;selectedValue=10129" xr:uid="{2BD2A3A8-3442-4018-9B5E-C96994C470AB}"/>
    <hyperlink ref="E73" r:id="rId41" display="https://soporteithealth.atlassian.net/secure/admin/EditCustomFieldOptions!remove.jspa?fieldConfigId=10185&amp;atl_token=95ab1761-7ab8-4825-afa3-1813de2f6878_be321becd30d4d8c9c11f00e5e917cfbafcefbab_lin&amp;selectedValue=10129" xr:uid="{8EF38535-C930-4B3A-BA77-CAF755A9426B}"/>
    <hyperlink ref="E75" r:id="rId42" display="https://soporteithealth.atlassian.net/secure/admin/EditCustomFieldOptions!disable.jspa?fieldConfigId=10185&amp;atl_token=95ab1761-7ab8-4825-afa3-1813de2f6878_be321becd30d4d8c9c11f00e5e917cfbafcefbab_lin&amp;selectedValue=10129" xr:uid="{A05170B5-5229-4F75-A7A7-BEFA318103D0}"/>
    <hyperlink ref="E76" r:id="rId43" display="https://soporteithealth.atlassian.net/secure/admin/EditCustomFieldOptions!edit.jspa?fieldConfigId=10185&amp;atl_token=95ab1761-7ab8-4825-afa3-1813de2f6878_be321becd30d4d8c9c11f00e5e917cfbafcefbab_lin&amp;selectedValue=10128" xr:uid="{4DA52AFE-17A4-4EC2-A630-BB62FE270050}"/>
    <hyperlink ref="E78" r:id="rId44" display="https://soporteithealth.atlassian.net/secure/admin/EditCustomFieldOptions!remove.jspa?fieldConfigId=10185&amp;atl_token=95ab1761-7ab8-4825-afa3-1813de2f6878_be321becd30d4d8c9c11f00e5e917cfbafcefbab_lin&amp;selectedValue=10128" xr:uid="{3E7FDDCB-03FB-48F2-9B6A-550F7CE42D97}"/>
    <hyperlink ref="E80" r:id="rId45" display="https://soporteithealth.atlassian.net/secure/admin/EditCustomFieldOptions!disable.jspa?fieldConfigId=10185&amp;atl_token=95ab1761-7ab8-4825-afa3-1813de2f6878_be321becd30d4d8c9c11f00e5e917cfbafcefbab_lin&amp;selectedValue=10128" xr:uid="{314EB119-292D-40C4-8664-DCACC1667024}"/>
    <hyperlink ref="E81" r:id="rId46" display="https://soporteithealth.atlassian.net/secure/admin/EditCustomFieldOptions!edit.jspa?fieldConfigId=10185&amp;atl_token=95ab1761-7ab8-4825-afa3-1813de2f6878_be321becd30d4d8c9c11f00e5e917cfbafcefbab_lin&amp;selectedValue=10172" xr:uid="{07905C2C-8E4D-4958-95DE-44083FEC5DFE}"/>
    <hyperlink ref="E83" r:id="rId47" display="https://soporteithealth.atlassian.net/secure/admin/EditCustomFieldOptions!remove.jspa?fieldConfigId=10185&amp;atl_token=95ab1761-7ab8-4825-afa3-1813de2f6878_be321becd30d4d8c9c11f00e5e917cfbafcefbab_lin&amp;selectedValue=10172" xr:uid="{226403E6-69C6-4BB8-B314-7721B9E99E60}"/>
    <hyperlink ref="E85" r:id="rId48" display="https://soporteithealth.atlassian.net/secure/admin/EditCustomFieldOptions!disable.jspa?fieldConfigId=10185&amp;atl_token=95ab1761-7ab8-4825-afa3-1813de2f6878_be321becd30d4d8c9c11f00e5e917cfbafcefbab_lin&amp;selectedValue=10172" xr:uid="{34ACA289-ECC5-4335-8666-B2FB3643AF23}"/>
    <hyperlink ref="E86" r:id="rId49" display="https://soporteithealth.atlassian.net/secure/admin/EditCustomFieldOptions!edit.jspa?fieldConfigId=10185&amp;atl_token=95ab1761-7ab8-4825-afa3-1813de2f6878_be321becd30d4d8c9c11f00e5e917cfbafcefbab_lin&amp;selectedValue=10421" xr:uid="{CE4E4AB0-6B84-40D5-BA67-C13B293AA2E9}"/>
    <hyperlink ref="E88" r:id="rId50" display="https://soporteithealth.atlassian.net/secure/admin/EditCustomFieldOptions!remove.jspa?fieldConfigId=10185&amp;atl_token=95ab1761-7ab8-4825-afa3-1813de2f6878_be321becd30d4d8c9c11f00e5e917cfbafcefbab_lin&amp;selectedValue=10421" xr:uid="{1C044680-AABA-4ACB-9B18-4099189B3D25}"/>
    <hyperlink ref="E90" r:id="rId51" display="https://soporteithealth.atlassian.net/secure/admin/EditCustomFieldOptions!disable.jspa?fieldConfigId=10185&amp;atl_token=95ab1761-7ab8-4825-afa3-1813de2f6878_be321becd30d4d8c9c11f00e5e917cfbafcefbab_lin&amp;selectedValue=10421" xr:uid="{4690D2B5-1329-42C4-ADC6-532D216D9698}"/>
    <hyperlink ref="E91" r:id="rId52" display="https://soporteithealth.atlassian.net/secure/admin/EditCustomFieldOptions!edit.jspa?fieldConfigId=10185&amp;atl_token=95ab1761-7ab8-4825-afa3-1813de2f6878_be321becd30d4d8c9c11f00e5e917cfbafcefbab_lin&amp;selectedValue=10191" xr:uid="{FB9EC87D-79FC-4B72-BA17-C9EBED1C8C5F}"/>
    <hyperlink ref="E93" r:id="rId53" display="https://soporteithealth.atlassian.net/secure/admin/EditCustomFieldOptions!remove.jspa?fieldConfigId=10185&amp;atl_token=95ab1761-7ab8-4825-afa3-1813de2f6878_be321becd30d4d8c9c11f00e5e917cfbafcefbab_lin&amp;selectedValue=10191" xr:uid="{65E26C98-C064-43A3-BBD1-65F0AF558A2E}"/>
    <hyperlink ref="E95" r:id="rId54" display="https://soporteithealth.atlassian.net/secure/admin/EditCustomFieldOptions!disable.jspa?fieldConfigId=10185&amp;atl_token=95ab1761-7ab8-4825-afa3-1813de2f6878_be321becd30d4d8c9c11f00e5e917cfbafcefbab_lin&amp;selectedValue=10191" xr:uid="{CAF57A9F-1FCD-4AB0-BF52-B0E05802F4A4}"/>
    <hyperlink ref="E96" r:id="rId55" display="https://soporteithealth.atlassian.net/secure/admin/EditCustomFieldOptions!edit.jspa?fieldConfigId=10185&amp;atl_token=95ab1761-7ab8-4825-afa3-1813de2f6878_be321becd30d4d8c9c11f00e5e917cfbafcefbab_lin&amp;selectedValue=10437" xr:uid="{CA2A7D3C-80DE-435F-B4C6-209764E6D564}"/>
    <hyperlink ref="E98" r:id="rId56" display="https://soporteithealth.atlassian.net/secure/admin/EditCustomFieldOptions!remove.jspa?fieldConfigId=10185&amp;atl_token=95ab1761-7ab8-4825-afa3-1813de2f6878_be321becd30d4d8c9c11f00e5e917cfbafcefbab_lin&amp;selectedValue=10437" xr:uid="{0554C9FC-9B42-431C-8619-83E8D5269715}"/>
    <hyperlink ref="E100" r:id="rId57" display="https://soporteithealth.atlassian.net/secure/admin/EditCustomFieldOptions!disable.jspa?fieldConfigId=10185&amp;atl_token=95ab1761-7ab8-4825-afa3-1813de2f6878_be321becd30d4d8c9c11f00e5e917cfbafcefbab_lin&amp;selectedValue=10437" xr:uid="{D4F16BCB-6AFF-43E9-9DDF-7127C140FAD4}"/>
    <hyperlink ref="E101" r:id="rId58" display="https://soporteithealth.atlassian.net/secure/admin/EditCustomFieldOptions!edit.jspa?fieldConfigId=10185&amp;atl_token=95ab1761-7ab8-4825-afa3-1813de2f6878_be321becd30d4d8c9c11f00e5e917cfbafcefbab_lin&amp;selectedValue=10176" xr:uid="{15F9248C-5CD7-4B82-A7D1-89C71CC3D717}"/>
    <hyperlink ref="E103" r:id="rId59" display="https://soporteithealth.atlassian.net/secure/admin/EditCustomFieldOptions!remove.jspa?fieldConfigId=10185&amp;atl_token=95ab1761-7ab8-4825-afa3-1813de2f6878_be321becd30d4d8c9c11f00e5e917cfbafcefbab_lin&amp;selectedValue=10176" xr:uid="{1473FF12-C8C9-497F-82DC-B941D8A79516}"/>
    <hyperlink ref="E105" r:id="rId60" display="https://soporteithealth.atlassian.net/secure/admin/EditCustomFieldOptions!disable.jspa?fieldConfigId=10185&amp;atl_token=95ab1761-7ab8-4825-afa3-1813de2f6878_be321becd30d4d8c9c11f00e5e917cfbafcefbab_lin&amp;selectedValue=10176" xr:uid="{68E8A6B8-12AD-43D2-A7B3-51290003DBD1}"/>
    <hyperlink ref="E106" r:id="rId61" display="https://soporteithealth.atlassian.net/secure/admin/EditCustomFieldOptions!edit.jspa?fieldConfigId=10185&amp;atl_token=95ab1761-7ab8-4825-afa3-1813de2f6878_be321becd30d4d8c9c11f00e5e917cfbafcefbab_lin&amp;selectedValue=10382" xr:uid="{AD3B2CB1-2DC5-486F-9819-28794E1984D9}"/>
    <hyperlink ref="E108" r:id="rId62" display="https://soporteithealth.atlassian.net/secure/admin/EditCustomFieldOptions!remove.jspa?fieldConfigId=10185&amp;atl_token=95ab1761-7ab8-4825-afa3-1813de2f6878_be321becd30d4d8c9c11f00e5e917cfbafcefbab_lin&amp;selectedValue=10382" xr:uid="{A2D77225-3839-43C8-ABC1-73F8FC71AFB6}"/>
    <hyperlink ref="E110" r:id="rId63" display="https://soporteithealth.atlassian.net/secure/admin/EditCustomFieldOptions!disable.jspa?fieldConfigId=10185&amp;atl_token=95ab1761-7ab8-4825-afa3-1813de2f6878_be321becd30d4d8c9c11f00e5e917cfbafcefbab_lin&amp;selectedValue=10382" xr:uid="{9EF2ED75-D6E5-48DF-A679-C6301D7022BE}"/>
    <hyperlink ref="E111" r:id="rId64" display="https://soporteithealth.atlassian.net/secure/admin/EditCustomFieldOptions!edit.jspa?fieldConfigId=10185&amp;atl_token=95ab1761-7ab8-4825-afa3-1813de2f6878_be321becd30d4d8c9c11f00e5e917cfbafcefbab_lin&amp;selectedValue=10417" xr:uid="{B1218A4E-CDD5-4AA5-934D-89CB481AB5C4}"/>
    <hyperlink ref="E113" r:id="rId65" display="https://soporteithealth.atlassian.net/secure/admin/EditCustomFieldOptions!remove.jspa?fieldConfigId=10185&amp;atl_token=95ab1761-7ab8-4825-afa3-1813de2f6878_be321becd30d4d8c9c11f00e5e917cfbafcefbab_lin&amp;selectedValue=10417" xr:uid="{FC2E72AB-973C-4F66-85E1-63C2AA8A1549}"/>
    <hyperlink ref="E115" r:id="rId66" display="https://soporteithealth.atlassian.net/secure/admin/EditCustomFieldOptions!disable.jspa?fieldConfigId=10185&amp;atl_token=95ab1761-7ab8-4825-afa3-1813de2f6878_be321becd30d4d8c9c11f00e5e917cfbafcefbab_lin&amp;selectedValue=10417" xr:uid="{7B71DD65-144E-44B0-8A41-86FCF5D6A55F}"/>
    <hyperlink ref="E116" r:id="rId67" display="https://soporteithealth.atlassian.net/secure/admin/EditCustomFieldOptions!edit.jspa?fieldConfigId=10185&amp;atl_token=95ab1761-7ab8-4825-afa3-1813de2f6878_be321becd30d4d8c9c11f00e5e917cfbafcefbab_lin&amp;selectedValue=10438" xr:uid="{261CE188-B37E-4B11-A620-1935B5614AD0}"/>
    <hyperlink ref="E118" r:id="rId68" display="https://soporteithealth.atlassian.net/secure/admin/EditCustomFieldOptions!remove.jspa?fieldConfigId=10185&amp;atl_token=95ab1761-7ab8-4825-afa3-1813de2f6878_be321becd30d4d8c9c11f00e5e917cfbafcefbab_lin&amp;selectedValue=10438" xr:uid="{1C7F5B0F-8A34-4AD1-BD7F-78E60940FE4C}"/>
    <hyperlink ref="E120" r:id="rId69" display="https://soporteithealth.atlassian.net/secure/admin/EditCustomFieldOptions!disable.jspa?fieldConfigId=10185&amp;atl_token=95ab1761-7ab8-4825-afa3-1813de2f6878_be321becd30d4d8c9c11f00e5e917cfbafcefbab_lin&amp;selectedValue=10438" xr:uid="{2CC95ED5-D3D5-44FD-A430-DD413537E0DA}"/>
    <hyperlink ref="E121" r:id="rId70" display="https://soporteithealth.atlassian.net/secure/admin/EditCustomFieldOptions!edit.jspa?fieldConfigId=10185&amp;atl_token=95ab1761-7ab8-4825-afa3-1813de2f6878_be321becd30d4d8c9c11f00e5e917cfbafcefbab_lin&amp;selectedValue=10399" xr:uid="{D28950FC-9B3E-4B47-9855-E68954122232}"/>
    <hyperlink ref="E123" r:id="rId71" display="https://soporteithealth.atlassian.net/secure/admin/EditCustomFieldOptions!remove.jspa?fieldConfigId=10185&amp;atl_token=95ab1761-7ab8-4825-afa3-1813de2f6878_be321becd30d4d8c9c11f00e5e917cfbafcefbab_lin&amp;selectedValue=10399" xr:uid="{9F0F0A75-FF18-477B-A47F-0B3F3B286DD2}"/>
    <hyperlink ref="E125" r:id="rId72" display="https://soporteithealth.atlassian.net/secure/admin/EditCustomFieldOptions!disable.jspa?fieldConfigId=10185&amp;atl_token=95ab1761-7ab8-4825-afa3-1813de2f6878_be321becd30d4d8c9c11f00e5e917cfbafcefbab_lin&amp;selectedValue=10399" xr:uid="{65DDCE51-B20C-4EAD-A90A-3CC4F6725241}"/>
    <hyperlink ref="E126" r:id="rId73" display="https://soporteithealth.atlassian.net/secure/admin/EditCustomFieldOptions!edit.jspa?fieldConfigId=10185&amp;atl_token=95ab1761-7ab8-4825-afa3-1813de2f6878_be321becd30d4d8c9c11f00e5e917cfbafcefbab_lin&amp;selectedValue=10121" xr:uid="{002AAE36-7F06-4F69-B93D-B131D0917969}"/>
    <hyperlink ref="E128" r:id="rId74" display="https://soporteithealth.atlassian.net/secure/admin/EditCustomFieldOptions!remove.jspa?fieldConfigId=10185&amp;atl_token=95ab1761-7ab8-4825-afa3-1813de2f6878_be321becd30d4d8c9c11f00e5e917cfbafcefbab_lin&amp;selectedValue=10121" xr:uid="{24405B05-8A2F-4F27-B5C1-5B6223A4677D}"/>
    <hyperlink ref="E130" r:id="rId75" display="https://soporteithealth.atlassian.net/secure/admin/EditCustomFieldOptions!disable.jspa?fieldConfigId=10185&amp;atl_token=95ab1761-7ab8-4825-afa3-1813de2f6878_be321becd30d4d8c9c11f00e5e917cfbafcefbab_lin&amp;selectedValue=10121" xr:uid="{624621B0-4E15-4010-AFFC-6432A5281B1C}"/>
    <hyperlink ref="E131" r:id="rId76" display="https://soporteithealth.atlassian.net/secure/admin/EditCustomFieldOptions!edit.jspa?fieldConfigId=10185&amp;atl_token=95ab1761-7ab8-4825-afa3-1813de2f6878_be321becd30d4d8c9c11f00e5e917cfbafcefbab_lin&amp;selectedValue=10125" xr:uid="{176E09D3-14BB-4C55-AFA8-8C081F876BAD}"/>
    <hyperlink ref="E133" r:id="rId77" display="https://soporteithealth.atlassian.net/secure/admin/EditCustomFieldOptions!remove.jspa?fieldConfigId=10185&amp;atl_token=95ab1761-7ab8-4825-afa3-1813de2f6878_be321becd30d4d8c9c11f00e5e917cfbafcefbab_lin&amp;selectedValue=10125" xr:uid="{C6D8A475-40DC-4174-9654-D3AD4BCE0AD0}"/>
    <hyperlink ref="E135" r:id="rId78" display="https://soporteithealth.atlassian.net/secure/admin/EditCustomFieldOptions!disable.jspa?fieldConfigId=10185&amp;atl_token=95ab1761-7ab8-4825-afa3-1813de2f6878_be321becd30d4d8c9c11f00e5e917cfbafcefbab_lin&amp;selectedValue=10125" xr:uid="{FAD40230-AA4B-4446-8595-B78D82780E04}"/>
    <hyperlink ref="E136" r:id="rId79" display="https://soporteithealth.atlassian.net/secure/admin/EditCustomFieldOptions!edit.jspa?fieldConfigId=10185&amp;atl_token=95ab1761-7ab8-4825-afa3-1813de2f6878_be321becd30d4d8c9c11f00e5e917cfbafcefbab_lin&amp;selectedValue=10334" xr:uid="{0170CBAA-601A-4167-ADF8-15E84A593941}"/>
    <hyperlink ref="E138" r:id="rId80" display="https://soporteithealth.atlassian.net/secure/admin/EditCustomFieldOptions!remove.jspa?fieldConfigId=10185&amp;atl_token=95ab1761-7ab8-4825-afa3-1813de2f6878_be321becd30d4d8c9c11f00e5e917cfbafcefbab_lin&amp;selectedValue=10334" xr:uid="{61DDDAE0-29CA-496C-9BA0-EC1305FFA614}"/>
    <hyperlink ref="E140" r:id="rId81" display="https://soporteithealth.atlassian.net/secure/admin/EditCustomFieldOptions!disable.jspa?fieldConfigId=10185&amp;atl_token=95ab1761-7ab8-4825-afa3-1813de2f6878_be321becd30d4d8c9c11f00e5e917cfbafcefbab_lin&amp;selectedValue=10334" xr:uid="{FF466E83-4641-466C-A330-DF0CE5F0130D}"/>
    <hyperlink ref="E141" r:id="rId82" display="https://soporteithealth.atlassian.net/secure/admin/EditCustomFieldOptions!edit.jspa?fieldConfigId=10185&amp;atl_token=95ab1761-7ab8-4825-afa3-1813de2f6878_be321becd30d4d8c9c11f00e5e917cfbafcefbab_lin&amp;selectedValue=10123" xr:uid="{8F502A69-8581-4EC1-B5D0-F9BD30A50FB3}"/>
    <hyperlink ref="E143" r:id="rId83" display="https://soporteithealth.atlassian.net/secure/admin/EditCustomFieldOptions!remove.jspa?fieldConfigId=10185&amp;atl_token=95ab1761-7ab8-4825-afa3-1813de2f6878_be321becd30d4d8c9c11f00e5e917cfbafcefbab_lin&amp;selectedValue=10123" xr:uid="{13740477-0161-4FD7-9F60-85FD384358F3}"/>
    <hyperlink ref="E145" r:id="rId84" display="https://soporteithealth.atlassian.net/secure/admin/EditCustomFieldOptions!disable.jspa?fieldConfigId=10185&amp;atl_token=95ab1761-7ab8-4825-afa3-1813de2f6878_be321becd30d4d8c9c11f00e5e917cfbafcefbab_lin&amp;selectedValue=10123" xr:uid="{D9C095D9-8B60-476D-A7A9-F51229EC9FDC}"/>
    <hyperlink ref="E146" r:id="rId85" display="https://soporteithealth.atlassian.net/secure/admin/EditCustomFieldOptions!edit.jspa?fieldConfigId=10185&amp;atl_token=95ab1761-7ab8-4825-afa3-1813de2f6878_be321becd30d4d8c9c11f00e5e917cfbafcefbab_lin&amp;selectedValue=10124" xr:uid="{F16EBB14-41DD-495B-A307-24F1D8595355}"/>
    <hyperlink ref="E148" r:id="rId86" display="https://soporteithealth.atlassian.net/secure/admin/EditCustomFieldOptions!remove.jspa?fieldConfigId=10185&amp;atl_token=95ab1761-7ab8-4825-afa3-1813de2f6878_be321becd30d4d8c9c11f00e5e917cfbafcefbab_lin&amp;selectedValue=10124" xr:uid="{C478A585-70D2-48D9-88AB-96514D9B960B}"/>
    <hyperlink ref="E150" r:id="rId87" display="https://soporteithealth.atlassian.net/secure/admin/EditCustomFieldOptions!disable.jspa?fieldConfigId=10185&amp;atl_token=95ab1761-7ab8-4825-afa3-1813de2f6878_be321becd30d4d8c9c11f00e5e917cfbafcefbab_lin&amp;selectedValue=10124" xr:uid="{FEAFFAE1-ECB1-4F4A-9C79-5DCF0DD7D497}"/>
    <hyperlink ref="E151" r:id="rId88" display="https://soporteithealth.atlassian.net/secure/admin/EditCustomFieldOptions!edit.jspa?fieldConfigId=10185&amp;atl_token=95ab1761-7ab8-4825-afa3-1813de2f6878_be321becd30d4d8c9c11f00e5e917cfbafcefbab_lin&amp;selectedValue=10122" xr:uid="{648A0E06-3ECC-433B-AD02-854CD82851ED}"/>
    <hyperlink ref="E153" r:id="rId89" display="https://soporteithealth.atlassian.net/secure/admin/EditCustomFieldOptions!remove.jspa?fieldConfigId=10185&amp;atl_token=95ab1761-7ab8-4825-afa3-1813de2f6878_be321becd30d4d8c9c11f00e5e917cfbafcefbab_lin&amp;selectedValue=10122" xr:uid="{A53BEE81-1B3A-40A5-84B2-976F68787686}"/>
    <hyperlink ref="E155" r:id="rId90" display="https://soporteithealth.atlassian.net/secure/admin/EditCustomFieldOptions!disable.jspa?fieldConfigId=10185&amp;atl_token=95ab1761-7ab8-4825-afa3-1813de2f6878_be321becd30d4d8c9c11f00e5e917cfbafcefbab_lin&amp;selectedValue=10122" xr:uid="{B1B361D0-C82F-4EC8-8905-ACC4D9890EFD}"/>
    <hyperlink ref="E156" r:id="rId91" display="https://soporteithealth.atlassian.net/secure/admin/EditCustomFieldOptions!edit.jspa?fieldConfigId=10185&amp;atl_token=95ab1761-7ab8-4825-afa3-1813de2f6878_be321becd30d4d8c9c11f00e5e917cfbafcefbab_lin&amp;selectedValue=10390" xr:uid="{F74B0A93-B3B5-4EA3-B938-27ACB6E504B7}"/>
    <hyperlink ref="E158" r:id="rId92" display="https://soporteithealth.atlassian.net/secure/admin/EditCustomFieldOptions!remove.jspa?fieldConfigId=10185&amp;atl_token=95ab1761-7ab8-4825-afa3-1813de2f6878_be321becd30d4d8c9c11f00e5e917cfbafcefbab_lin&amp;selectedValue=10390" xr:uid="{60C98FAF-8CDB-424B-9742-898B369C41AF}"/>
    <hyperlink ref="E160" r:id="rId93" display="https://soporteithealth.atlassian.net/secure/admin/EditCustomFieldOptions!disable.jspa?fieldConfigId=10185&amp;atl_token=95ab1761-7ab8-4825-afa3-1813de2f6878_be321becd30d4d8c9c11f00e5e917cfbafcefbab_lin&amp;selectedValue=10390" xr:uid="{E2EA52FD-67F9-4A40-9543-C7678EBE200C}"/>
    <hyperlink ref="E161" r:id="rId94" display="https://soporteithealth.atlassian.net/secure/admin/EditCustomFieldOptions!edit.jspa?fieldConfigId=10185&amp;atl_token=95ab1761-7ab8-4825-afa3-1813de2f6878_be321becd30d4d8c9c11f00e5e917cfbafcefbab_lin&amp;selectedValue=10132" xr:uid="{CAFA0D4F-2814-414A-929C-B75C81CB9100}"/>
    <hyperlink ref="E163" r:id="rId95" display="https://soporteithealth.atlassian.net/secure/admin/EditCustomFieldOptions!remove.jspa?fieldConfigId=10185&amp;atl_token=95ab1761-7ab8-4825-afa3-1813de2f6878_be321becd30d4d8c9c11f00e5e917cfbafcefbab_lin&amp;selectedValue=10132" xr:uid="{E2180DE4-A990-4684-BC86-6CD3E4E56000}"/>
    <hyperlink ref="E165" r:id="rId96" display="https://soporteithealth.atlassian.net/secure/admin/EditCustomFieldOptions!disable.jspa?fieldConfigId=10185&amp;atl_token=95ab1761-7ab8-4825-afa3-1813de2f6878_be321becd30d4d8c9c11f00e5e917cfbafcefbab_lin&amp;selectedValue=10132" xr:uid="{5795EB45-D8C8-4AA5-A69F-11361FEC97F3}"/>
    <hyperlink ref="E166" r:id="rId97" display="https://soporteithealth.atlassian.net/secure/admin/EditCustomFieldOptions!edit.jspa?fieldConfigId=10185&amp;atl_token=95ab1761-7ab8-4825-afa3-1813de2f6878_be321becd30d4d8c9c11f00e5e917cfbafcefbab_lin&amp;selectedValue=10440" xr:uid="{5E99BA6B-66EC-4588-A9EC-D6B29241F64F}"/>
    <hyperlink ref="E168" r:id="rId98" display="https://soporteithealth.atlassian.net/secure/admin/EditCustomFieldOptions!remove.jspa?fieldConfigId=10185&amp;atl_token=95ab1761-7ab8-4825-afa3-1813de2f6878_be321becd30d4d8c9c11f00e5e917cfbafcefbab_lin&amp;selectedValue=10440" xr:uid="{ABED39BA-08A2-4EC0-9AA0-E13E7D51D229}"/>
    <hyperlink ref="E170" r:id="rId99" display="https://soporteithealth.atlassian.net/secure/admin/EditCustomFieldOptions!disable.jspa?fieldConfigId=10185&amp;atl_token=95ab1761-7ab8-4825-afa3-1813de2f6878_be321becd30d4d8c9c11f00e5e917cfbafcefbab_lin&amp;selectedValue=10440" xr:uid="{11D71F65-4DD9-4ADE-A015-3A6E44B91FED}"/>
    <hyperlink ref="E171" r:id="rId100" display="https://soporteithealth.atlassian.net/secure/admin/EditCustomFieldOptions!edit.jspa?fieldConfigId=10185&amp;atl_token=95ab1761-7ab8-4825-afa3-1813de2f6878_be321becd30d4d8c9c11f00e5e917cfbafcefbab_lin&amp;selectedValue=10404" xr:uid="{D23C2C13-6F87-4B56-BE3E-6FFD89EC27F5}"/>
    <hyperlink ref="E173" r:id="rId101" display="https://soporteithealth.atlassian.net/secure/admin/EditCustomFieldOptions!remove.jspa?fieldConfigId=10185&amp;atl_token=95ab1761-7ab8-4825-afa3-1813de2f6878_be321becd30d4d8c9c11f00e5e917cfbafcefbab_lin&amp;selectedValue=10404" xr:uid="{F7C900BF-4FBC-4A72-8F49-A33787286E22}"/>
    <hyperlink ref="E175" r:id="rId102" display="https://soporteithealth.atlassian.net/secure/admin/EditCustomFieldOptions!disable.jspa?fieldConfigId=10185&amp;atl_token=95ab1761-7ab8-4825-afa3-1813de2f6878_be321becd30d4d8c9c11f00e5e917cfbafcefbab_lin&amp;selectedValue=10404" xr:uid="{C200E097-01BD-45E8-B9AF-4B16ADFCE1ED}"/>
    <hyperlink ref="E176" r:id="rId103" display="https://soporteithealth.atlassian.net/secure/admin/EditCustomFieldOptions!edit.jspa?fieldConfigId=10185&amp;atl_token=95ab1761-7ab8-4825-afa3-1813de2f6878_be321becd30d4d8c9c11f00e5e917cfbafcefbab_lin&amp;selectedValue=10387" xr:uid="{F1ECC322-F32C-45BB-9A85-98B7D4DDC018}"/>
    <hyperlink ref="E178" r:id="rId104" display="https://soporteithealth.atlassian.net/secure/admin/EditCustomFieldOptions!remove.jspa?fieldConfigId=10185&amp;atl_token=95ab1761-7ab8-4825-afa3-1813de2f6878_be321becd30d4d8c9c11f00e5e917cfbafcefbab_lin&amp;selectedValue=10387" xr:uid="{3201AAC8-2D57-4304-8777-2D46F0A9E319}"/>
    <hyperlink ref="E180" r:id="rId105" display="https://soporteithealth.atlassian.net/secure/admin/EditCustomFieldOptions!disable.jspa?fieldConfigId=10185&amp;atl_token=95ab1761-7ab8-4825-afa3-1813de2f6878_be321becd30d4d8c9c11f00e5e917cfbafcefbab_lin&amp;selectedValue=10387" xr:uid="{03409126-A1AD-4F9E-8EAA-CDCDB0F4E4CA}"/>
    <hyperlink ref="E181" r:id="rId106" display="https://soporteithealth.atlassian.net/secure/admin/EditCustomFieldOptions!edit.jspa?fieldConfigId=10185&amp;atl_token=95ab1761-7ab8-4825-afa3-1813de2f6878_be321becd30d4d8c9c11f00e5e917cfbafcefbab_lin&amp;selectedValue=10563" xr:uid="{7D50051C-52AE-4677-9ED9-2BD0EE1ED3E7}"/>
    <hyperlink ref="E183" r:id="rId107" display="https://soporteithealth.atlassian.net/secure/admin/EditCustomFieldOptions!remove.jspa?fieldConfigId=10185&amp;atl_token=95ab1761-7ab8-4825-afa3-1813de2f6878_be321becd30d4d8c9c11f00e5e917cfbafcefbab_lin&amp;selectedValue=10563" xr:uid="{567D381C-DC00-4922-90D9-B3EFF88794DB}"/>
    <hyperlink ref="E185" r:id="rId108" display="https://soporteithealth.atlassian.net/secure/admin/EditCustomFieldOptions!disable.jspa?fieldConfigId=10185&amp;atl_token=95ab1761-7ab8-4825-afa3-1813de2f6878_be321becd30d4d8c9c11f00e5e917cfbafcefbab_lin&amp;selectedValue=10563" xr:uid="{187E6426-C41F-4AE7-B462-F9F53EB5E704}"/>
    <hyperlink ref="E186" r:id="rId109" display="https://soporteithealth.atlassian.net/secure/admin/EditCustomFieldOptions!edit.jspa?fieldConfigId=10185&amp;atl_token=95ab1761-7ab8-4825-afa3-1813de2f6878_be321becd30d4d8c9c11f00e5e917cfbafcefbab_lin&amp;selectedValue=10127" xr:uid="{D9D0CA5F-81AB-489C-996B-4D0C9094E40C}"/>
    <hyperlink ref="E188" r:id="rId110" display="https://soporteithealth.atlassian.net/secure/admin/EditCustomFieldOptions!remove.jspa?fieldConfigId=10185&amp;atl_token=95ab1761-7ab8-4825-afa3-1813de2f6878_be321becd30d4d8c9c11f00e5e917cfbafcefbab_lin&amp;selectedValue=10127" xr:uid="{329843E1-9B67-46D5-9BFE-01A9196DE815}"/>
    <hyperlink ref="E190" r:id="rId111" display="https://soporteithealth.atlassian.net/secure/admin/EditCustomFieldOptions!disable.jspa?fieldConfigId=10185&amp;atl_token=95ab1761-7ab8-4825-afa3-1813de2f6878_be321becd30d4d8c9c11f00e5e917cfbafcefbab_lin&amp;selectedValue=10127" xr:uid="{5CD83DEE-541F-4B23-BEA9-45D95BE8894B}"/>
    <hyperlink ref="E191" r:id="rId112" display="https://soporteithealth.atlassian.net/secure/admin/EditCustomFieldOptions!edit.jspa?fieldConfigId=10185&amp;atl_token=95ab1761-7ab8-4825-afa3-1813de2f6878_be321becd30d4d8c9c11f00e5e917cfbafcefbab_lin&amp;selectedValue=10177" xr:uid="{48FE76A3-AA55-409C-9B32-498F36807A53}"/>
    <hyperlink ref="E193" r:id="rId113" display="https://soporteithealth.atlassian.net/secure/admin/EditCustomFieldOptions!remove.jspa?fieldConfigId=10185&amp;atl_token=95ab1761-7ab8-4825-afa3-1813de2f6878_be321becd30d4d8c9c11f00e5e917cfbafcefbab_lin&amp;selectedValue=10177" xr:uid="{BCA852E8-93E5-4E50-8B23-7AFD74C1B049}"/>
    <hyperlink ref="E195" r:id="rId114" display="https://soporteithealth.atlassian.net/secure/admin/EditCustomFieldOptions!disable.jspa?fieldConfigId=10185&amp;atl_token=95ab1761-7ab8-4825-afa3-1813de2f6878_be321becd30d4d8c9c11f00e5e917cfbafcefbab_lin&amp;selectedValue=10177" xr:uid="{9FC7365C-C369-4A6B-810D-AF1E1232FD49}"/>
    <hyperlink ref="E196" r:id="rId115" display="https://soporteithealth.atlassian.net/secure/admin/EditCustomFieldOptions!edit.jspa?fieldConfigId=10185&amp;atl_token=95ab1761-7ab8-4825-afa3-1813de2f6878_be321becd30d4d8c9c11f00e5e917cfbafcefbab_lin&amp;selectedValue=10134" xr:uid="{811876CF-FC6B-45EE-9BC3-A76DAFC2DE61}"/>
    <hyperlink ref="E198" r:id="rId116" display="https://soporteithealth.atlassian.net/secure/admin/EditCustomFieldOptions!remove.jspa?fieldConfigId=10185&amp;atl_token=95ab1761-7ab8-4825-afa3-1813de2f6878_be321becd30d4d8c9c11f00e5e917cfbafcefbab_lin&amp;selectedValue=10134" xr:uid="{24C75595-D8AB-4450-A6ED-F6BC3C31173A}"/>
    <hyperlink ref="E200" r:id="rId117" display="https://soporteithealth.atlassian.net/secure/admin/EditCustomFieldOptions!disable.jspa?fieldConfigId=10185&amp;atl_token=95ab1761-7ab8-4825-afa3-1813de2f6878_be321becd30d4d8c9c11f00e5e917cfbafcefbab_lin&amp;selectedValue=10134" xr:uid="{17A15B23-1427-4C96-92E1-694C58D0ED66}"/>
    <hyperlink ref="E201" r:id="rId118" display="https://soporteithealth.atlassian.net/secure/admin/EditCustomFieldOptions!edit.jspa?fieldConfigId=10185&amp;atl_token=95ab1761-7ab8-4825-afa3-1813de2f6878_be321becd30d4d8c9c11f00e5e917cfbafcefbab_lin&amp;selectedValue=10130" xr:uid="{1105B84F-C55E-4CC1-9D10-D0F5D77DB901}"/>
    <hyperlink ref="E203" r:id="rId119" display="https://soporteithealth.atlassian.net/secure/admin/EditCustomFieldOptions!remove.jspa?fieldConfigId=10185&amp;atl_token=95ab1761-7ab8-4825-afa3-1813de2f6878_be321becd30d4d8c9c11f00e5e917cfbafcefbab_lin&amp;selectedValue=10130" xr:uid="{4BABAD0F-C911-40CF-8D11-C77DF92BDF14}"/>
    <hyperlink ref="E205" r:id="rId120" display="https://soporteithealth.atlassian.net/secure/admin/EditCustomFieldOptions!disable.jspa?fieldConfigId=10185&amp;atl_token=95ab1761-7ab8-4825-afa3-1813de2f6878_be321becd30d4d8c9c11f00e5e917cfbafcefbab_lin&amp;selectedValue=10130" xr:uid="{B4716948-51B4-46A6-A7CF-4C58D316172E}"/>
    <hyperlink ref="E206" r:id="rId121" display="https://soporteithealth.atlassian.net/secure/admin/EditCustomFieldOptions!edit.jspa?fieldConfigId=10185&amp;atl_token=95ab1761-7ab8-4825-afa3-1813de2f6878_be321becd30d4d8c9c11f00e5e917cfbafcefbab_lin&amp;selectedValue=10131" xr:uid="{00915706-61B1-41C4-9438-B8DEB89CEB38}"/>
    <hyperlink ref="E208" r:id="rId122" display="https://soporteithealth.atlassian.net/secure/admin/EditCustomFieldOptions!remove.jspa?fieldConfigId=10185&amp;atl_token=95ab1761-7ab8-4825-afa3-1813de2f6878_be321becd30d4d8c9c11f00e5e917cfbafcefbab_lin&amp;selectedValue=10131" xr:uid="{683287E2-4ECB-4E1B-9A0A-4AECF674C9B9}"/>
    <hyperlink ref="E210" r:id="rId123" display="https://soporteithealth.atlassian.net/secure/admin/EditCustomFieldOptions!disable.jspa?fieldConfigId=10185&amp;atl_token=95ab1761-7ab8-4825-afa3-1813de2f6878_be321becd30d4d8c9c11f00e5e917cfbafcefbab_lin&amp;selectedValue=10131" xr:uid="{3201AD63-9E2E-4767-BD07-D77F714FE847}"/>
    <hyperlink ref="E211" r:id="rId124" display="https://soporteithealth.atlassian.net/secure/admin/EditCustomFieldOptions!edit.jspa?fieldConfigId=10185&amp;atl_token=95ab1761-7ab8-4825-afa3-1813de2f6878_be321becd30d4d8c9c11f00e5e917cfbafcefbab_lin&amp;selectedValue=10126" xr:uid="{2CD76491-31D8-45B6-A88E-99722B4E78B4}"/>
    <hyperlink ref="E213" r:id="rId125" display="https://soporteithealth.atlassian.net/secure/admin/EditCustomFieldOptions!remove.jspa?fieldConfigId=10185&amp;atl_token=95ab1761-7ab8-4825-afa3-1813de2f6878_be321becd30d4d8c9c11f00e5e917cfbafcefbab_lin&amp;selectedValue=10126" xr:uid="{CCEA6AEE-D451-4311-AAFA-4532EDFAA7D6}"/>
    <hyperlink ref="E215" r:id="rId126" display="https://soporteithealth.atlassian.net/secure/admin/EditCustomFieldOptions!disable.jspa?fieldConfigId=10185&amp;atl_token=95ab1761-7ab8-4825-afa3-1813de2f6878_be321becd30d4d8c9c11f00e5e917cfbafcefbab_lin&amp;selectedValue=10126" xr:uid="{5066D507-1E5A-4794-9143-C121A7F0B92D}"/>
    <hyperlink ref="E216" r:id="rId127" display="https://soporteithealth.atlassian.net/secure/admin/EditCustomFieldOptions!edit.jspa?fieldConfigId=10185&amp;atl_token=95ab1761-7ab8-4825-afa3-1813de2f6878_be321becd30d4d8c9c11f00e5e917cfbafcefbab_lin&amp;selectedValue=10420" xr:uid="{8106629D-D785-480B-8F08-C15F73CEA4E0}"/>
    <hyperlink ref="E218" r:id="rId128" display="https://soporteithealth.atlassian.net/secure/admin/EditCustomFieldOptions!remove.jspa?fieldConfigId=10185&amp;atl_token=95ab1761-7ab8-4825-afa3-1813de2f6878_be321becd30d4d8c9c11f00e5e917cfbafcefbab_lin&amp;selectedValue=10420" xr:uid="{5B9485AC-2855-49CF-880C-E3E387061DAC}"/>
    <hyperlink ref="E220" r:id="rId129" display="https://soporteithealth.atlassian.net/secure/admin/EditCustomFieldOptions!disable.jspa?fieldConfigId=10185&amp;atl_token=95ab1761-7ab8-4825-afa3-1813de2f6878_be321becd30d4d8c9c11f00e5e917cfbafcefbab_lin&amp;selectedValue=10420" xr:uid="{BC9F1B07-5717-4815-B9AF-65104A830C42}"/>
    <hyperlink ref="E221" r:id="rId130" display="https://soporteithealth.atlassian.net/secure/admin/EditCustomFieldOptions!edit.jspa?fieldConfigId=10185&amp;atl_token=95ab1761-7ab8-4825-afa3-1813de2f6878_be321becd30d4d8c9c11f00e5e917cfbafcefbab_lin&amp;selectedValue=10585" xr:uid="{3B77262B-A335-4BEE-84A6-442018DBA053}"/>
    <hyperlink ref="E223" r:id="rId131" display="https://soporteithealth.atlassian.net/secure/admin/EditCustomFieldOptions!remove.jspa?fieldConfigId=10185&amp;atl_token=95ab1761-7ab8-4825-afa3-1813de2f6878_be321becd30d4d8c9c11f00e5e917cfbafcefbab_lin&amp;selectedValue=10585" xr:uid="{EC43D90F-BB7A-4365-9A11-8F8E8FCAFE0C}"/>
    <hyperlink ref="E225" r:id="rId132" display="https://soporteithealth.atlassian.net/secure/admin/EditCustomFieldOptions!disable.jspa?fieldConfigId=10185&amp;atl_token=95ab1761-7ab8-4825-afa3-1813de2f6878_be321becd30d4d8c9c11f00e5e917cfbafcefbab_lin&amp;selectedValue=10585" xr:uid="{4F8B7920-22ED-4D22-8F3E-354F85530E3B}"/>
  </hyperlinks>
  <pageMargins left="0.7" right="0.7" top="0.75" bottom="0.75" header="0.3" footer="0.3"/>
  <drawing r:id="rId133"/>
  <legacyDrawing r:id="rId134"/>
  <controls>
    <mc:AlternateContent xmlns:mc="http://schemas.openxmlformats.org/markup-compatibility/2006">
      <mc:Choice Requires="x14">
        <control shapeId="4319" r:id="rId135" name="Control 223">
          <controlPr defaultSize="0" r:id="rId136">
            <anchor moveWithCells="1">
              <from>
                <xdr:col>3</xdr:col>
                <xdr:colOff>0</xdr:colOff>
                <xdr:row>222</xdr:row>
                <xdr:rowOff>133350</xdr:rowOff>
              </from>
              <to>
                <xdr:col>3</xdr:col>
                <xdr:colOff>285750</xdr:colOff>
                <xdr:row>223</xdr:row>
                <xdr:rowOff>171450</xdr:rowOff>
              </to>
            </anchor>
          </controlPr>
        </control>
      </mc:Choice>
      <mc:Fallback>
        <control shapeId="4319" r:id="rId135" name="Control 223"/>
      </mc:Fallback>
    </mc:AlternateContent>
    <mc:AlternateContent xmlns:mc="http://schemas.openxmlformats.org/markup-compatibility/2006">
      <mc:Choice Requires="x14">
        <control shapeId="4314" r:id="rId137" name="Control 218">
          <controlPr defaultSize="0" r:id="rId136">
            <anchor moveWithCells="1">
              <from>
                <xdr:col>3</xdr:col>
                <xdr:colOff>0</xdr:colOff>
                <xdr:row>217</xdr:row>
                <xdr:rowOff>104775</xdr:rowOff>
              </from>
              <to>
                <xdr:col>3</xdr:col>
                <xdr:colOff>285750</xdr:colOff>
                <xdr:row>218</xdr:row>
                <xdr:rowOff>142875</xdr:rowOff>
              </to>
            </anchor>
          </controlPr>
        </control>
      </mc:Choice>
      <mc:Fallback>
        <control shapeId="4314" r:id="rId137" name="Control 218"/>
      </mc:Fallback>
    </mc:AlternateContent>
    <mc:AlternateContent xmlns:mc="http://schemas.openxmlformats.org/markup-compatibility/2006">
      <mc:Choice Requires="x14">
        <control shapeId="4309" r:id="rId138" name="Control 213">
          <controlPr defaultSize="0" r:id="rId136">
            <anchor moveWithCells="1">
              <from>
                <xdr:col>3</xdr:col>
                <xdr:colOff>0</xdr:colOff>
                <xdr:row>212</xdr:row>
                <xdr:rowOff>95250</xdr:rowOff>
              </from>
              <to>
                <xdr:col>3</xdr:col>
                <xdr:colOff>285750</xdr:colOff>
                <xdr:row>213</xdr:row>
                <xdr:rowOff>133350</xdr:rowOff>
              </to>
            </anchor>
          </controlPr>
        </control>
      </mc:Choice>
      <mc:Fallback>
        <control shapeId="4309" r:id="rId138" name="Control 213"/>
      </mc:Fallback>
    </mc:AlternateContent>
    <mc:AlternateContent xmlns:mc="http://schemas.openxmlformats.org/markup-compatibility/2006">
      <mc:Choice Requires="x14">
        <control shapeId="4304" r:id="rId139" name="Control 208">
          <controlPr defaultSize="0" r:id="rId136">
            <anchor moveWithCells="1">
              <from>
                <xdr:col>3</xdr:col>
                <xdr:colOff>0</xdr:colOff>
                <xdr:row>207</xdr:row>
                <xdr:rowOff>76200</xdr:rowOff>
              </from>
              <to>
                <xdr:col>3</xdr:col>
                <xdr:colOff>285750</xdr:colOff>
                <xdr:row>208</xdr:row>
                <xdr:rowOff>114300</xdr:rowOff>
              </to>
            </anchor>
          </controlPr>
        </control>
      </mc:Choice>
      <mc:Fallback>
        <control shapeId="4304" r:id="rId139" name="Control 208"/>
      </mc:Fallback>
    </mc:AlternateContent>
    <mc:AlternateContent xmlns:mc="http://schemas.openxmlformats.org/markup-compatibility/2006">
      <mc:Choice Requires="x14">
        <control shapeId="4299" r:id="rId140" name="Control 203">
          <controlPr defaultSize="0" r:id="rId136">
            <anchor moveWithCells="1">
              <from>
                <xdr:col>3</xdr:col>
                <xdr:colOff>0</xdr:colOff>
                <xdr:row>202</xdr:row>
                <xdr:rowOff>66675</xdr:rowOff>
              </from>
              <to>
                <xdr:col>3</xdr:col>
                <xdr:colOff>285750</xdr:colOff>
                <xdr:row>203</xdr:row>
                <xdr:rowOff>104775</xdr:rowOff>
              </to>
            </anchor>
          </controlPr>
        </control>
      </mc:Choice>
      <mc:Fallback>
        <control shapeId="4299" r:id="rId140" name="Control 203"/>
      </mc:Fallback>
    </mc:AlternateContent>
    <mc:AlternateContent xmlns:mc="http://schemas.openxmlformats.org/markup-compatibility/2006">
      <mc:Choice Requires="x14">
        <control shapeId="4294" r:id="rId141" name="Control 198">
          <controlPr defaultSize="0" r:id="rId136">
            <anchor moveWithCells="1">
              <from>
                <xdr:col>3</xdr:col>
                <xdr:colOff>0</xdr:colOff>
                <xdr:row>197</xdr:row>
                <xdr:rowOff>47625</xdr:rowOff>
              </from>
              <to>
                <xdr:col>3</xdr:col>
                <xdr:colOff>285750</xdr:colOff>
                <xdr:row>198</xdr:row>
                <xdr:rowOff>85725</xdr:rowOff>
              </to>
            </anchor>
          </controlPr>
        </control>
      </mc:Choice>
      <mc:Fallback>
        <control shapeId="4294" r:id="rId141" name="Control 198"/>
      </mc:Fallback>
    </mc:AlternateContent>
    <mc:AlternateContent xmlns:mc="http://schemas.openxmlformats.org/markup-compatibility/2006">
      <mc:Choice Requires="x14">
        <control shapeId="4289" r:id="rId142" name="Control 193">
          <controlPr defaultSize="0" r:id="rId136">
            <anchor moveWithCells="1">
              <from>
                <xdr:col>3</xdr:col>
                <xdr:colOff>0</xdr:colOff>
                <xdr:row>192</xdr:row>
                <xdr:rowOff>28575</xdr:rowOff>
              </from>
              <to>
                <xdr:col>3</xdr:col>
                <xdr:colOff>285750</xdr:colOff>
                <xdr:row>193</xdr:row>
                <xdr:rowOff>66675</xdr:rowOff>
              </to>
            </anchor>
          </controlPr>
        </control>
      </mc:Choice>
      <mc:Fallback>
        <control shapeId="4289" r:id="rId142" name="Control 193"/>
      </mc:Fallback>
    </mc:AlternateContent>
    <mc:AlternateContent xmlns:mc="http://schemas.openxmlformats.org/markup-compatibility/2006">
      <mc:Choice Requires="x14">
        <control shapeId="4284" r:id="rId143" name="Control 188">
          <controlPr defaultSize="0" r:id="rId136">
            <anchor moveWithCells="1">
              <from>
                <xdr:col>3</xdr:col>
                <xdr:colOff>0</xdr:colOff>
                <xdr:row>187</xdr:row>
                <xdr:rowOff>28575</xdr:rowOff>
              </from>
              <to>
                <xdr:col>3</xdr:col>
                <xdr:colOff>285750</xdr:colOff>
                <xdr:row>188</xdr:row>
                <xdr:rowOff>66675</xdr:rowOff>
              </to>
            </anchor>
          </controlPr>
        </control>
      </mc:Choice>
      <mc:Fallback>
        <control shapeId="4284" r:id="rId143" name="Control 188"/>
      </mc:Fallback>
    </mc:AlternateContent>
    <mc:AlternateContent xmlns:mc="http://schemas.openxmlformats.org/markup-compatibility/2006">
      <mc:Choice Requires="x14">
        <control shapeId="4279" r:id="rId144" name="Control 183">
          <controlPr defaultSize="0" r:id="rId136">
            <anchor moveWithCells="1">
              <from>
                <xdr:col>3</xdr:col>
                <xdr:colOff>0</xdr:colOff>
                <xdr:row>182</xdr:row>
                <xdr:rowOff>0</xdr:rowOff>
              </from>
              <to>
                <xdr:col>3</xdr:col>
                <xdr:colOff>285750</xdr:colOff>
                <xdr:row>183</xdr:row>
                <xdr:rowOff>38100</xdr:rowOff>
              </to>
            </anchor>
          </controlPr>
        </control>
      </mc:Choice>
      <mc:Fallback>
        <control shapeId="4279" r:id="rId144" name="Control 183"/>
      </mc:Fallback>
    </mc:AlternateContent>
    <mc:AlternateContent xmlns:mc="http://schemas.openxmlformats.org/markup-compatibility/2006">
      <mc:Choice Requires="x14">
        <control shapeId="4274" r:id="rId145" name="Control 178">
          <controlPr defaultSize="0" r:id="rId136">
            <anchor moveWithCells="1">
              <from>
                <xdr:col>3</xdr:col>
                <xdr:colOff>0</xdr:colOff>
                <xdr:row>176</xdr:row>
                <xdr:rowOff>85725</xdr:rowOff>
              </from>
              <to>
                <xdr:col>3</xdr:col>
                <xdr:colOff>285750</xdr:colOff>
                <xdr:row>177</xdr:row>
                <xdr:rowOff>123825</xdr:rowOff>
              </to>
            </anchor>
          </controlPr>
        </control>
      </mc:Choice>
      <mc:Fallback>
        <control shapeId="4274" r:id="rId145" name="Control 178"/>
      </mc:Fallback>
    </mc:AlternateContent>
    <mc:AlternateContent xmlns:mc="http://schemas.openxmlformats.org/markup-compatibility/2006">
      <mc:Choice Requires="x14">
        <control shapeId="4269" r:id="rId146" name="Control 173">
          <controlPr defaultSize="0" r:id="rId136">
            <anchor moveWithCells="1">
              <from>
                <xdr:col>3</xdr:col>
                <xdr:colOff>0</xdr:colOff>
                <xdr:row>171</xdr:row>
                <xdr:rowOff>171450</xdr:rowOff>
              </from>
              <to>
                <xdr:col>3</xdr:col>
                <xdr:colOff>285750</xdr:colOff>
                <xdr:row>173</xdr:row>
                <xdr:rowOff>19050</xdr:rowOff>
              </to>
            </anchor>
          </controlPr>
        </control>
      </mc:Choice>
      <mc:Fallback>
        <control shapeId="4269" r:id="rId146" name="Control 173"/>
      </mc:Fallback>
    </mc:AlternateContent>
    <mc:AlternateContent xmlns:mc="http://schemas.openxmlformats.org/markup-compatibility/2006">
      <mc:Choice Requires="x14">
        <control shapeId="4264" r:id="rId147" name="Control 168">
          <controlPr defaultSize="0" r:id="rId136">
            <anchor moveWithCells="1">
              <from>
                <xdr:col>3</xdr:col>
                <xdr:colOff>0</xdr:colOff>
                <xdr:row>166</xdr:row>
                <xdr:rowOff>152400</xdr:rowOff>
              </from>
              <to>
                <xdr:col>3</xdr:col>
                <xdr:colOff>285750</xdr:colOff>
                <xdr:row>168</xdr:row>
                <xdr:rowOff>0</xdr:rowOff>
              </to>
            </anchor>
          </controlPr>
        </control>
      </mc:Choice>
      <mc:Fallback>
        <control shapeId="4264" r:id="rId147" name="Control 168"/>
      </mc:Fallback>
    </mc:AlternateContent>
    <mc:AlternateContent xmlns:mc="http://schemas.openxmlformats.org/markup-compatibility/2006">
      <mc:Choice Requires="x14">
        <control shapeId="4259" r:id="rId148" name="Control 163">
          <controlPr defaultSize="0" r:id="rId136">
            <anchor moveWithCells="1">
              <from>
                <xdr:col>3</xdr:col>
                <xdr:colOff>0</xdr:colOff>
                <xdr:row>161</xdr:row>
                <xdr:rowOff>133350</xdr:rowOff>
              </from>
              <to>
                <xdr:col>3</xdr:col>
                <xdr:colOff>285750</xdr:colOff>
                <xdr:row>162</xdr:row>
                <xdr:rowOff>171450</xdr:rowOff>
              </to>
            </anchor>
          </controlPr>
        </control>
      </mc:Choice>
      <mc:Fallback>
        <control shapeId="4259" r:id="rId148" name="Control 163"/>
      </mc:Fallback>
    </mc:AlternateContent>
    <mc:AlternateContent xmlns:mc="http://schemas.openxmlformats.org/markup-compatibility/2006">
      <mc:Choice Requires="x14">
        <control shapeId="4254" r:id="rId149" name="Control 158">
          <controlPr defaultSize="0" r:id="rId136">
            <anchor moveWithCells="1">
              <from>
                <xdr:col>3</xdr:col>
                <xdr:colOff>0</xdr:colOff>
                <xdr:row>156</xdr:row>
                <xdr:rowOff>123825</xdr:rowOff>
              </from>
              <to>
                <xdr:col>3</xdr:col>
                <xdr:colOff>285750</xdr:colOff>
                <xdr:row>157</xdr:row>
                <xdr:rowOff>161925</xdr:rowOff>
              </to>
            </anchor>
          </controlPr>
        </control>
      </mc:Choice>
      <mc:Fallback>
        <control shapeId="4254" r:id="rId149" name="Control 158"/>
      </mc:Fallback>
    </mc:AlternateContent>
    <mc:AlternateContent xmlns:mc="http://schemas.openxmlformats.org/markup-compatibility/2006">
      <mc:Choice Requires="x14">
        <control shapeId="4249" r:id="rId150" name="Control 153">
          <controlPr defaultSize="0" r:id="rId136">
            <anchor moveWithCells="1">
              <from>
                <xdr:col>3</xdr:col>
                <xdr:colOff>0</xdr:colOff>
                <xdr:row>151</xdr:row>
                <xdr:rowOff>104775</xdr:rowOff>
              </from>
              <to>
                <xdr:col>3</xdr:col>
                <xdr:colOff>285750</xdr:colOff>
                <xdr:row>152</xdr:row>
                <xdr:rowOff>142875</xdr:rowOff>
              </to>
            </anchor>
          </controlPr>
        </control>
      </mc:Choice>
      <mc:Fallback>
        <control shapeId="4249" r:id="rId150" name="Control 153"/>
      </mc:Fallback>
    </mc:AlternateContent>
    <mc:AlternateContent xmlns:mc="http://schemas.openxmlformats.org/markup-compatibility/2006">
      <mc:Choice Requires="x14">
        <control shapeId="4244" r:id="rId151" name="Control 148">
          <controlPr defaultSize="0" r:id="rId136">
            <anchor moveWithCells="1">
              <from>
                <xdr:col>3</xdr:col>
                <xdr:colOff>0</xdr:colOff>
                <xdr:row>146</xdr:row>
                <xdr:rowOff>95250</xdr:rowOff>
              </from>
              <to>
                <xdr:col>3</xdr:col>
                <xdr:colOff>285750</xdr:colOff>
                <xdr:row>147</xdr:row>
                <xdr:rowOff>133350</xdr:rowOff>
              </to>
            </anchor>
          </controlPr>
        </control>
      </mc:Choice>
      <mc:Fallback>
        <control shapeId="4244" r:id="rId151" name="Control 148"/>
      </mc:Fallback>
    </mc:AlternateContent>
    <mc:AlternateContent xmlns:mc="http://schemas.openxmlformats.org/markup-compatibility/2006">
      <mc:Choice Requires="x14">
        <control shapeId="4239" r:id="rId152" name="Control 143">
          <controlPr defaultSize="0" r:id="rId136">
            <anchor moveWithCells="1">
              <from>
                <xdr:col>3</xdr:col>
                <xdr:colOff>0</xdr:colOff>
                <xdr:row>141</xdr:row>
                <xdr:rowOff>76200</xdr:rowOff>
              </from>
              <to>
                <xdr:col>3</xdr:col>
                <xdr:colOff>285750</xdr:colOff>
                <xdr:row>142</xdr:row>
                <xdr:rowOff>114300</xdr:rowOff>
              </to>
            </anchor>
          </controlPr>
        </control>
      </mc:Choice>
      <mc:Fallback>
        <control shapeId="4239" r:id="rId152" name="Control 143"/>
      </mc:Fallback>
    </mc:AlternateContent>
    <mc:AlternateContent xmlns:mc="http://schemas.openxmlformats.org/markup-compatibility/2006">
      <mc:Choice Requires="x14">
        <control shapeId="4234" r:id="rId153" name="Control 138">
          <controlPr defaultSize="0" r:id="rId136">
            <anchor moveWithCells="1">
              <from>
                <xdr:col>3</xdr:col>
                <xdr:colOff>0</xdr:colOff>
                <xdr:row>136</xdr:row>
                <xdr:rowOff>66675</xdr:rowOff>
              </from>
              <to>
                <xdr:col>3</xdr:col>
                <xdr:colOff>285750</xdr:colOff>
                <xdr:row>137</xdr:row>
                <xdr:rowOff>104775</xdr:rowOff>
              </to>
            </anchor>
          </controlPr>
        </control>
      </mc:Choice>
      <mc:Fallback>
        <control shapeId="4234" r:id="rId153" name="Control 138"/>
      </mc:Fallback>
    </mc:AlternateContent>
    <mc:AlternateContent xmlns:mc="http://schemas.openxmlformats.org/markup-compatibility/2006">
      <mc:Choice Requires="x14">
        <control shapeId="4229" r:id="rId154" name="Control 133">
          <controlPr defaultSize="0" r:id="rId136">
            <anchor moveWithCells="1">
              <from>
                <xdr:col>3</xdr:col>
                <xdr:colOff>0</xdr:colOff>
                <xdr:row>131</xdr:row>
                <xdr:rowOff>47625</xdr:rowOff>
              </from>
              <to>
                <xdr:col>3</xdr:col>
                <xdr:colOff>285750</xdr:colOff>
                <xdr:row>132</xdr:row>
                <xdr:rowOff>85725</xdr:rowOff>
              </to>
            </anchor>
          </controlPr>
        </control>
      </mc:Choice>
      <mc:Fallback>
        <control shapeId="4229" r:id="rId154" name="Control 133"/>
      </mc:Fallback>
    </mc:AlternateContent>
    <mc:AlternateContent xmlns:mc="http://schemas.openxmlformats.org/markup-compatibility/2006">
      <mc:Choice Requires="x14">
        <control shapeId="4224" r:id="rId155" name="Control 128">
          <controlPr defaultSize="0" r:id="rId136">
            <anchor moveWithCells="1">
              <from>
                <xdr:col>3</xdr:col>
                <xdr:colOff>0</xdr:colOff>
                <xdr:row>126</xdr:row>
                <xdr:rowOff>28575</xdr:rowOff>
              </from>
              <to>
                <xdr:col>3</xdr:col>
                <xdr:colOff>285750</xdr:colOff>
                <xdr:row>127</xdr:row>
                <xdr:rowOff>66675</xdr:rowOff>
              </to>
            </anchor>
          </controlPr>
        </control>
      </mc:Choice>
      <mc:Fallback>
        <control shapeId="4224" r:id="rId155" name="Control 128"/>
      </mc:Fallback>
    </mc:AlternateContent>
    <mc:AlternateContent xmlns:mc="http://schemas.openxmlformats.org/markup-compatibility/2006">
      <mc:Choice Requires="x14">
        <control shapeId="4219" r:id="rId156" name="Control 123">
          <controlPr defaultSize="0" r:id="rId136">
            <anchor moveWithCells="1">
              <from>
                <xdr:col>3</xdr:col>
                <xdr:colOff>0</xdr:colOff>
                <xdr:row>121</xdr:row>
                <xdr:rowOff>28575</xdr:rowOff>
              </from>
              <to>
                <xdr:col>3</xdr:col>
                <xdr:colOff>285750</xdr:colOff>
                <xdr:row>122</xdr:row>
                <xdr:rowOff>66675</xdr:rowOff>
              </to>
            </anchor>
          </controlPr>
        </control>
      </mc:Choice>
      <mc:Fallback>
        <control shapeId="4219" r:id="rId156" name="Control 123"/>
      </mc:Fallback>
    </mc:AlternateContent>
    <mc:AlternateContent xmlns:mc="http://schemas.openxmlformats.org/markup-compatibility/2006">
      <mc:Choice Requires="x14">
        <control shapeId="4214" r:id="rId157" name="Control 118">
          <controlPr defaultSize="0" r:id="rId136">
            <anchor moveWithCells="1">
              <from>
                <xdr:col>3</xdr:col>
                <xdr:colOff>0</xdr:colOff>
                <xdr:row>115</xdr:row>
                <xdr:rowOff>171450</xdr:rowOff>
              </from>
              <to>
                <xdr:col>3</xdr:col>
                <xdr:colOff>285750</xdr:colOff>
                <xdr:row>117</xdr:row>
                <xdr:rowOff>19050</xdr:rowOff>
              </to>
            </anchor>
          </controlPr>
        </control>
      </mc:Choice>
      <mc:Fallback>
        <control shapeId="4214" r:id="rId157" name="Control 118"/>
      </mc:Fallback>
    </mc:AlternateContent>
    <mc:AlternateContent xmlns:mc="http://schemas.openxmlformats.org/markup-compatibility/2006">
      <mc:Choice Requires="x14">
        <control shapeId="4209" r:id="rId158" name="Control 113">
          <controlPr defaultSize="0" r:id="rId136">
            <anchor moveWithCells="1">
              <from>
                <xdr:col>3</xdr:col>
                <xdr:colOff>0</xdr:colOff>
                <xdr:row>110</xdr:row>
                <xdr:rowOff>171450</xdr:rowOff>
              </from>
              <to>
                <xdr:col>3</xdr:col>
                <xdr:colOff>285750</xdr:colOff>
                <xdr:row>110</xdr:row>
                <xdr:rowOff>400050</xdr:rowOff>
              </to>
            </anchor>
          </controlPr>
        </control>
      </mc:Choice>
      <mc:Fallback>
        <control shapeId="4209" r:id="rId158" name="Control 113"/>
      </mc:Fallback>
    </mc:AlternateContent>
    <mc:AlternateContent xmlns:mc="http://schemas.openxmlformats.org/markup-compatibility/2006">
      <mc:Choice Requires="x14">
        <control shapeId="4204" r:id="rId159" name="Control 108">
          <controlPr defaultSize="0" r:id="rId136">
            <anchor moveWithCells="1">
              <from>
                <xdr:col>3</xdr:col>
                <xdr:colOff>0</xdr:colOff>
                <xdr:row>105</xdr:row>
                <xdr:rowOff>142875</xdr:rowOff>
              </from>
              <to>
                <xdr:col>3</xdr:col>
                <xdr:colOff>285750</xdr:colOff>
                <xdr:row>106</xdr:row>
                <xdr:rowOff>180975</xdr:rowOff>
              </to>
            </anchor>
          </controlPr>
        </control>
      </mc:Choice>
      <mc:Fallback>
        <control shapeId="4204" r:id="rId159" name="Control 108"/>
      </mc:Fallback>
    </mc:AlternateContent>
    <mc:AlternateContent xmlns:mc="http://schemas.openxmlformats.org/markup-compatibility/2006">
      <mc:Choice Requires="x14">
        <control shapeId="4199" r:id="rId160" name="Control 103">
          <controlPr defaultSize="0" r:id="rId136">
            <anchor moveWithCells="1">
              <from>
                <xdr:col>3</xdr:col>
                <xdr:colOff>0</xdr:colOff>
                <xdr:row>100</xdr:row>
                <xdr:rowOff>133350</xdr:rowOff>
              </from>
              <to>
                <xdr:col>3</xdr:col>
                <xdr:colOff>285750</xdr:colOff>
                <xdr:row>101</xdr:row>
                <xdr:rowOff>171450</xdr:rowOff>
              </to>
            </anchor>
          </controlPr>
        </control>
      </mc:Choice>
      <mc:Fallback>
        <control shapeId="4199" r:id="rId160" name="Control 103"/>
      </mc:Fallback>
    </mc:AlternateContent>
    <mc:AlternateContent xmlns:mc="http://schemas.openxmlformats.org/markup-compatibility/2006">
      <mc:Choice Requires="x14">
        <control shapeId="4194" r:id="rId161" name="Control 98">
          <controlPr defaultSize="0" r:id="rId136">
            <anchor moveWithCells="1">
              <from>
                <xdr:col>3</xdr:col>
                <xdr:colOff>0</xdr:colOff>
                <xdr:row>95</xdr:row>
                <xdr:rowOff>114300</xdr:rowOff>
              </from>
              <to>
                <xdr:col>3</xdr:col>
                <xdr:colOff>285750</xdr:colOff>
                <xdr:row>96</xdr:row>
                <xdr:rowOff>152400</xdr:rowOff>
              </to>
            </anchor>
          </controlPr>
        </control>
      </mc:Choice>
      <mc:Fallback>
        <control shapeId="4194" r:id="rId161" name="Control 98"/>
      </mc:Fallback>
    </mc:AlternateContent>
    <mc:AlternateContent xmlns:mc="http://schemas.openxmlformats.org/markup-compatibility/2006">
      <mc:Choice Requires="x14">
        <control shapeId="4189" r:id="rId162" name="Control 93">
          <controlPr defaultSize="0" r:id="rId136">
            <anchor moveWithCells="1">
              <from>
                <xdr:col>3</xdr:col>
                <xdr:colOff>0</xdr:colOff>
                <xdr:row>90</xdr:row>
                <xdr:rowOff>95250</xdr:rowOff>
              </from>
              <to>
                <xdr:col>3</xdr:col>
                <xdr:colOff>285750</xdr:colOff>
                <xdr:row>91</xdr:row>
                <xdr:rowOff>133350</xdr:rowOff>
              </to>
            </anchor>
          </controlPr>
        </control>
      </mc:Choice>
      <mc:Fallback>
        <control shapeId="4189" r:id="rId162" name="Control 93"/>
      </mc:Fallback>
    </mc:AlternateContent>
    <mc:AlternateContent xmlns:mc="http://schemas.openxmlformats.org/markup-compatibility/2006">
      <mc:Choice Requires="x14">
        <control shapeId="4184" r:id="rId163" name="Control 88">
          <controlPr defaultSize="0" r:id="rId136">
            <anchor moveWithCells="1">
              <from>
                <xdr:col>3</xdr:col>
                <xdr:colOff>0</xdr:colOff>
                <xdr:row>85</xdr:row>
                <xdr:rowOff>85725</xdr:rowOff>
              </from>
              <to>
                <xdr:col>3</xdr:col>
                <xdr:colOff>285750</xdr:colOff>
                <xdr:row>86</xdr:row>
                <xdr:rowOff>123825</xdr:rowOff>
              </to>
            </anchor>
          </controlPr>
        </control>
      </mc:Choice>
      <mc:Fallback>
        <control shapeId="4184" r:id="rId163" name="Control 88"/>
      </mc:Fallback>
    </mc:AlternateContent>
    <mc:AlternateContent xmlns:mc="http://schemas.openxmlformats.org/markup-compatibility/2006">
      <mc:Choice Requires="x14">
        <control shapeId="4179" r:id="rId164" name="Control 83">
          <controlPr defaultSize="0" r:id="rId136">
            <anchor moveWithCells="1">
              <from>
                <xdr:col>3</xdr:col>
                <xdr:colOff>0</xdr:colOff>
                <xdr:row>80</xdr:row>
                <xdr:rowOff>76200</xdr:rowOff>
              </from>
              <to>
                <xdr:col>3</xdr:col>
                <xdr:colOff>285750</xdr:colOff>
                <xdr:row>81</xdr:row>
                <xdr:rowOff>114300</xdr:rowOff>
              </to>
            </anchor>
          </controlPr>
        </control>
      </mc:Choice>
      <mc:Fallback>
        <control shapeId="4179" r:id="rId164" name="Control 83"/>
      </mc:Fallback>
    </mc:AlternateContent>
    <mc:AlternateContent xmlns:mc="http://schemas.openxmlformats.org/markup-compatibility/2006">
      <mc:Choice Requires="x14">
        <control shapeId="4174" r:id="rId165" name="Control 78">
          <controlPr defaultSize="0" r:id="rId136">
            <anchor moveWithCells="1">
              <from>
                <xdr:col>3</xdr:col>
                <xdr:colOff>0</xdr:colOff>
                <xdr:row>75</xdr:row>
                <xdr:rowOff>76200</xdr:rowOff>
              </from>
              <to>
                <xdr:col>3</xdr:col>
                <xdr:colOff>285750</xdr:colOff>
                <xdr:row>76</xdr:row>
                <xdr:rowOff>114300</xdr:rowOff>
              </to>
            </anchor>
          </controlPr>
        </control>
      </mc:Choice>
      <mc:Fallback>
        <control shapeId="4174" r:id="rId165" name="Control 78"/>
      </mc:Fallback>
    </mc:AlternateContent>
    <mc:AlternateContent xmlns:mc="http://schemas.openxmlformats.org/markup-compatibility/2006">
      <mc:Choice Requires="x14">
        <control shapeId="4169" r:id="rId166" name="Control 73">
          <controlPr defaultSize="0" r:id="rId136">
            <anchor moveWithCells="1">
              <from>
                <xdr:col>3</xdr:col>
                <xdr:colOff>0</xdr:colOff>
                <xdr:row>70</xdr:row>
                <xdr:rowOff>76200</xdr:rowOff>
              </from>
              <to>
                <xdr:col>3</xdr:col>
                <xdr:colOff>285750</xdr:colOff>
                <xdr:row>71</xdr:row>
                <xdr:rowOff>114300</xdr:rowOff>
              </to>
            </anchor>
          </controlPr>
        </control>
      </mc:Choice>
      <mc:Fallback>
        <control shapeId="4169" r:id="rId166" name="Control 73"/>
      </mc:Fallback>
    </mc:AlternateContent>
    <mc:AlternateContent xmlns:mc="http://schemas.openxmlformats.org/markup-compatibility/2006">
      <mc:Choice Requires="x14">
        <control shapeId="4164" r:id="rId167" name="Control 68">
          <controlPr defaultSize="0" r:id="rId136">
            <anchor moveWithCells="1">
              <from>
                <xdr:col>3</xdr:col>
                <xdr:colOff>0</xdr:colOff>
                <xdr:row>65</xdr:row>
                <xdr:rowOff>76200</xdr:rowOff>
              </from>
              <to>
                <xdr:col>3</xdr:col>
                <xdr:colOff>285750</xdr:colOff>
                <xdr:row>66</xdr:row>
                <xdr:rowOff>114300</xdr:rowOff>
              </to>
            </anchor>
          </controlPr>
        </control>
      </mc:Choice>
      <mc:Fallback>
        <control shapeId="4164" r:id="rId167" name="Control 68"/>
      </mc:Fallback>
    </mc:AlternateContent>
    <mc:AlternateContent xmlns:mc="http://schemas.openxmlformats.org/markup-compatibility/2006">
      <mc:Choice Requires="x14">
        <control shapeId="4159" r:id="rId168" name="Control 63">
          <controlPr defaultSize="0" r:id="rId136">
            <anchor moveWithCells="1">
              <from>
                <xdr:col>3</xdr:col>
                <xdr:colOff>0</xdr:colOff>
                <xdr:row>60</xdr:row>
                <xdr:rowOff>76200</xdr:rowOff>
              </from>
              <to>
                <xdr:col>3</xdr:col>
                <xdr:colOff>285750</xdr:colOff>
                <xdr:row>61</xdr:row>
                <xdr:rowOff>114300</xdr:rowOff>
              </to>
            </anchor>
          </controlPr>
        </control>
      </mc:Choice>
      <mc:Fallback>
        <control shapeId="4159" r:id="rId168" name="Control 63"/>
      </mc:Fallback>
    </mc:AlternateContent>
    <mc:AlternateContent xmlns:mc="http://schemas.openxmlformats.org/markup-compatibility/2006">
      <mc:Choice Requires="x14">
        <control shapeId="4154" r:id="rId169" name="Control 58">
          <controlPr defaultSize="0" r:id="rId136">
            <anchor moveWithCells="1">
              <from>
                <xdr:col>3</xdr:col>
                <xdr:colOff>0</xdr:colOff>
                <xdr:row>55</xdr:row>
                <xdr:rowOff>76200</xdr:rowOff>
              </from>
              <to>
                <xdr:col>3</xdr:col>
                <xdr:colOff>285750</xdr:colOff>
                <xdr:row>56</xdr:row>
                <xdr:rowOff>114300</xdr:rowOff>
              </to>
            </anchor>
          </controlPr>
        </control>
      </mc:Choice>
      <mc:Fallback>
        <control shapeId="4154" r:id="rId169" name="Control 58"/>
      </mc:Fallback>
    </mc:AlternateContent>
    <mc:AlternateContent xmlns:mc="http://schemas.openxmlformats.org/markup-compatibility/2006">
      <mc:Choice Requires="x14">
        <control shapeId="4149" r:id="rId170" name="Control 53">
          <controlPr defaultSize="0" r:id="rId136">
            <anchor moveWithCells="1">
              <from>
                <xdr:col>3</xdr:col>
                <xdr:colOff>0</xdr:colOff>
                <xdr:row>50</xdr:row>
                <xdr:rowOff>76200</xdr:rowOff>
              </from>
              <to>
                <xdr:col>3</xdr:col>
                <xdr:colOff>285750</xdr:colOff>
                <xdr:row>51</xdr:row>
                <xdr:rowOff>114300</xdr:rowOff>
              </to>
            </anchor>
          </controlPr>
        </control>
      </mc:Choice>
      <mc:Fallback>
        <control shapeId="4149" r:id="rId170" name="Control 53"/>
      </mc:Fallback>
    </mc:AlternateContent>
    <mc:AlternateContent xmlns:mc="http://schemas.openxmlformats.org/markup-compatibility/2006">
      <mc:Choice Requires="x14">
        <control shapeId="4144" r:id="rId171" name="Control 48">
          <controlPr defaultSize="0" r:id="rId136">
            <anchor moveWithCells="1">
              <from>
                <xdr:col>3</xdr:col>
                <xdr:colOff>0</xdr:colOff>
                <xdr:row>45</xdr:row>
                <xdr:rowOff>76200</xdr:rowOff>
              </from>
              <to>
                <xdr:col>3</xdr:col>
                <xdr:colOff>285750</xdr:colOff>
                <xdr:row>46</xdr:row>
                <xdr:rowOff>114300</xdr:rowOff>
              </to>
            </anchor>
          </controlPr>
        </control>
      </mc:Choice>
      <mc:Fallback>
        <control shapeId="4144" r:id="rId171" name="Control 48"/>
      </mc:Fallback>
    </mc:AlternateContent>
    <mc:AlternateContent xmlns:mc="http://schemas.openxmlformats.org/markup-compatibility/2006">
      <mc:Choice Requires="x14">
        <control shapeId="4139" r:id="rId172" name="Control 43">
          <controlPr defaultSize="0" r:id="rId136">
            <anchor moveWithCells="1">
              <from>
                <xdr:col>3</xdr:col>
                <xdr:colOff>0</xdr:colOff>
                <xdr:row>40</xdr:row>
                <xdr:rowOff>76200</xdr:rowOff>
              </from>
              <to>
                <xdr:col>3</xdr:col>
                <xdr:colOff>285750</xdr:colOff>
                <xdr:row>41</xdr:row>
                <xdr:rowOff>114300</xdr:rowOff>
              </to>
            </anchor>
          </controlPr>
        </control>
      </mc:Choice>
      <mc:Fallback>
        <control shapeId="4139" r:id="rId172" name="Control 43"/>
      </mc:Fallback>
    </mc:AlternateContent>
    <mc:AlternateContent xmlns:mc="http://schemas.openxmlformats.org/markup-compatibility/2006">
      <mc:Choice Requires="x14">
        <control shapeId="4134" r:id="rId173" name="Control 38">
          <controlPr defaultSize="0" r:id="rId136">
            <anchor moveWithCells="1">
              <from>
                <xdr:col>3</xdr:col>
                <xdr:colOff>0</xdr:colOff>
                <xdr:row>35</xdr:row>
                <xdr:rowOff>76200</xdr:rowOff>
              </from>
              <to>
                <xdr:col>3</xdr:col>
                <xdr:colOff>285750</xdr:colOff>
                <xdr:row>36</xdr:row>
                <xdr:rowOff>114300</xdr:rowOff>
              </to>
            </anchor>
          </controlPr>
        </control>
      </mc:Choice>
      <mc:Fallback>
        <control shapeId="4134" r:id="rId173" name="Control 38"/>
      </mc:Fallback>
    </mc:AlternateContent>
    <mc:AlternateContent xmlns:mc="http://schemas.openxmlformats.org/markup-compatibility/2006">
      <mc:Choice Requires="x14">
        <control shapeId="4129" r:id="rId174" name="Control 33">
          <controlPr defaultSize="0" r:id="rId136">
            <anchor moveWithCells="1">
              <from>
                <xdr:col>3</xdr:col>
                <xdr:colOff>0</xdr:colOff>
                <xdr:row>30</xdr:row>
                <xdr:rowOff>76200</xdr:rowOff>
              </from>
              <to>
                <xdr:col>3</xdr:col>
                <xdr:colOff>285750</xdr:colOff>
                <xdr:row>31</xdr:row>
                <xdr:rowOff>95250</xdr:rowOff>
              </to>
            </anchor>
          </controlPr>
        </control>
      </mc:Choice>
      <mc:Fallback>
        <control shapeId="4129" r:id="rId174" name="Control 33"/>
      </mc:Fallback>
    </mc:AlternateContent>
    <mc:AlternateContent xmlns:mc="http://schemas.openxmlformats.org/markup-compatibility/2006">
      <mc:Choice Requires="x14">
        <control shapeId="4124" r:id="rId175" name="Control 28">
          <controlPr defaultSize="0" r:id="rId136">
            <anchor moveWithCells="1">
              <from>
                <xdr:col>3</xdr:col>
                <xdr:colOff>0</xdr:colOff>
                <xdr:row>25</xdr:row>
                <xdr:rowOff>76200</xdr:rowOff>
              </from>
              <to>
                <xdr:col>3</xdr:col>
                <xdr:colOff>285750</xdr:colOff>
                <xdr:row>26</xdr:row>
                <xdr:rowOff>114300</xdr:rowOff>
              </to>
            </anchor>
          </controlPr>
        </control>
      </mc:Choice>
      <mc:Fallback>
        <control shapeId="4124" r:id="rId175" name="Control 28"/>
      </mc:Fallback>
    </mc:AlternateContent>
    <mc:AlternateContent xmlns:mc="http://schemas.openxmlformats.org/markup-compatibility/2006">
      <mc:Choice Requires="x14">
        <control shapeId="4119" r:id="rId176" name="Control 23">
          <controlPr defaultSize="0" r:id="rId136">
            <anchor moveWithCells="1">
              <from>
                <xdr:col>3</xdr:col>
                <xdr:colOff>0</xdr:colOff>
                <xdr:row>20</xdr:row>
                <xdr:rowOff>66675</xdr:rowOff>
              </from>
              <to>
                <xdr:col>3</xdr:col>
                <xdr:colOff>285750</xdr:colOff>
                <xdr:row>21</xdr:row>
                <xdr:rowOff>104775</xdr:rowOff>
              </to>
            </anchor>
          </controlPr>
        </control>
      </mc:Choice>
      <mc:Fallback>
        <control shapeId="4119" r:id="rId176" name="Control 23"/>
      </mc:Fallback>
    </mc:AlternateContent>
    <mc:AlternateContent xmlns:mc="http://schemas.openxmlformats.org/markup-compatibility/2006">
      <mc:Choice Requires="x14">
        <control shapeId="4114" r:id="rId177" name="Control 18">
          <controlPr defaultSize="0" r:id="rId136">
            <anchor moveWithCells="1">
              <from>
                <xdr:col>3</xdr:col>
                <xdr:colOff>0</xdr:colOff>
                <xdr:row>15</xdr:row>
                <xdr:rowOff>66675</xdr:rowOff>
              </from>
              <to>
                <xdr:col>3</xdr:col>
                <xdr:colOff>285750</xdr:colOff>
                <xdr:row>16</xdr:row>
                <xdr:rowOff>104775</xdr:rowOff>
              </to>
            </anchor>
          </controlPr>
        </control>
      </mc:Choice>
      <mc:Fallback>
        <control shapeId="4114" r:id="rId177" name="Control 18"/>
      </mc:Fallback>
    </mc:AlternateContent>
    <mc:AlternateContent xmlns:mc="http://schemas.openxmlformats.org/markup-compatibility/2006">
      <mc:Choice Requires="x14">
        <control shapeId="4109" r:id="rId178" name="Control 13">
          <controlPr defaultSize="0" r:id="rId136">
            <anchor moveWithCells="1">
              <from>
                <xdr:col>3</xdr:col>
                <xdr:colOff>0</xdr:colOff>
                <xdr:row>10</xdr:row>
                <xdr:rowOff>28575</xdr:rowOff>
              </from>
              <to>
                <xdr:col>3</xdr:col>
                <xdr:colOff>285750</xdr:colOff>
                <xdr:row>11</xdr:row>
                <xdr:rowOff>66675</xdr:rowOff>
              </to>
            </anchor>
          </controlPr>
        </control>
      </mc:Choice>
      <mc:Fallback>
        <control shapeId="4109" r:id="rId178" name="Control 13"/>
      </mc:Fallback>
    </mc:AlternateContent>
    <mc:AlternateContent xmlns:mc="http://schemas.openxmlformats.org/markup-compatibility/2006">
      <mc:Choice Requires="x14">
        <control shapeId="4104" r:id="rId179" name="Control 8">
          <controlPr defaultSize="0" r:id="rId136">
            <anchor moveWithCells="1">
              <from>
                <xdr:col>3</xdr:col>
                <xdr:colOff>0</xdr:colOff>
                <xdr:row>5</xdr:row>
                <xdr:rowOff>28575</xdr:rowOff>
              </from>
              <to>
                <xdr:col>3</xdr:col>
                <xdr:colOff>285750</xdr:colOff>
                <xdr:row>6</xdr:row>
                <xdr:rowOff>66675</xdr:rowOff>
              </to>
            </anchor>
          </controlPr>
        </control>
      </mc:Choice>
      <mc:Fallback>
        <control shapeId="4104" r:id="rId179" name="Control 8"/>
      </mc:Fallback>
    </mc:AlternateContent>
    <mc:AlternateContent xmlns:mc="http://schemas.openxmlformats.org/markup-compatibility/2006">
      <mc:Choice Requires="x14">
        <control shapeId="4099" r:id="rId180" name="Control 3">
          <controlPr defaultSize="0" r:id="rId136">
            <anchor moveWithCells="1">
              <from>
                <xdr:col>2</xdr:col>
                <xdr:colOff>0</xdr:colOff>
                <xdr:row>0</xdr:row>
                <xdr:rowOff>0</xdr:rowOff>
              </from>
              <to>
                <xdr:col>2</xdr:col>
                <xdr:colOff>285750</xdr:colOff>
                <xdr:row>1</xdr:row>
                <xdr:rowOff>38100</xdr:rowOff>
              </to>
            </anchor>
          </controlPr>
        </control>
      </mc:Choice>
      <mc:Fallback>
        <control shapeId="4099" r:id="rId180" name="Control 3"/>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da19d41-a743-48ed-82e5-92cbfe22faa8">
      <Terms xmlns="http://schemas.microsoft.com/office/infopath/2007/PartnerControls"/>
    </lcf76f155ced4ddcb4097134ff3c332f>
    <TaxCatchAll xmlns="0c97be25-bfb6-421c-8dc0-f584336846a6" xsi:nil="true"/>
    <Detalle xmlns="dda19d41-a743-48ed-82e5-92cbfe22faa8" xsi:nil="true"/>
    <Posici_x00f3_n xmlns="dda19d41-a743-48ed-82e5-92cbfe22faa8"/>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64678189B84D747A4EF55E48F7B0AD0" ma:contentTypeVersion="21" ma:contentTypeDescription="Crear nuevo documento." ma:contentTypeScope="" ma:versionID="73fd8b7d0d97afdda1fc2985134c6b34">
  <xsd:schema xmlns:xsd="http://www.w3.org/2001/XMLSchema" xmlns:xs="http://www.w3.org/2001/XMLSchema" xmlns:p="http://schemas.microsoft.com/office/2006/metadata/properties" xmlns:ns2="0c97be25-bfb6-421c-8dc0-f584336846a6" xmlns:ns3="dda19d41-a743-48ed-82e5-92cbfe22faa8" targetNamespace="http://schemas.microsoft.com/office/2006/metadata/properties" ma:root="true" ma:fieldsID="7109b454a132496d11e9400f4834f90d" ns2:_="" ns3:_="">
    <xsd:import namespace="0c97be25-bfb6-421c-8dc0-f584336846a6"/>
    <xsd:import namespace="dda19d41-a743-48ed-82e5-92cbfe22faa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MediaServiceLocation" minOccurs="0"/>
                <xsd:element ref="ns3:lcf76f155ced4ddcb4097134ff3c332f" minOccurs="0"/>
                <xsd:element ref="ns2:TaxCatchAll" minOccurs="0"/>
                <xsd:element ref="ns3:Detalle" minOccurs="0"/>
                <xsd:element ref="ns3:Posici_x00f3_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97be25-bfb6-421c-8dc0-f584336846a6"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14d17d87-70f3-4646-88a3-5ab9d6507369}" ma:internalName="TaxCatchAll" ma:showField="CatchAllData" ma:web="0c97be25-bfb6-421c-8dc0-f584336846a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da19d41-a743-48ed-82e5-92cbfe22faa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7746cfa5-a7f1-428f-b37b-8ab05e4c4916" ma:termSetId="09814cd3-568e-fe90-9814-8d621ff8fb84" ma:anchorId="fba54fb3-c3e1-fe81-a776-ca4b69148c4d" ma:open="true" ma:isKeyword="false">
      <xsd:complexType>
        <xsd:sequence>
          <xsd:element ref="pc:Terms" minOccurs="0" maxOccurs="1"/>
        </xsd:sequence>
      </xsd:complexType>
    </xsd:element>
    <xsd:element name="Detalle" ma:index="24" nillable="true" ma:displayName="Detalle" ma:format="Dropdown" ma:internalName="Detalle">
      <xsd:simpleType>
        <xsd:restriction base="dms:Text">
          <xsd:maxLength value="255"/>
        </xsd:restriction>
      </xsd:simpleType>
    </xsd:element>
    <xsd:element name="Posici_x00f3_n" ma:index="25" ma:displayName="Posición" ma:description="Columna para identificar orden de las carpetas" ma:format="Dropdown" ma:internalName="Posici_x00f3_n"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C8B00-BBA8-4121-86AF-FE58BC0025A2}">
  <ds:schemaRefs>
    <ds:schemaRef ds:uri="http://purl.org/dc/elements/1.1/"/>
    <ds:schemaRef ds:uri="http://www.w3.org/XML/1998/namespace"/>
    <ds:schemaRef ds:uri="http://purl.org/dc/dcmitype/"/>
    <ds:schemaRef ds:uri="0c97be25-bfb6-421c-8dc0-f584336846a6"/>
    <ds:schemaRef ds:uri="http://schemas.microsoft.com/office/2006/documentManagement/types"/>
    <ds:schemaRef ds:uri="dda19d41-a743-48ed-82e5-92cbfe22faa8"/>
    <ds:schemaRef ds:uri="http://schemas.openxmlformats.org/package/2006/metadata/core-properties"/>
    <ds:schemaRef ds:uri="http://purl.org/dc/term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01418632-2CAB-4941-A650-23C04B70269E}">
  <ds:schemaRefs>
    <ds:schemaRef ds:uri="http://schemas.microsoft.com/sharepoint/v3/contenttype/forms"/>
  </ds:schemaRefs>
</ds:datastoreItem>
</file>

<file path=customXml/itemProps3.xml><?xml version="1.0" encoding="utf-8"?>
<ds:datastoreItem xmlns:ds="http://schemas.openxmlformats.org/officeDocument/2006/customXml" ds:itemID="{C71B0B6D-F591-427F-AFE8-3BC24DD25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97be25-bfb6-421c-8dc0-f584336846a6"/>
    <ds:schemaRef ds:uri="dda19d41-a743-48ed-82e5-92cbfe22fa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Formato</vt:lpstr>
      <vt:lpstr>Instructivo</vt:lpstr>
      <vt:lpstr>Definiciones tipo de solcitud</vt:lpstr>
      <vt:lpstr>Desplegables</vt:lpstr>
      <vt:lpstr>Hoja1</vt:lpstr>
      <vt:lpstr>Formato!Área_de_impresión</vt:lpstr>
      <vt:lpstr>Instructivo!Área_de_impresión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Johana Ortega Morales</dc:creator>
  <cp:keywords/>
  <dc:description/>
  <cp:lastModifiedBy>Nardy Paola Jaime Rincon</cp:lastModifiedBy>
  <cp:revision/>
  <dcterms:created xsi:type="dcterms:W3CDTF">2021-08-11T15:21:51Z</dcterms:created>
  <dcterms:modified xsi:type="dcterms:W3CDTF">2023-12-12T16:58:58Z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0x010100864678189B84D747A4EF55E48F7B0AD0</vt:lpwstr>
  </property>
  <property fmtid="{D5CDD505-2E9C-101B-9397-08002B2CF9AE}" pid="3" name="MediaServiceImageTags">
    <vt:lpwstr/>
  </property>
</Properties>
</file>