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8800" windowHeight="16340" tabRatio="500"/>
  </bookViews>
  <sheets>
    <sheet name="results_all_weeks_ac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C20" i="1" l="1"/>
  <c r="CC19" i="1"/>
  <c r="CC17" i="1"/>
  <c r="CC16" i="1"/>
  <c r="CC15" i="1"/>
  <c r="CC14" i="1"/>
  <c r="CC13" i="1"/>
  <c r="CC12" i="1"/>
  <c r="CC10" i="1"/>
  <c r="CC9" i="1"/>
  <c r="CC8" i="1"/>
  <c r="CC7" i="1"/>
  <c r="CC6" i="1"/>
  <c r="CC5" i="1"/>
  <c r="CC4" i="1"/>
  <c r="CC3" i="1"/>
  <c r="CC2" i="1"/>
  <c r="CB10" i="1"/>
  <c r="CA10" i="1"/>
  <c r="BZ10" i="1"/>
  <c r="CB19" i="1"/>
  <c r="CA19" i="1"/>
  <c r="BZ19" i="1"/>
  <c r="CB18" i="1"/>
  <c r="CA18" i="1"/>
  <c r="BZ18" i="1"/>
  <c r="CB17" i="1"/>
  <c r="CA17" i="1"/>
  <c r="BZ17" i="1"/>
  <c r="CB16" i="1"/>
  <c r="CA16" i="1"/>
  <c r="BZ16" i="1"/>
  <c r="CB15" i="1"/>
  <c r="CA15" i="1"/>
  <c r="BZ15" i="1"/>
  <c r="CB14" i="1"/>
  <c r="CA14" i="1"/>
  <c r="BZ14" i="1"/>
  <c r="CB13" i="1"/>
  <c r="CA13" i="1"/>
  <c r="BZ13" i="1"/>
  <c r="CB12" i="1"/>
  <c r="CA12" i="1"/>
  <c r="BZ12" i="1"/>
  <c r="CB11" i="1"/>
  <c r="CA11" i="1"/>
  <c r="BZ11" i="1"/>
  <c r="CB9" i="1"/>
  <c r="CA9" i="1"/>
  <c r="BZ9" i="1"/>
  <c r="CB8" i="1"/>
  <c r="CA8" i="1"/>
  <c r="BZ8" i="1"/>
  <c r="CB7" i="1"/>
  <c r="CA7" i="1"/>
  <c r="BZ7" i="1"/>
  <c r="CB6" i="1"/>
  <c r="CA6" i="1"/>
  <c r="BZ6" i="1"/>
  <c r="CB5" i="1"/>
  <c r="CA5" i="1"/>
  <c r="BZ5" i="1"/>
  <c r="CB4" i="1"/>
  <c r="CA4" i="1"/>
  <c r="BZ4" i="1"/>
  <c r="CB3" i="1"/>
  <c r="CA3" i="1"/>
  <c r="BZ3" i="1"/>
  <c r="CB2" i="1"/>
  <c r="CA2" i="1"/>
  <c r="BZ2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20" i="1"/>
</calcChain>
</file>

<file path=xl/sharedStrings.xml><?xml version="1.0" encoding="utf-8"?>
<sst xmlns="http://schemas.openxmlformats.org/spreadsheetml/2006/main" count="6" uniqueCount="6">
  <si>
    <t>Stddev</t>
  </si>
  <si>
    <t>Floor area</t>
  </si>
  <si>
    <t>appliances</t>
  </si>
  <si>
    <t>median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</si>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</sst>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"/>
  <sheetViews>
    <sheetView tabSelected="1" topLeftCell="BJ1" workbookViewId="0">
      <selection activeCell="CC21" sqref="CC21"/>
    </sheetView>
  </sheetViews>
  <sheetFormatPr baseColWidth="10" defaultRowHeight="15" x14ac:dyDescent="0"/>
  <sheetData>
    <row r="1" spans="1:81">
      <c r="BX1" t="s">
        <v>0</v>
      </c>
      <c r="BZ1" t="s">
        <v>3</v>
      </c>
      <c r="CA1" t="s">
        <v>4</v>
      </c>
      <c r="CB1" t="s">
        <v>5</v>
      </c>
    </row>
    <row r="2" spans="1:81">
      <c r="A2">
        <v>0.76771999999999996</v>
      </c>
      <c r="B2">
        <v>0.75324000000000002</v>
      </c>
      <c r="C2">
        <v>0.77710999999999997</v>
      </c>
      <c r="D2">
        <v>0.74560999999999999</v>
      </c>
      <c r="E2">
        <v>0.76351000000000002</v>
      </c>
      <c r="F2">
        <v>0.78576999999999997</v>
      </c>
      <c r="G2">
        <v>0.80249999999999999</v>
      </c>
      <c r="H2">
        <v>0.80225999999999997</v>
      </c>
      <c r="I2">
        <v>0.79154000000000002</v>
      </c>
      <c r="J2">
        <v>0.79459999999999997</v>
      </c>
      <c r="K2">
        <v>0.80135000000000001</v>
      </c>
      <c r="L2">
        <v>0.79966000000000004</v>
      </c>
      <c r="M2">
        <v>0.80249999999999999</v>
      </c>
      <c r="N2">
        <v>0.79700000000000004</v>
      </c>
      <c r="O2">
        <v>0.79357999999999995</v>
      </c>
      <c r="P2">
        <v>0.80286000000000002</v>
      </c>
      <c r="Q2">
        <v>0.79705000000000004</v>
      </c>
      <c r="R2">
        <v>0.79739000000000004</v>
      </c>
      <c r="S2">
        <v>0.79547000000000001</v>
      </c>
      <c r="T2">
        <v>0.79064000000000001</v>
      </c>
      <c r="U2">
        <v>0.78956000000000004</v>
      </c>
      <c r="V2">
        <v>0.79883999999999999</v>
      </c>
      <c r="W2">
        <v>0.79339999999999999</v>
      </c>
      <c r="X2">
        <v>0.78522999999999998</v>
      </c>
      <c r="Y2">
        <v>0.79466000000000003</v>
      </c>
      <c r="Z2">
        <v>0.79971000000000003</v>
      </c>
      <c r="AA2">
        <v>0.79168000000000005</v>
      </c>
      <c r="AB2">
        <v>0.79308000000000001</v>
      </c>
      <c r="AC2">
        <v>0.79503000000000001</v>
      </c>
      <c r="AD2">
        <v>0.80169999999999997</v>
      </c>
      <c r="AE2">
        <v>0.78905000000000003</v>
      </c>
      <c r="AF2">
        <v>0.79507000000000005</v>
      </c>
      <c r="AG2">
        <v>0.79429000000000005</v>
      </c>
      <c r="AH2">
        <v>0.79413999999999996</v>
      </c>
      <c r="AI2">
        <v>0.78713999999999995</v>
      </c>
      <c r="AJ2">
        <v>0.79057999999999995</v>
      </c>
      <c r="AK2">
        <v>0.78366000000000002</v>
      </c>
      <c r="AL2">
        <v>0.77493999999999996</v>
      </c>
      <c r="AM2">
        <v>0.80269999999999997</v>
      </c>
      <c r="AN2">
        <v>0.79823</v>
      </c>
      <c r="AO2">
        <v>0.79935999999999996</v>
      </c>
      <c r="AP2">
        <v>0.79576999999999998</v>
      </c>
      <c r="AQ2">
        <v>0.79335999999999995</v>
      </c>
      <c r="AR2">
        <v>0.79117999999999999</v>
      </c>
      <c r="AS2">
        <v>0.79576999999999998</v>
      </c>
      <c r="AT2">
        <v>0.79218</v>
      </c>
      <c r="AU2">
        <v>0.78108999999999995</v>
      </c>
      <c r="AV2">
        <v>0.79496999999999995</v>
      </c>
      <c r="AW2">
        <v>0.78013999999999994</v>
      </c>
      <c r="AX2">
        <v>0.77378999999999998</v>
      </c>
      <c r="AY2">
        <v>0.75761000000000001</v>
      </c>
      <c r="AZ2">
        <v>0.77034000000000002</v>
      </c>
      <c r="BA2">
        <v>0.76534000000000002</v>
      </c>
      <c r="BB2">
        <v>0.75360000000000005</v>
      </c>
      <c r="BC2">
        <v>0.75068000000000001</v>
      </c>
      <c r="BD2">
        <v>0.76044999999999996</v>
      </c>
      <c r="BE2">
        <v>0.75883</v>
      </c>
      <c r="BF2">
        <v>0.76415999999999995</v>
      </c>
      <c r="BG2">
        <v>0.79327000000000003</v>
      </c>
      <c r="BH2">
        <v>0.78895000000000004</v>
      </c>
      <c r="BI2">
        <v>0.78420999999999996</v>
      </c>
      <c r="BJ2">
        <v>0.79813999999999996</v>
      </c>
      <c r="BK2">
        <v>0.79381999999999997</v>
      </c>
      <c r="BL2">
        <v>0.79622999999999999</v>
      </c>
      <c r="BM2">
        <v>0.79918999999999996</v>
      </c>
      <c r="BN2">
        <v>0.79198999999999997</v>
      </c>
      <c r="BO2">
        <v>0.78505999999999998</v>
      </c>
      <c r="BP2">
        <v>0.79837999999999998</v>
      </c>
      <c r="BQ2">
        <v>0.79105000000000003</v>
      </c>
      <c r="BR2">
        <v>0.80096000000000001</v>
      </c>
      <c r="BS2">
        <v>0.79369000000000001</v>
      </c>
      <c r="BT2">
        <v>0.79984</v>
      </c>
      <c r="BU2">
        <v>0.79522000000000004</v>
      </c>
      <c r="BV2">
        <v>0.80142999999999998</v>
      </c>
      <c r="BW2">
        <v>0.79113</v>
      </c>
      <c r="BX2">
        <f>STDEV(A2:BW2)</f>
        <v>1.4344468153075406E-2</v>
      </c>
      <c r="BZ2">
        <f>MEDIAN(A2:BW2)</f>
        <v>0.79335999999999995</v>
      </c>
      <c r="CA2">
        <f>MAX(A2:BW2)</f>
        <v>0.80286000000000002</v>
      </c>
      <c r="CB2">
        <f>MIN(A2:BW2)</f>
        <v>0.74560999999999999</v>
      </c>
      <c r="CC2">
        <f>CA2-CB2</f>
        <v>5.7250000000000023E-2</v>
      </c>
    </row>
    <row r="3" spans="1:81">
      <c r="A3">
        <v>0.72567999999999999</v>
      </c>
      <c r="B3">
        <v>0.71572000000000002</v>
      </c>
      <c r="C3">
        <v>0.71726000000000001</v>
      </c>
      <c r="D3">
        <v>0.71641999999999995</v>
      </c>
      <c r="E3">
        <v>0.71675</v>
      </c>
      <c r="F3">
        <v>0.74268000000000001</v>
      </c>
      <c r="G3">
        <v>0.75292000000000003</v>
      </c>
      <c r="H3">
        <v>0.75729999999999997</v>
      </c>
      <c r="I3">
        <v>0.75568999999999997</v>
      </c>
      <c r="J3">
        <v>0.76041999999999998</v>
      </c>
      <c r="K3">
        <v>0.76004000000000005</v>
      </c>
      <c r="L3">
        <v>0.76061000000000001</v>
      </c>
      <c r="M3">
        <v>0.75948000000000004</v>
      </c>
      <c r="N3">
        <v>0.75546000000000002</v>
      </c>
      <c r="O3">
        <v>0.75373999999999997</v>
      </c>
      <c r="P3">
        <v>0.77485000000000004</v>
      </c>
      <c r="Q3">
        <v>0.76966000000000001</v>
      </c>
      <c r="R3">
        <v>0.77322999999999997</v>
      </c>
      <c r="S3">
        <v>0.77854000000000001</v>
      </c>
      <c r="T3">
        <v>0.78854999999999997</v>
      </c>
      <c r="U3">
        <v>0.78725000000000001</v>
      </c>
      <c r="V3">
        <v>0.79066999999999998</v>
      </c>
      <c r="W3">
        <v>0.77973000000000003</v>
      </c>
      <c r="X3">
        <v>0.77734000000000003</v>
      </c>
      <c r="Y3">
        <v>0.78676000000000001</v>
      </c>
      <c r="Z3">
        <v>0.79213999999999996</v>
      </c>
      <c r="AA3">
        <v>0.78327000000000002</v>
      </c>
      <c r="AB3">
        <v>0.78857999999999995</v>
      </c>
      <c r="AC3">
        <v>0.78327000000000002</v>
      </c>
      <c r="AD3">
        <v>0.78746000000000005</v>
      </c>
      <c r="AE3">
        <v>0.77814000000000005</v>
      </c>
      <c r="AF3">
        <v>0.78534000000000004</v>
      </c>
      <c r="AG3">
        <v>0.78452999999999995</v>
      </c>
      <c r="AH3">
        <v>0.77629000000000004</v>
      </c>
      <c r="AI3">
        <v>0.76937999999999995</v>
      </c>
      <c r="AJ3">
        <v>0.76566000000000001</v>
      </c>
      <c r="AK3">
        <v>0.76329999999999998</v>
      </c>
      <c r="AL3">
        <v>0.74756</v>
      </c>
      <c r="AM3">
        <v>0.75617000000000001</v>
      </c>
      <c r="AN3">
        <v>0.76624999999999999</v>
      </c>
      <c r="AO3">
        <v>0.75787000000000004</v>
      </c>
      <c r="AP3">
        <v>0.74902999999999997</v>
      </c>
      <c r="AQ3">
        <v>0.75097999999999998</v>
      </c>
      <c r="AR3">
        <v>0.74690999999999996</v>
      </c>
      <c r="AS3">
        <v>0.75007999999999997</v>
      </c>
      <c r="AT3">
        <v>0.74934999999999996</v>
      </c>
      <c r="AU3">
        <v>0.74141000000000001</v>
      </c>
      <c r="AV3">
        <v>0.74043000000000003</v>
      </c>
      <c r="AW3">
        <v>0.73529999999999995</v>
      </c>
      <c r="AX3">
        <v>0.72838999999999998</v>
      </c>
      <c r="AY3">
        <v>0.72016999999999998</v>
      </c>
      <c r="AZ3">
        <v>0.72094000000000003</v>
      </c>
      <c r="BA3">
        <v>0.71143000000000001</v>
      </c>
      <c r="BB3">
        <v>0.71924999999999994</v>
      </c>
      <c r="BC3">
        <v>0.71279999999999999</v>
      </c>
      <c r="BD3">
        <v>0.72004000000000001</v>
      </c>
      <c r="BE3">
        <v>0.72577000000000003</v>
      </c>
      <c r="BF3">
        <v>0.72491000000000005</v>
      </c>
      <c r="BG3">
        <v>0.75802999999999998</v>
      </c>
      <c r="BH3">
        <v>0.75056999999999996</v>
      </c>
      <c r="BI3">
        <v>0.75007999999999997</v>
      </c>
      <c r="BJ3">
        <v>0.74926999999999999</v>
      </c>
      <c r="BK3">
        <v>0.75390000000000001</v>
      </c>
      <c r="BL3">
        <v>0.75666</v>
      </c>
      <c r="BM3">
        <v>0.76512999999999998</v>
      </c>
      <c r="BN3">
        <v>0.76624999999999999</v>
      </c>
      <c r="BO3">
        <v>0.75644999999999996</v>
      </c>
      <c r="BP3">
        <v>0.77151000000000003</v>
      </c>
      <c r="BQ3">
        <v>0.77112000000000003</v>
      </c>
      <c r="BR3">
        <v>0.77615000000000001</v>
      </c>
      <c r="BS3">
        <v>0.77922999999999998</v>
      </c>
      <c r="BT3">
        <v>0.79435</v>
      </c>
      <c r="BU3">
        <v>0.79088999999999998</v>
      </c>
      <c r="BV3">
        <v>0.79205999999999999</v>
      </c>
      <c r="BW3">
        <v>0.78934000000000004</v>
      </c>
      <c r="BX3">
        <f t="shared" ref="BX3:BX19" si="0">STDEV(A3:BW3)</f>
        <v>2.3578841658273758E-2</v>
      </c>
      <c r="BZ3">
        <f>MEDIAN(A3:BW3)</f>
        <v>0.75802999999999998</v>
      </c>
      <c r="CA3">
        <f>MAX(A3:BW3)</f>
        <v>0.79435</v>
      </c>
      <c r="CB3">
        <f>MIN(A3:BW3)</f>
        <v>0.71143000000000001</v>
      </c>
      <c r="CC3">
        <f>CA3-CB3</f>
        <v>8.2919999999999994E-2</v>
      </c>
    </row>
    <row r="4" spans="1:81">
      <c r="A4">
        <v>0.71535000000000004</v>
      </c>
      <c r="B4">
        <v>0.70814999999999995</v>
      </c>
      <c r="C4">
        <v>0.70704999999999996</v>
      </c>
      <c r="D4">
        <v>0.71723999999999999</v>
      </c>
      <c r="E4">
        <v>0.71260999999999997</v>
      </c>
      <c r="F4">
        <v>0.72541</v>
      </c>
      <c r="G4">
        <v>0.73265999999999998</v>
      </c>
      <c r="H4">
        <v>0.7329</v>
      </c>
      <c r="I4">
        <v>0.72516999999999998</v>
      </c>
      <c r="J4">
        <v>0.73216000000000003</v>
      </c>
      <c r="K4">
        <v>0.74080999999999997</v>
      </c>
      <c r="L4">
        <v>0.73063999999999996</v>
      </c>
      <c r="M4">
        <v>0.73082000000000003</v>
      </c>
      <c r="N4">
        <v>0.73182999999999998</v>
      </c>
      <c r="O4">
        <v>0.73443000000000003</v>
      </c>
      <c r="P4">
        <v>0.75078999999999996</v>
      </c>
      <c r="Q4">
        <v>0.74890999999999996</v>
      </c>
      <c r="R4">
        <v>0.75192999999999999</v>
      </c>
      <c r="S4">
        <v>0.72413000000000005</v>
      </c>
      <c r="T4">
        <v>0.75570000000000004</v>
      </c>
      <c r="U4">
        <v>0.75824999999999998</v>
      </c>
      <c r="V4">
        <v>0.74382000000000004</v>
      </c>
      <c r="W4">
        <v>0.75261</v>
      </c>
      <c r="X4">
        <v>0.74792999999999998</v>
      </c>
      <c r="Y4">
        <v>0.75995000000000001</v>
      </c>
      <c r="Z4">
        <v>0.76107000000000002</v>
      </c>
      <c r="AA4">
        <v>0.75492999999999999</v>
      </c>
      <c r="AB4">
        <v>0.76188</v>
      </c>
      <c r="AC4">
        <v>0.75536000000000003</v>
      </c>
      <c r="AD4">
        <v>0.75888</v>
      </c>
      <c r="AE4">
        <v>0.74768999999999997</v>
      </c>
      <c r="AF4">
        <v>0.72863</v>
      </c>
      <c r="AG4">
        <v>0.75353999999999999</v>
      </c>
      <c r="AH4">
        <v>0.75043000000000004</v>
      </c>
      <c r="AI4">
        <v>0.74329999999999996</v>
      </c>
      <c r="AJ4">
        <v>0.74370999999999998</v>
      </c>
      <c r="AK4">
        <v>0.73936000000000002</v>
      </c>
      <c r="AL4">
        <v>0.72541999999999995</v>
      </c>
      <c r="AM4">
        <v>0.73063999999999996</v>
      </c>
      <c r="AN4">
        <v>0.73604999999999998</v>
      </c>
      <c r="AO4">
        <v>0.73133999999999999</v>
      </c>
      <c r="AP4">
        <v>0.72770000000000001</v>
      </c>
      <c r="AQ4">
        <v>0.72989000000000004</v>
      </c>
      <c r="AR4">
        <v>0.73085</v>
      </c>
      <c r="AS4">
        <v>0.72760999999999998</v>
      </c>
      <c r="AT4">
        <v>0.72036</v>
      </c>
      <c r="AU4">
        <v>0.70869000000000004</v>
      </c>
      <c r="AV4">
        <v>0.72267000000000003</v>
      </c>
      <c r="AW4">
        <v>0.71392999999999995</v>
      </c>
      <c r="AX4">
        <v>0.71001000000000003</v>
      </c>
      <c r="AY4">
        <v>0.70513000000000003</v>
      </c>
      <c r="AZ4">
        <v>0.70365999999999995</v>
      </c>
      <c r="BA4">
        <v>0.70206000000000002</v>
      </c>
      <c r="BB4">
        <v>0.69621999999999995</v>
      </c>
      <c r="BC4">
        <v>0.70638999999999996</v>
      </c>
      <c r="BD4">
        <v>0.70796000000000003</v>
      </c>
      <c r="BE4">
        <v>0.70884999999999998</v>
      </c>
      <c r="BF4">
        <v>0.71499999999999997</v>
      </c>
      <c r="BG4">
        <v>0.73292000000000002</v>
      </c>
      <c r="BH4">
        <v>0.72892999999999997</v>
      </c>
      <c r="BI4">
        <v>0.72130000000000005</v>
      </c>
      <c r="BJ4">
        <v>0.72985</v>
      </c>
      <c r="BK4">
        <v>0.73580999999999996</v>
      </c>
      <c r="BL4">
        <v>0.73265999999999998</v>
      </c>
      <c r="BM4">
        <v>0.74307999999999996</v>
      </c>
      <c r="BN4">
        <v>0.74238000000000004</v>
      </c>
      <c r="BO4">
        <v>0.73468</v>
      </c>
      <c r="BP4">
        <v>0.74602000000000002</v>
      </c>
      <c r="BQ4">
        <v>0.74656999999999996</v>
      </c>
      <c r="BR4">
        <v>0.75248000000000004</v>
      </c>
      <c r="BS4">
        <v>0.75095000000000001</v>
      </c>
      <c r="BT4">
        <v>0.76449999999999996</v>
      </c>
      <c r="BU4">
        <v>0.76163999999999998</v>
      </c>
      <c r="BV4">
        <v>0.75783999999999996</v>
      </c>
      <c r="BW4">
        <v>0.76019999999999999</v>
      </c>
      <c r="BX4">
        <f t="shared" si="0"/>
        <v>1.767359367648361E-2</v>
      </c>
      <c r="BZ4">
        <f>MEDIAN(A4:BW4)</f>
        <v>0.73265999999999998</v>
      </c>
      <c r="CA4">
        <f>MAX(A4:BW4)</f>
        <v>0.76449999999999996</v>
      </c>
      <c r="CB4">
        <f>MIN(A4:BW4)</f>
        <v>0.69621999999999995</v>
      </c>
      <c r="CC4">
        <f t="shared" ref="CC4:CC19" si="1">CA4-CB4</f>
        <v>6.8280000000000007E-2</v>
      </c>
    </row>
    <row r="5" spans="1:81">
      <c r="A5">
        <v>0.66057999999999995</v>
      </c>
      <c r="B5">
        <v>0.66547000000000001</v>
      </c>
      <c r="C5">
        <v>0.66098999999999997</v>
      </c>
      <c r="D5">
        <v>0.66866999999999999</v>
      </c>
      <c r="E5">
        <v>0.66554999999999997</v>
      </c>
      <c r="F5">
        <v>0.69271000000000005</v>
      </c>
      <c r="G5">
        <v>0.69833999999999996</v>
      </c>
      <c r="H5">
        <v>0.70409999999999995</v>
      </c>
      <c r="I5">
        <v>0.71579999999999999</v>
      </c>
      <c r="J5">
        <v>0.70540000000000003</v>
      </c>
      <c r="K5">
        <v>0.70718000000000003</v>
      </c>
      <c r="L5">
        <v>0.70850999999999997</v>
      </c>
      <c r="M5">
        <v>0.70628000000000002</v>
      </c>
      <c r="N5">
        <v>0.71245000000000003</v>
      </c>
      <c r="O5">
        <v>0.69989999999999997</v>
      </c>
      <c r="P5">
        <v>0.70889000000000002</v>
      </c>
      <c r="Q5">
        <v>0.70948</v>
      </c>
      <c r="R5">
        <v>0.71662999999999999</v>
      </c>
      <c r="S5">
        <v>0.70562000000000002</v>
      </c>
      <c r="T5">
        <v>0.70887999999999995</v>
      </c>
      <c r="U5">
        <v>0.70557999999999998</v>
      </c>
      <c r="V5">
        <v>0.71231</v>
      </c>
      <c r="W5">
        <v>0.67783000000000004</v>
      </c>
      <c r="X5">
        <v>0.65747999999999995</v>
      </c>
      <c r="Y5">
        <v>0.67573000000000005</v>
      </c>
      <c r="Z5">
        <v>0.69406000000000001</v>
      </c>
      <c r="AA5">
        <v>0.70650000000000002</v>
      </c>
      <c r="AB5">
        <v>0.70679999999999998</v>
      </c>
      <c r="AC5">
        <v>0.71762000000000004</v>
      </c>
      <c r="AD5">
        <v>0.71240999999999999</v>
      </c>
      <c r="AE5">
        <v>0.68564000000000003</v>
      </c>
      <c r="AF5">
        <v>0.70616000000000001</v>
      </c>
      <c r="AG5">
        <v>0.70547000000000004</v>
      </c>
      <c r="AH5">
        <v>0.70623000000000002</v>
      </c>
      <c r="AI5">
        <v>0.70750000000000002</v>
      </c>
      <c r="AJ5">
        <v>0.71955000000000002</v>
      </c>
      <c r="AK5">
        <v>0.66881000000000002</v>
      </c>
      <c r="AL5">
        <v>0.69306000000000001</v>
      </c>
      <c r="AM5">
        <v>0.70489999999999997</v>
      </c>
      <c r="AN5">
        <v>0.70409999999999995</v>
      </c>
      <c r="AO5">
        <v>0.70408000000000004</v>
      </c>
      <c r="AP5">
        <v>0.69918999999999998</v>
      </c>
      <c r="AQ5">
        <v>0.71292</v>
      </c>
      <c r="AR5">
        <v>0.70474999999999999</v>
      </c>
      <c r="AS5">
        <v>0.70399</v>
      </c>
      <c r="AT5">
        <v>0.68913000000000002</v>
      </c>
      <c r="AU5">
        <v>0.68455999999999995</v>
      </c>
      <c r="AV5">
        <v>0.68813000000000002</v>
      </c>
      <c r="AW5">
        <v>0.67515000000000003</v>
      </c>
      <c r="AX5">
        <v>0.67737999999999998</v>
      </c>
      <c r="AY5">
        <v>0.67664999999999997</v>
      </c>
      <c r="AZ5">
        <v>0.67256000000000005</v>
      </c>
      <c r="BA5">
        <v>0.68142999999999998</v>
      </c>
      <c r="BB5">
        <v>0.66691999999999996</v>
      </c>
      <c r="BC5">
        <v>0.67727999999999999</v>
      </c>
      <c r="BD5">
        <v>0.68259000000000003</v>
      </c>
      <c r="BE5">
        <v>0.67081000000000002</v>
      </c>
      <c r="BF5">
        <v>0.68281000000000003</v>
      </c>
      <c r="BG5">
        <v>0.70323999999999998</v>
      </c>
      <c r="BH5">
        <v>0.71892999999999996</v>
      </c>
      <c r="BI5">
        <v>0.71428999999999998</v>
      </c>
      <c r="BJ5">
        <v>0.71980999999999995</v>
      </c>
      <c r="BK5">
        <v>0.71270999999999995</v>
      </c>
      <c r="BL5">
        <v>0.71079999999999999</v>
      </c>
      <c r="BM5">
        <v>0.71213000000000004</v>
      </c>
      <c r="BN5">
        <v>0.71165999999999996</v>
      </c>
      <c r="BO5">
        <v>0.69569999999999999</v>
      </c>
      <c r="BP5">
        <v>0.73058000000000001</v>
      </c>
      <c r="BQ5">
        <v>0.71606999999999998</v>
      </c>
      <c r="BR5">
        <v>0.71794999999999998</v>
      </c>
      <c r="BS5">
        <v>0.71687000000000001</v>
      </c>
      <c r="BT5">
        <v>0.69172</v>
      </c>
      <c r="BU5">
        <v>0.69728000000000001</v>
      </c>
      <c r="BV5">
        <v>0.71067999999999998</v>
      </c>
      <c r="BW5">
        <v>0.65917999999999999</v>
      </c>
      <c r="BX5">
        <f t="shared" si="0"/>
        <v>1.8098604346172092E-2</v>
      </c>
      <c r="BZ5">
        <f>MEDIAN(A5:BW5)</f>
        <v>0.70409999999999995</v>
      </c>
      <c r="CA5">
        <f>MAX(A5:BW5)</f>
        <v>0.73058000000000001</v>
      </c>
      <c r="CB5">
        <f>MIN(A5:BW5)</f>
        <v>0.65747999999999995</v>
      </c>
      <c r="CC5">
        <f t="shared" si="1"/>
        <v>7.3100000000000054E-2</v>
      </c>
    </row>
    <row r="6" spans="1:81">
      <c r="A6">
        <v>0.70669999999999999</v>
      </c>
      <c r="B6">
        <v>0.70814999999999995</v>
      </c>
      <c r="C6">
        <v>0.69650000000000001</v>
      </c>
      <c r="D6">
        <v>0.71604000000000001</v>
      </c>
      <c r="E6">
        <v>0.72172999999999998</v>
      </c>
      <c r="F6">
        <v>0.71508000000000005</v>
      </c>
      <c r="G6">
        <v>0.73170000000000002</v>
      </c>
      <c r="H6">
        <v>0.74250000000000005</v>
      </c>
      <c r="I6">
        <v>0.72565999999999997</v>
      </c>
      <c r="J6">
        <v>0.74060000000000004</v>
      </c>
      <c r="K6">
        <v>0.73263999999999996</v>
      </c>
      <c r="L6">
        <v>0.73906000000000005</v>
      </c>
      <c r="M6">
        <v>0.73514999999999997</v>
      </c>
      <c r="N6">
        <v>0.72358999999999996</v>
      </c>
      <c r="O6">
        <v>0.72404999999999997</v>
      </c>
      <c r="P6">
        <v>0.73334999999999995</v>
      </c>
      <c r="Q6">
        <v>0.73487999999999998</v>
      </c>
      <c r="R6">
        <v>0.73065999999999998</v>
      </c>
      <c r="S6">
        <v>0.72485999999999995</v>
      </c>
      <c r="T6">
        <v>0.72562000000000004</v>
      </c>
      <c r="U6">
        <v>0.72670000000000001</v>
      </c>
      <c r="V6">
        <v>0.72806999999999999</v>
      </c>
      <c r="W6">
        <v>0.70503000000000005</v>
      </c>
      <c r="X6">
        <v>0.69186000000000003</v>
      </c>
      <c r="Y6">
        <v>0.70825000000000005</v>
      </c>
      <c r="Z6">
        <v>0.72389000000000003</v>
      </c>
      <c r="AA6">
        <v>0.72790999999999995</v>
      </c>
      <c r="AB6">
        <v>0.72458999999999996</v>
      </c>
      <c r="AC6">
        <v>0.72882000000000002</v>
      </c>
      <c r="AD6">
        <v>0.72336</v>
      </c>
      <c r="AE6">
        <v>0.71265000000000001</v>
      </c>
      <c r="AF6">
        <v>0.72911999999999999</v>
      </c>
      <c r="AG6">
        <v>0.72548000000000001</v>
      </c>
      <c r="AH6">
        <v>0.73333000000000004</v>
      </c>
      <c r="AI6">
        <v>0.72284000000000004</v>
      </c>
      <c r="AJ6">
        <v>0.72199000000000002</v>
      </c>
      <c r="AK6">
        <v>0.71336999999999995</v>
      </c>
      <c r="AL6">
        <v>0.72394999999999998</v>
      </c>
      <c r="AM6">
        <v>0.72009999999999996</v>
      </c>
      <c r="AN6">
        <v>0.72475000000000001</v>
      </c>
      <c r="AO6">
        <v>0.73526999999999998</v>
      </c>
      <c r="AP6">
        <v>0.72131000000000001</v>
      </c>
      <c r="AQ6">
        <v>0.73480999999999996</v>
      </c>
      <c r="AR6">
        <v>0.73331999999999997</v>
      </c>
      <c r="AS6">
        <v>0.72982000000000002</v>
      </c>
      <c r="AT6">
        <v>0.72528000000000004</v>
      </c>
      <c r="AU6">
        <v>0.71953</v>
      </c>
      <c r="AV6">
        <v>0.72662000000000004</v>
      </c>
      <c r="AW6">
        <v>0.72604000000000002</v>
      </c>
      <c r="AX6">
        <v>0.71718000000000004</v>
      </c>
      <c r="AY6">
        <v>0.70265</v>
      </c>
      <c r="AZ6">
        <v>0.70615000000000006</v>
      </c>
      <c r="BA6">
        <v>0.69821</v>
      </c>
      <c r="BB6">
        <v>0.69647000000000003</v>
      </c>
      <c r="BC6">
        <v>0.70887999999999995</v>
      </c>
      <c r="BD6">
        <v>0.70721000000000001</v>
      </c>
      <c r="BE6">
        <v>0.70264000000000004</v>
      </c>
      <c r="BF6">
        <v>0.71075999999999995</v>
      </c>
      <c r="BG6">
        <v>0.73392000000000002</v>
      </c>
      <c r="BH6">
        <v>0.73318000000000005</v>
      </c>
      <c r="BI6">
        <v>0.73860000000000003</v>
      </c>
      <c r="BJ6">
        <v>0.72960000000000003</v>
      </c>
      <c r="BK6">
        <v>0.73404999999999998</v>
      </c>
      <c r="BL6">
        <v>0.72211000000000003</v>
      </c>
      <c r="BM6">
        <v>0.72797999999999996</v>
      </c>
      <c r="BN6">
        <v>0.72375</v>
      </c>
      <c r="BO6">
        <v>0.71113999999999999</v>
      </c>
      <c r="BP6">
        <v>0.73412999999999995</v>
      </c>
      <c r="BQ6">
        <v>0.73487999999999998</v>
      </c>
      <c r="BR6">
        <v>0.72555999999999998</v>
      </c>
      <c r="BS6">
        <v>0.73136999999999996</v>
      </c>
      <c r="BT6">
        <v>0.71203000000000005</v>
      </c>
      <c r="BU6">
        <v>0.71279999999999999</v>
      </c>
      <c r="BV6">
        <v>0.71501000000000003</v>
      </c>
      <c r="BW6">
        <v>0.69777999999999996</v>
      </c>
      <c r="BX6">
        <f t="shared" si="0"/>
        <v>1.1851045269594658E-2</v>
      </c>
      <c r="BZ6">
        <f>MEDIAN(A6:BW6)</f>
        <v>0.72458999999999996</v>
      </c>
      <c r="CA6">
        <f>MAX(A6:BW6)</f>
        <v>0.74250000000000005</v>
      </c>
      <c r="CB6">
        <f>MIN(A6:BW6)</f>
        <v>0.69186000000000003</v>
      </c>
      <c r="CC6">
        <f t="shared" si="1"/>
        <v>5.0640000000000018E-2</v>
      </c>
    </row>
    <row r="7" spans="1:81">
      <c r="A7">
        <v>0.66346000000000005</v>
      </c>
      <c r="B7">
        <v>0.65203999999999995</v>
      </c>
      <c r="C7">
        <v>0.64827000000000001</v>
      </c>
      <c r="D7">
        <v>0.65497000000000005</v>
      </c>
      <c r="E7">
        <v>0.65210000000000001</v>
      </c>
      <c r="F7">
        <v>0.67732999999999999</v>
      </c>
      <c r="G7">
        <v>0.68442999999999998</v>
      </c>
      <c r="H7">
        <v>0.69233999999999996</v>
      </c>
      <c r="I7">
        <v>0.69488000000000005</v>
      </c>
      <c r="J7">
        <v>0.69189999999999996</v>
      </c>
      <c r="K7">
        <v>0.69637000000000004</v>
      </c>
      <c r="L7">
        <v>0.70345999999999997</v>
      </c>
      <c r="M7">
        <v>0.70050999999999997</v>
      </c>
      <c r="N7">
        <v>0.69621999999999995</v>
      </c>
      <c r="O7">
        <v>0.68566000000000005</v>
      </c>
      <c r="P7">
        <v>0.69847000000000004</v>
      </c>
      <c r="Q7">
        <v>0.70440000000000003</v>
      </c>
      <c r="R7">
        <v>0.70648</v>
      </c>
      <c r="S7">
        <v>0.69394</v>
      </c>
      <c r="T7">
        <v>0.69262000000000001</v>
      </c>
      <c r="U7">
        <v>0.70777000000000001</v>
      </c>
      <c r="V7">
        <v>0.70770999999999995</v>
      </c>
      <c r="W7">
        <v>0.65573999999999999</v>
      </c>
      <c r="X7">
        <v>0.65139000000000002</v>
      </c>
      <c r="Y7">
        <v>0.66213999999999995</v>
      </c>
      <c r="Z7">
        <v>0.67008999999999996</v>
      </c>
      <c r="AA7">
        <v>0.69821999999999995</v>
      </c>
      <c r="AB7">
        <v>0.69559000000000004</v>
      </c>
      <c r="AC7">
        <v>0.70667000000000002</v>
      </c>
      <c r="AD7">
        <v>0.69635000000000002</v>
      </c>
      <c r="AE7">
        <v>0.67178000000000004</v>
      </c>
      <c r="AF7">
        <v>0.69589999999999996</v>
      </c>
      <c r="AG7">
        <v>0.68935999999999997</v>
      </c>
      <c r="AH7">
        <v>0.69840999999999998</v>
      </c>
      <c r="AI7">
        <v>0.69679000000000002</v>
      </c>
      <c r="AJ7">
        <v>0.69782999999999995</v>
      </c>
      <c r="AK7">
        <v>0.66410999999999998</v>
      </c>
      <c r="AL7">
        <v>0.68447999999999998</v>
      </c>
      <c r="AM7">
        <v>0.68798999999999999</v>
      </c>
      <c r="AN7">
        <v>0.69452000000000003</v>
      </c>
      <c r="AO7">
        <v>0.68516999999999995</v>
      </c>
      <c r="AP7">
        <v>0.69108000000000003</v>
      </c>
      <c r="AQ7">
        <v>0.69347999999999999</v>
      </c>
      <c r="AR7">
        <v>0.69540000000000002</v>
      </c>
      <c r="AS7">
        <v>0.68922000000000005</v>
      </c>
      <c r="AT7">
        <v>0.68494999999999995</v>
      </c>
      <c r="AU7">
        <v>0.67693000000000003</v>
      </c>
      <c r="AV7">
        <v>0.67505999999999999</v>
      </c>
      <c r="AW7">
        <v>0.67861000000000005</v>
      </c>
      <c r="AX7">
        <v>0.67811999999999995</v>
      </c>
      <c r="AY7">
        <v>0.66749000000000003</v>
      </c>
      <c r="AZ7">
        <v>0.66657999999999995</v>
      </c>
      <c r="BA7">
        <v>0.66491999999999996</v>
      </c>
      <c r="BB7">
        <v>0.66169999999999995</v>
      </c>
      <c r="BC7">
        <v>0.65986999999999996</v>
      </c>
      <c r="BD7">
        <v>0.65920000000000001</v>
      </c>
      <c r="BE7">
        <v>0.66857</v>
      </c>
      <c r="BF7">
        <v>0.68006</v>
      </c>
      <c r="BG7">
        <v>0.70574000000000003</v>
      </c>
      <c r="BH7">
        <v>0.71967999999999999</v>
      </c>
      <c r="BI7">
        <v>0.69674000000000003</v>
      </c>
      <c r="BJ7">
        <v>0.70826</v>
      </c>
      <c r="BK7">
        <v>0.70516999999999996</v>
      </c>
      <c r="BL7">
        <v>0.71131</v>
      </c>
      <c r="BM7">
        <v>0.70533000000000001</v>
      </c>
      <c r="BN7">
        <v>0.70335000000000003</v>
      </c>
      <c r="BO7">
        <v>0.68759000000000003</v>
      </c>
      <c r="BP7">
        <v>0.71591000000000005</v>
      </c>
      <c r="BQ7">
        <v>0.70970999999999995</v>
      </c>
      <c r="BR7">
        <v>0.70372999999999997</v>
      </c>
      <c r="BS7">
        <v>0.69957000000000003</v>
      </c>
      <c r="BT7">
        <v>0.68433999999999995</v>
      </c>
      <c r="BU7">
        <v>0.69218999999999997</v>
      </c>
      <c r="BV7">
        <v>0.69921</v>
      </c>
      <c r="BW7">
        <v>0.64878000000000002</v>
      </c>
      <c r="BX7">
        <f t="shared" si="0"/>
        <v>1.8179737822072113E-2</v>
      </c>
      <c r="BZ7">
        <f>MEDIAN(A7:BW7)</f>
        <v>0.69218999999999997</v>
      </c>
      <c r="CA7">
        <f>MAX(A7:BW7)</f>
        <v>0.71967999999999999</v>
      </c>
      <c r="CB7">
        <f>MIN(A7:BW7)</f>
        <v>0.64827000000000001</v>
      </c>
      <c r="CC7">
        <f t="shared" si="1"/>
        <v>7.1409999999999973E-2</v>
      </c>
    </row>
    <row r="8" spans="1:81">
      <c r="A8">
        <v>0.66442000000000001</v>
      </c>
      <c r="B8">
        <v>0.66474999999999995</v>
      </c>
      <c r="C8">
        <v>0.67154999999999998</v>
      </c>
      <c r="D8">
        <v>0.65064</v>
      </c>
      <c r="E8">
        <v>0.66386999999999996</v>
      </c>
      <c r="F8">
        <v>0.65881000000000001</v>
      </c>
      <c r="G8">
        <v>0.67003000000000001</v>
      </c>
      <c r="H8">
        <v>0.66427000000000003</v>
      </c>
      <c r="I8">
        <v>0.66866999999999999</v>
      </c>
      <c r="J8">
        <v>0.66730999999999996</v>
      </c>
      <c r="K8">
        <v>0.66586999999999996</v>
      </c>
      <c r="L8">
        <v>0.6633</v>
      </c>
      <c r="M8">
        <v>0.66827000000000003</v>
      </c>
      <c r="N8">
        <v>0.66812000000000005</v>
      </c>
      <c r="O8">
        <v>0.65741000000000005</v>
      </c>
      <c r="P8">
        <v>0.67232000000000003</v>
      </c>
      <c r="Q8">
        <v>0.67610000000000003</v>
      </c>
      <c r="R8">
        <v>0.67649999999999999</v>
      </c>
      <c r="S8">
        <v>0.67859999999999998</v>
      </c>
      <c r="T8">
        <v>0.68025000000000002</v>
      </c>
      <c r="U8">
        <v>0.66722999999999999</v>
      </c>
      <c r="V8">
        <v>0.67789999999999995</v>
      </c>
      <c r="W8">
        <v>0.68074999999999997</v>
      </c>
      <c r="X8">
        <v>0.68162</v>
      </c>
      <c r="Y8">
        <v>0.68179999999999996</v>
      </c>
      <c r="Z8">
        <v>0.69332000000000005</v>
      </c>
      <c r="AA8">
        <v>0.67656000000000005</v>
      </c>
      <c r="AB8">
        <v>0.67317000000000005</v>
      </c>
      <c r="AC8">
        <v>0.67940999999999996</v>
      </c>
      <c r="AD8">
        <v>0.68345</v>
      </c>
      <c r="AE8">
        <v>0.67542999999999997</v>
      </c>
      <c r="AF8">
        <v>0.67171000000000003</v>
      </c>
      <c r="AG8">
        <v>0.67081999999999997</v>
      </c>
      <c r="AH8">
        <v>0.66861999999999999</v>
      </c>
      <c r="AI8">
        <v>0.67730000000000001</v>
      </c>
      <c r="AJ8">
        <v>0.67952000000000001</v>
      </c>
      <c r="AK8">
        <v>0.67401</v>
      </c>
      <c r="AL8">
        <v>0.66757</v>
      </c>
      <c r="AM8">
        <v>0.68039000000000005</v>
      </c>
      <c r="AN8">
        <v>0.67388000000000003</v>
      </c>
      <c r="AO8">
        <v>0.67878000000000005</v>
      </c>
      <c r="AP8">
        <v>0.66969999999999996</v>
      </c>
      <c r="AQ8">
        <v>0.67723999999999995</v>
      </c>
      <c r="AR8">
        <v>0.67125999999999997</v>
      </c>
      <c r="AS8">
        <v>0.66608999999999996</v>
      </c>
      <c r="AT8">
        <v>0.65395999999999999</v>
      </c>
      <c r="AU8">
        <v>0.65303999999999995</v>
      </c>
      <c r="AV8">
        <v>0.67159999999999997</v>
      </c>
      <c r="AW8">
        <v>0.66700000000000004</v>
      </c>
      <c r="AX8">
        <v>0.65883999999999998</v>
      </c>
      <c r="AY8">
        <v>0.67022000000000004</v>
      </c>
      <c r="AZ8">
        <v>0.66981999999999997</v>
      </c>
      <c r="BA8">
        <v>0.66547000000000001</v>
      </c>
      <c r="BB8">
        <v>0.66666999999999998</v>
      </c>
      <c r="BC8">
        <v>0.66783000000000003</v>
      </c>
      <c r="BD8">
        <v>0.66891</v>
      </c>
      <c r="BE8">
        <v>0.66757999999999995</v>
      </c>
      <c r="BF8">
        <v>0.66259000000000001</v>
      </c>
      <c r="BG8">
        <v>0.66957999999999995</v>
      </c>
      <c r="BH8">
        <v>0.66417000000000004</v>
      </c>
      <c r="BI8">
        <v>0.66241000000000005</v>
      </c>
      <c r="BJ8">
        <v>0.67612000000000005</v>
      </c>
      <c r="BK8">
        <v>0.67127000000000003</v>
      </c>
      <c r="BL8">
        <v>0.65703999999999996</v>
      </c>
      <c r="BM8">
        <v>0.67715000000000003</v>
      </c>
      <c r="BN8">
        <v>0.67817000000000005</v>
      </c>
      <c r="BO8">
        <v>0.66176999999999997</v>
      </c>
      <c r="BP8">
        <v>0.67264999999999997</v>
      </c>
      <c r="BQ8">
        <v>0.67691999999999997</v>
      </c>
      <c r="BR8">
        <v>0.67757999999999996</v>
      </c>
      <c r="BS8">
        <v>0.68227000000000004</v>
      </c>
      <c r="BT8">
        <v>0.69118999999999997</v>
      </c>
      <c r="BU8">
        <v>0.67820000000000003</v>
      </c>
      <c r="BV8">
        <v>0.66964000000000001</v>
      </c>
      <c r="BW8">
        <v>0.68545999999999996</v>
      </c>
      <c r="BX8">
        <f t="shared" si="0"/>
        <v>8.2960754142714591E-3</v>
      </c>
      <c r="BZ8">
        <f>MEDIAN(A8:BW8)</f>
        <v>0.67081999999999997</v>
      </c>
      <c r="CA8">
        <f>MAX(A8:BW8)</f>
        <v>0.69332000000000005</v>
      </c>
      <c r="CB8">
        <f>MIN(A8:BW8)</f>
        <v>0.65064</v>
      </c>
      <c r="CC8">
        <f t="shared" si="1"/>
        <v>4.2680000000000051E-2</v>
      </c>
    </row>
    <row r="9" spans="1:81">
      <c r="A9">
        <v>0.65386</v>
      </c>
      <c r="B9">
        <v>0.63429000000000002</v>
      </c>
      <c r="C9">
        <v>0.63795999999999997</v>
      </c>
      <c r="D9">
        <v>0.64534999999999998</v>
      </c>
      <c r="E9">
        <v>0.63841999999999999</v>
      </c>
      <c r="F9">
        <v>0.66217999999999999</v>
      </c>
      <c r="G9">
        <v>0.68035000000000001</v>
      </c>
      <c r="H9">
        <v>0.68562999999999996</v>
      </c>
      <c r="I9">
        <v>0.67323999999999995</v>
      </c>
      <c r="J9">
        <v>0.67188999999999999</v>
      </c>
      <c r="K9">
        <v>0.67859999999999998</v>
      </c>
      <c r="L9">
        <v>0.69</v>
      </c>
      <c r="M9">
        <v>0.68630999999999998</v>
      </c>
      <c r="N9">
        <v>0.69428000000000001</v>
      </c>
      <c r="O9">
        <v>0.66876000000000002</v>
      </c>
      <c r="P9">
        <v>0.68733</v>
      </c>
      <c r="Q9">
        <v>0.68625999999999998</v>
      </c>
      <c r="R9">
        <v>0.68810000000000004</v>
      </c>
      <c r="S9">
        <v>0.68638999999999994</v>
      </c>
      <c r="T9">
        <v>0.70257000000000003</v>
      </c>
      <c r="U9">
        <v>0.68932000000000004</v>
      </c>
      <c r="V9">
        <v>0.67862</v>
      </c>
      <c r="W9">
        <v>0.66739000000000004</v>
      </c>
      <c r="X9">
        <v>0.65529000000000004</v>
      </c>
      <c r="Y9">
        <v>0.67500000000000004</v>
      </c>
      <c r="Z9">
        <v>0.69259000000000004</v>
      </c>
      <c r="AA9">
        <v>0.69894999999999996</v>
      </c>
      <c r="AB9">
        <v>0.67949999999999999</v>
      </c>
      <c r="AC9">
        <v>0.69596000000000002</v>
      </c>
      <c r="AD9">
        <v>0.69318999999999997</v>
      </c>
      <c r="AE9">
        <v>0.67566999999999999</v>
      </c>
      <c r="AF9">
        <v>0.69932000000000005</v>
      </c>
      <c r="AG9">
        <v>0.69618999999999998</v>
      </c>
      <c r="AH9">
        <v>0.68571000000000004</v>
      </c>
      <c r="AI9">
        <v>0.68703999999999998</v>
      </c>
      <c r="AJ9">
        <v>0.67659000000000002</v>
      </c>
      <c r="AK9">
        <v>0.67623999999999995</v>
      </c>
      <c r="AL9">
        <v>0.65898999999999996</v>
      </c>
      <c r="AM9">
        <v>0.66935999999999996</v>
      </c>
      <c r="AN9">
        <v>0.67903999999999998</v>
      </c>
      <c r="AO9">
        <v>0.68589999999999995</v>
      </c>
      <c r="AP9">
        <v>0.65912999999999999</v>
      </c>
      <c r="AQ9">
        <v>0.67700000000000005</v>
      </c>
      <c r="AR9">
        <v>0.66830999999999996</v>
      </c>
      <c r="AS9">
        <v>0.6784</v>
      </c>
      <c r="AT9">
        <v>0.67854999999999999</v>
      </c>
      <c r="AU9">
        <v>0.66091999999999995</v>
      </c>
      <c r="AV9">
        <v>0.66</v>
      </c>
      <c r="AW9">
        <v>0.65488999999999997</v>
      </c>
      <c r="AX9">
        <v>0.64400000000000002</v>
      </c>
      <c r="AY9">
        <v>0.63431999999999999</v>
      </c>
      <c r="AZ9">
        <v>0.65439000000000003</v>
      </c>
      <c r="BA9">
        <v>0.64759</v>
      </c>
      <c r="BB9">
        <v>0.64256999999999997</v>
      </c>
      <c r="BC9">
        <v>0.65513999999999994</v>
      </c>
      <c r="BD9">
        <v>0.63682000000000005</v>
      </c>
      <c r="BE9">
        <v>0.64644000000000001</v>
      </c>
      <c r="BF9">
        <v>0.64437</v>
      </c>
      <c r="BG9">
        <v>0.67381999999999997</v>
      </c>
      <c r="BH9">
        <v>0.67466999999999999</v>
      </c>
      <c r="BI9">
        <v>0.67118</v>
      </c>
      <c r="BJ9">
        <v>0.66859000000000002</v>
      </c>
      <c r="BK9">
        <v>0.67479</v>
      </c>
      <c r="BL9">
        <v>0.66859000000000002</v>
      </c>
      <c r="BM9">
        <v>0.67689999999999995</v>
      </c>
      <c r="BN9">
        <v>0.67615000000000003</v>
      </c>
      <c r="BO9">
        <v>0.65949000000000002</v>
      </c>
      <c r="BP9">
        <v>0.68125000000000002</v>
      </c>
      <c r="BQ9">
        <v>0.69064999999999999</v>
      </c>
      <c r="BR9">
        <v>0.67986999999999997</v>
      </c>
      <c r="BS9">
        <v>0.67666999999999999</v>
      </c>
      <c r="BT9">
        <v>0.67932000000000003</v>
      </c>
      <c r="BU9">
        <v>0.68659000000000003</v>
      </c>
      <c r="BV9">
        <v>0.68340999999999996</v>
      </c>
      <c r="BW9">
        <v>0.66329000000000005</v>
      </c>
      <c r="BX9">
        <f t="shared" si="0"/>
        <v>1.7285769911734958E-2</v>
      </c>
      <c r="BZ9">
        <f>MEDIAN(A9:BW9)</f>
        <v>0.67615000000000003</v>
      </c>
      <c r="CA9">
        <f>MAX(A9:BW9)</f>
        <v>0.70257000000000003</v>
      </c>
      <c r="CB9">
        <f>MIN(A9:BW9)</f>
        <v>0.63429000000000002</v>
      </c>
      <c r="CC9">
        <f t="shared" si="1"/>
        <v>6.8280000000000007E-2</v>
      </c>
    </row>
    <row r="10" spans="1:81">
      <c r="A10">
        <v>0.63919999999999999</v>
      </c>
      <c r="B10">
        <v>0.63980999999999999</v>
      </c>
      <c r="C10">
        <v>0.62860000000000005</v>
      </c>
      <c r="D10">
        <v>0.6391</v>
      </c>
      <c r="E10">
        <v>0.63312999999999997</v>
      </c>
      <c r="F10">
        <v>0.64727000000000001</v>
      </c>
      <c r="G10">
        <v>0.67051000000000005</v>
      </c>
      <c r="H10">
        <v>0.66715000000000002</v>
      </c>
      <c r="I10">
        <v>0.67083000000000004</v>
      </c>
      <c r="J10">
        <v>0.67984999999999995</v>
      </c>
      <c r="K10">
        <v>0.67451000000000005</v>
      </c>
      <c r="L10">
        <v>0.68542999999999998</v>
      </c>
      <c r="M10">
        <v>0.68391000000000002</v>
      </c>
      <c r="N10">
        <v>0.68871000000000004</v>
      </c>
      <c r="O10">
        <v>0.65161999999999998</v>
      </c>
      <c r="P10">
        <v>0.69218000000000002</v>
      </c>
      <c r="Q10">
        <v>0.68625999999999998</v>
      </c>
      <c r="R10">
        <v>0.67964000000000002</v>
      </c>
      <c r="S10">
        <v>0.68808999999999998</v>
      </c>
      <c r="T10">
        <v>0.69262000000000001</v>
      </c>
      <c r="U10">
        <v>0.67549000000000003</v>
      </c>
      <c r="V10">
        <v>0.67378000000000005</v>
      </c>
      <c r="W10">
        <v>0.65015999999999996</v>
      </c>
      <c r="X10">
        <v>0.62092000000000003</v>
      </c>
      <c r="Y10">
        <v>0.66188999999999998</v>
      </c>
      <c r="Z10">
        <v>0.67057999999999995</v>
      </c>
      <c r="AA10">
        <v>0.69359999999999999</v>
      </c>
      <c r="AB10">
        <v>0.67803999999999998</v>
      </c>
      <c r="AC10">
        <v>0.69742000000000004</v>
      </c>
      <c r="AD10">
        <v>0.68054000000000003</v>
      </c>
      <c r="AE10">
        <v>0.65644999999999998</v>
      </c>
      <c r="AF10">
        <v>0.68172999999999995</v>
      </c>
      <c r="AG10">
        <v>0.68008999999999997</v>
      </c>
      <c r="AH10">
        <v>0.67130999999999996</v>
      </c>
      <c r="AI10">
        <v>0.67706</v>
      </c>
      <c r="AJ10">
        <v>0.66707000000000005</v>
      </c>
      <c r="AK10">
        <v>0.65964999999999996</v>
      </c>
      <c r="AL10">
        <v>0.64280000000000004</v>
      </c>
      <c r="AM10">
        <v>0.68186000000000002</v>
      </c>
      <c r="AN10">
        <v>0.66798000000000002</v>
      </c>
      <c r="AO10">
        <v>0.67264000000000002</v>
      </c>
      <c r="AP10">
        <v>0.66847000000000001</v>
      </c>
      <c r="AQ10">
        <v>0.68289999999999995</v>
      </c>
      <c r="AR10">
        <v>0.66117000000000004</v>
      </c>
      <c r="AS10">
        <v>0.66191</v>
      </c>
      <c r="AT10">
        <v>0.66871999999999998</v>
      </c>
      <c r="AU10">
        <v>0.65107000000000004</v>
      </c>
      <c r="AV10">
        <v>0.64939999999999998</v>
      </c>
      <c r="AW10">
        <v>0.64649000000000001</v>
      </c>
      <c r="AX10">
        <v>0.64671999999999996</v>
      </c>
      <c r="AY10">
        <v>0.62565000000000004</v>
      </c>
      <c r="AZ10">
        <v>0.64668000000000003</v>
      </c>
      <c r="BA10">
        <v>0.63905999999999996</v>
      </c>
      <c r="BB10">
        <v>0.64480999999999999</v>
      </c>
      <c r="BC10">
        <v>0.64295000000000002</v>
      </c>
      <c r="BD10">
        <v>0.64080000000000004</v>
      </c>
      <c r="BE10">
        <v>0.63575000000000004</v>
      </c>
      <c r="BF10">
        <v>0.63339000000000001</v>
      </c>
      <c r="BG10">
        <v>0.67032000000000003</v>
      </c>
      <c r="BH10">
        <v>0.67717000000000005</v>
      </c>
      <c r="BI10">
        <v>0.66917000000000004</v>
      </c>
      <c r="BJ10">
        <v>0.66759000000000002</v>
      </c>
      <c r="BK10">
        <v>0.67628999999999995</v>
      </c>
      <c r="BL10">
        <v>0.67437000000000002</v>
      </c>
      <c r="BM10">
        <v>0.67337999999999998</v>
      </c>
      <c r="BN10">
        <v>0.67817000000000005</v>
      </c>
      <c r="BO10">
        <v>0.65797000000000005</v>
      </c>
      <c r="BP10">
        <v>0.68252000000000002</v>
      </c>
      <c r="BQ10">
        <v>0.68250999999999995</v>
      </c>
      <c r="BR10">
        <v>0.67047000000000001</v>
      </c>
      <c r="BS10">
        <v>0.68049000000000004</v>
      </c>
      <c r="BT10">
        <v>0.67008999999999996</v>
      </c>
      <c r="BU10">
        <v>0.67744000000000004</v>
      </c>
      <c r="BV10">
        <v>0.67498999999999998</v>
      </c>
      <c r="BW10">
        <v>0.64959999999999996</v>
      </c>
      <c r="BX10" s="2">
        <f t="shared" si="0"/>
        <v>1.8389106564818541E-2</v>
      </c>
      <c r="BZ10">
        <f>MEDIAN(A10:BW10)</f>
        <v>0.67032000000000003</v>
      </c>
      <c r="CA10">
        <f>MAX(A10:BW10)</f>
        <v>0.69742000000000004</v>
      </c>
      <c r="CB10">
        <f>MIN(A10:BW10)</f>
        <v>0.62092000000000003</v>
      </c>
      <c r="CC10">
        <f t="shared" si="1"/>
        <v>7.6500000000000012E-2</v>
      </c>
    </row>
    <row r="11" spans="1:81">
      <c r="A11">
        <v>0.53671000000000002</v>
      </c>
      <c r="B11">
        <v>0.56113000000000002</v>
      </c>
      <c r="C11">
        <v>0.51556000000000002</v>
      </c>
      <c r="D11">
        <v>0.50338000000000005</v>
      </c>
      <c r="E11">
        <v>0.51304000000000005</v>
      </c>
      <c r="F11">
        <v>0.5706</v>
      </c>
      <c r="G11">
        <v>0.57808000000000004</v>
      </c>
      <c r="H11">
        <v>0.52522000000000002</v>
      </c>
      <c r="I11">
        <v>0.57340000000000002</v>
      </c>
      <c r="J11">
        <v>0.57686999999999999</v>
      </c>
      <c r="K11">
        <v>0.57281000000000004</v>
      </c>
      <c r="L11">
        <v>0.51075999999999999</v>
      </c>
      <c r="M11">
        <v>0.51910999999999996</v>
      </c>
      <c r="N11">
        <v>0.50609000000000004</v>
      </c>
      <c r="O11">
        <v>0.51541999999999999</v>
      </c>
      <c r="P11">
        <v>0.50632999999999995</v>
      </c>
      <c r="Q11">
        <v>0.51812000000000002</v>
      </c>
      <c r="R11">
        <v>0.52381999999999995</v>
      </c>
      <c r="S11">
        <v>0.52754000000000001</v>
      </c>
      <c r="T11">
        <v>0.54390000000000005</v>
      </c>
      <c r="U11">
        <v>0.50512000000000001</v>
      </c>
      <c r="V11">
        <v>0.50292000000000003</v>
      </c>
      <c r="W11">
        <v>0.60824999999999996</v>
      </c>
      <c r="X11">
        <v>0.60504999999999998</v>
      </c>
      <c r="Y11">
        <v>0.54161999999999999</v>
      </c>
      <c r="Z11">
        <v>0.55288000000000004</v>
      </c>
      <c r="AA11">
        <v>0.50905999999999996</v>
      </c>
      <c r="AB11">
        <v>0.52095000000000002</v>
      </c>
      <c r="AC11">
        <v>0.51505999999999996</v>
      </c>
      <c r="AD11">
        <v>0.51088999999999996</v>
      </c>
      <c r="AE11">
        <v>0.56838999999999995</v>
      </c>
      <c r="AF11">
        <v>0.61090999999999995</v>
      </c>
      <c r="AG11">
        <v>0.57482999999999995</v>
      </c>
      <c r="AH11">
        <v>0.56213000000000002</v>
      </c>
      <c r="AI11">
        <v>0.55610000000000004</v>
      </c>
      <c r="AJ11">
        <v>0.50527999999999995</v>
      </c>
      <c r="AK11">
        <v>0.51158000000000003</v>
      </c>
      <c r="AL11">
        <v>0.51553000000000004</v>
      </c>
      <c r="AM11">
        <v>0.49592999999999998</v>
      </c>
      <c r="AN11">
        <v>0.50853000000000004</v>
      </c>
      <c r="AO11">
        <v>0.51853000000000005</v>
      </c>
      <c r="AP11">
        <v>0.54398999999999997</v>
      </c>
      <c r="AQ11">
        <v>0.52808999999999995</v>
      </c>
      <c r="AR11">
        <v>0.53256999999999999</v>
      </c>
      <c r="AS11">
        <v>0.57435999999999998</v>
      </c>
      <c r="AT11">
        <v>0.57274000000000003</v>
      </c>
      <c r="AU11">
        <v>0.51151999999999997</v>
      </c>
      <c r="AV11">
        <v>0.50992999999999999</v>
      </c>
      <c r="AW11">
        <v>0.52907999999999999</v>
      </c>
      <c r="AX11">
        <v>0.56403999999999999</v>
      </c>
      <c r="AY11">
        <v>0.51034000000000002</v>
      </c>
      <c r="AZ11">
        <v>0.58848999999999996</v>
      </c>
      <c r="BA11">
        <v>0.52768999999999999</v>
      </c>
      <c r="BB11">
        <v>0.51461000000000001</v>
      </c>
      <c r="BC11">
        <v>0.50975999999999999</v>
      </c>
      <c r="BD11">
        <v>0.55791999999999997</v>
      </c>
      <c r="BE11">
        <v>0.57464000000000004</v>
      </c>
      <c r="BF11">
        <v>0.58533999999999997</v>
      </c>
      <c r="BG11">
        <v>0.61875999999999998</v>
      </c>
      <c r="BH11">
        <v>0.57167999999999997</v>
      </c>
      <c r="BI11">
        <v>0.54574999999999996</v>
      </c>
      <c r="BJ11">
        <v>0.50051000000000001</v>
      </c>
      <c r="BK11">
        <v>0.49457000000000001</v>
      </c>
      <c r="BL11">
        <v>0.50997999999999999</v>
      </c>
      <c r="BM11">
        <v>0.60238000000000003</v>
      </c>
      <c r="BN11">
        <v>0.54052999999999995</v>
      </c>
      <c r="BO11">
        <v>0.55601</v>
      </c>
      <c r="BP11">
        <v>0.56055999999999995</v>
      </c>
      <c r="BQ11">
        <v>0.54257</v>
      </c>
      <c r="BR11">
        <v>0.53217999999999999</v>
      </c>
      <c r="BS11">
        <v>0.49936000000000003</v>
      </c>
      <c r="BT11">
        <v>0.57013999999999998</v>
      </c>
      <c r="BU11">
        <v>0.60168999999999995</v>
      </c>
      <c r="BV11">
        <v>0.55974000000000002</v>
      </c>
      <c r="BW11">
        <v>0.63139999999999996</v>
      </c>
      <c r="BX11" s="1">
        <f t="shared" si="0"/>
        <v>3.4314000543995637E-2</v>
      </c>
      <c r="BY11" t="s">
        <v>1</v>
      </c>
      <c r="BZ11">
        <f>MEDIAN(A11:BW11)</f>
        <v>0.53256999999999999</v>
      </c>
      <c r="CA11">
        <f>MAX(A11:BW11)</f>
        <v>0.63139999999999996</v>
      </c>
      <c r="CB11">
        <f>MIN(A11:BW11)</f>
        <v>0.49457000000000001</v>
      </c>
    </row>
    <row r="12" spans="1:81">
      <c r="A12">
        <v>0.58162999999999998</v>
      </c>
      <c r="B12">
        <v>0.57992999999999995</v>
      </c>
      <c r="C12">
        <v>0.58886000000000005</v>
      </c>
      <c r="D12">
        <v>0.59277999999999997</v>
      </c>
      <c r="E12">
        <v>0.56981000000000004</v>
      </c>
      <c r="F12">
        <v>0.59350000000000003</v>
      </c>
      <c r="G12">
        <v>0.59428000000000003</v>
      </c>
      <c r="H12">
        <v>0.60629</v>
      </c>
      <c r="I12">
        <v>0.59253999999999996</v>
      </c>
      <c r="J12">
        <v>0.5958</v>
      </c>
      <c r="K12">
        <v>0.61865999999999999</v>
      </c>
      <c r="L12">
        <v>0.61411000000000004</v>
      </c>
      <c r="M12">
        <v>0.60726999999999998</v>
      </c>
      <c r="N12">
        <v>0.61638999999999999</v>
      </c>
      <c r="O12">
        <v>0.58506999999999998</v>
      </c>
      <c r="P12">
        <v>0.59975999999999996</v>
      </c>
      <c r="Q12">
        <v>0.60533000000000003</v>
      </c>
      <c r="R12">
        <v>0.60865999999999998</v>
      </c>
      <c r="S12">
        <v>0.60858000000000001</v>
      </c>
      <c r="T12">
        <v>0.62092999999999998</v>
      </c>
      <c r="U12">
        <v>0.60956999999999995</v>
      </c>
      <c r="V12">
        <v>0.61304999999999998</v>
      </c>
      <c r="W12">
        <v>0.57521</v>
      </c>
      <c r="X12">
        <v>0.57345000000000002</v>
      </c>
      <c r="Y12">
        <v>0.59135000000000004</v>
      </c>
      <c r="Z12">
        <v>0.60121999999999998</v>
      </c>
      <c r="AA12">
        <v>0.60365000000000002</v>
      </c>
      <c r="AB12">
        <v>0.60428999999999999</v>
      </c>
      <c r="AC12">
        <v>0.60648000000000002</v>
      </c>
      <c r="AD12">
        <v>0.61665999999999999</v>
      </c>
      <c r="AE12">
        <v>0.58304999999999996</v>
      </c>
      <c r="AF12">
        <v>0.60562000000000005</v>
      </c>
      <c r="AG12">
        <v>0.61236000000000002</v>
      </c>
      <c r="AH12">
        <v>0.60670000000000002</v>
      </c>
      <c r="AI12">
        <v>0.61507000000000001</v>
      </c>
      <c r="AJ12">
        <v>0.61421999999999999</v>
      </c>
      <c r="AK12">
        <v>0.59092999999999996</v>
      </c>
      <c r="AL12">
        <v>0.58060999999999996</v>
      </c>
      <c r="AM12">
        <v>0.60206000000000004</v>
      </c>
      <c r="AN12">
        <v>0.60319999999999996</v>
      </c>
      <c r="AO12">
        <v>0.60865000000000002</v>
      </c>
      <c r="AP12">
        <v>0.58647000000000005</v>
      </c>
      <c r="AQ12">
        <v>0.60772999999999999</v>
      </c>
      <c r="AR12">
        <v>0.59994999999999998</v>
      </c>
      <c r="AS12">
        <v>0.59038999999999997</v>
      </c>
      <c r="AT12">
        <v>0.59945999999999999</v>
      </c>
      <c r="AU12">
        <v>0.59057999999999999</v>
      </c>
      <c r="AV12">
        <v>0.59223999999999999</v>
      </c>
      <c r="AW12">
        <v>0.59026000000000001</v>
      </c>
      <c r="AX12">
        <v>0.58203000000000005</v>
      </c>
      <c r="AY12">
        <v>0.57174999999999998</v>
      </c>
      <c r="AZ12">
        <v>0.57533999999999996</v>
      </c>
      <c r="BA12">
        <v>0.59211999999999998</v>
      </c>
      <c r="BB12">
        <v>0.58130000000000004</v>
      </c>
      <c r="BC12">
        <v>0.58455999999999997</v>
      </c>
      <c r="BD12">
        <v>0.58452000000000004</v>
      </c>
      <c r="BE12">
        <v>0.58760999999999997</v>
      </c>
      <c r="BF12">
        <v>0.58155999999999997</v>
      </c>
      <c r="BG12">
        <v>0.59211000000000003</v>
      </c>
      <c r="BH12">
        <v>0.61451999999999996</v>
      </c>
      <c r="BI12">
        <v>0.62092000000000003</v>
      </c>
      <c r="BJ12">
        <v>0.60994999999999999</v>
      </c>
      <c r="BK12">
        <v>0.61212</v>
      </c>
      <c r="BL12">
        <v>0.60262000000000004</v>
      </c>
      <c r="BM12">
        <v>0.61436000000000002</v>
      </c>
      <c r="BN12">
        <v>0.60802</v>
      </c>
      <c r="BO12">
        <v>0.58591000000000004</v>
      </c>
      <c r="BP12">
        <v>0.60885999999999996</v>
      </c>
      <c r="BQ12">
        <v>0.60621000000000003</v>
      </c>
      <c r="BR12">
        <v>0.61001000000000005</v>
      </c>
      <c r="BS12">
        <v>0.60182999999999998</v>
      </c>
      <c r="BT12">
        <v>0.60226999999999997</v>
      </c>
      <c r="BU12">
        <v>0.60794000000000004</v>
      </c>
      <c r="BV12">
        <v>0.61301000000000005</v>
      </c>
      <c r="BW12">
        <v>0.59836</v>
      </c>
      <c r="BX12">
        <f t="shared" si="0"/>
        <v>1.3094383753116218E-2</v>
      </c>
      <c r="BZ12">
        <f>MEDIAN(A12:BW12)</f>
        <v>0.60182999999999998</v>
      </c>
      <c r="CA12">
        <f>MAX(A12:BW12)</f>
        <v>0.62092999999999998</v>
      </c>
      <c r="CB12">
        <f>MIN(A12:BW12)</f>
        <v>0.56981000000000004</v>
      </c>
      <c r="CC12">
        <f t="shared" si="1"/>
        <v>5.1119999999999943E-2</v>
      </c>
    </row>
    <row r="13" spans="1:81">
      <c r="A13">
        <v>0.57828000000000002</v>
      </c>
      <c r="B13">
        <v>0.58403000000000005</v>
      </c>
      <c r="C13">
        <v>0.57257999999999998</v>
      </c>
      <c r="D13">
        <v>0.58338999999999996</v>
      </c>
      <c r="E13">
        <v>0.57730000000000004</v>
      </c>
      <c r="F13">
        <v>0.58182</v>
      </c>
      <c r="G13">
        <v>0.57847999999999999</v>
      </c>
      <c r="H13">
        <v>0.59609000000000001</v>
      </c>
      <c r="I13">
        <v>0.57496000000000003</v>
      </c>
      <c r="J13">
        <v>0.57613000000000003</v>
      </c>
      <c r="K13">
        <v>0.57806999999999997</v>
      </c>
      <c r="L13">
        <v>0.58221000000000001</v>
      </c>
      <c r="M13">
        <v>0.57647000000000004</v>
      </c>
      <c r="N13">
        <v>0.57838000000000001</v>
      </c>
      <c r="O13">
        <v>0.57677</v>
      </c>
      <c r="P13">
        <v>0.58430000000000004</v>
      </c>
      <c r="Q13">
        <v>0.58999000000000001</v>
      </c>
      <c r="R13">
        <v>0.58945000000000003</v>
      </c>
      <c r="S13">
        <v>0.58872999999999998</v>
      </c>
      <c r="T13">
        <v>0.58555999999999997</v>
      </c>
      <c r="U13">
        <v>0.57571000000000006</v>
      </c>
      <c r="V13">
        <v>0.59560000000000002</v>
      </c>
      <c r="W13">
        <v>0.59787000000000001</v>
      </c>
      <c r="X13">
        <v>0.60660999999999998</v>
      </c>
      <c r="Y13">
        <v>0.59846999999999995</v>
      </c>
      <c r="Z13">
        <v>0.59048</v>
      </c>
      <c r="AA13">
        <v>0.58984000000000003</v>
      </c>
      <c r="AB13">
        <v>0.58172000000000001</v>
      </c>
      <c r="AC13">
        <v>0.57787999999999995</v>
      </c>
      <c r="AD13">
        <v>0.57733999999999996</v>
      </c>
      <c r="AE13">
        <v>0.57837000000000005</v>
      </c>
      <c r="AF13">
        <v>0.59248000000000001</v>
      </c>
      <c r="AG13">
        <v>0.58781000000000005</v>
      </c>
      <c r="AH13">
        <v>0.57904</v>
      </c>
      <c r="AI13">
        <v>0.56589999999999996</v>
      </c>
      <c r="AJ13">
        <v>0.57213999999999998</v>
      </c>
      <c r="AK13">
        <v>0.58435999999999999</v>
      </c>
      <c r="AL13">
        <v>0.57628000000000001</v>
      </c>
      <c r="AM13">
        <v>0.57703000000000004</v>
      </c>
      <c r="AN13">
        <v>0.57650999999999997</v>
      </c>
      <c r="AO13">
        <v>0.56516999999999995</v>
      </c>
      <c r="AP13">
        <v>0.58001999999999998</v>
      </c>
      <c r="AQ13">
        <v>0.55954000000000004</v>
      </c>
      <c r="AR13">
        <v>0.57164000000000004</v>
      </c>
      <c r="AS13">
        <v>0.56910000000000005</v>
      </c>
      <c r="AT13">
        <v>0.57554000000000005</v>
      </c>
      <c r="AU13">
        <v>0.57164000000000004</v>
      </c>
      <c r="AV13">
        <v>0.57355</v>
      </c>
      <c r="AW13">
        <v>0.57365999999999995</v>
      </c>
      <c r="AX13">
        <v>0.57269000000000003</v>
      </c>
      <c r="AY13">
        <v>0.56779000000000002</v>
      </c>
      <c r="AZ13">
        <v>0.57484000000000002</v>
      </c>
      <c r="BA13">
        <v>0.57508000000000004</v>
      </c>
      <c r="BB13">
        <v>0.5766</v>
      </c>
      <c r="BC13">
        <v>0.58182999999999996</v>
      </c>
      <c r="BD13">
        <v>0.58928999999999998</v>
      </c>
      <c r="BE13">
        <v>0.58150000000000002</v>
      </c>
      <c r="BF13">
        <v>0.58850000000000002</v>
      </c>
      <c r="BG13">
        <v>0.58201999999999998</v>
      </c>
      <c r="BH13">
        <v>0.57601000000000002</v>
      </c>
      <c r="BI13">
        <v>0.57008000000000003</v>
      </c>
      <c r="BJ13">
        <v>0.57708999999999999</v>
      </c>
      <c r="BK13">
        <v>0.57815000000000005</v>
      </c>
      <c r="BL13">
        <v>0.56127000000000005</v>
      </c>
      <c r="BM13">
        <v>0.57365999999999995</v>
      </c>
      <c r="BN13">
        <v>0.57147000000000003</v>
      </c>
      <c r="BO13">
        <v>0.58179000000000003</v>
      </c>
      <c r="BP13">
        <v>0.58196000000000003</v>
      </c>
      <c r="BQ13">
        <v>0.57767999999999997</v>
      </c>
      <c r="BR13">
        <v>0.58118000000000003</v>
      </c>
      <c r="BS13">
        <v>0.58689000000000002</v>
      </c>
      <c r="BT13">
        <v>0.60590999999999995</v>
      </c>
      <c r="BU13">
        <v>0.59570000000000001</v>
      </c>
      <c r="BV13">
        <v>0.59755999999999998</v>
      </c>
      <c r="BW13">
        <v>0.62485999999999997</v>
      </c>
      <c r="BX13">
        <f t="shared" si="0"/>
        <v>1.0626959354261074E-2</v>
      </c>
      <c r="BZ13">
        <f>MEDIAN(A13:BW13)</f>
        <v>0.57837000000000005</v>
      </c>
      <c r="CA13">
        <f>MAX(A13:BW13)</f>
        <v>0.62485999999999997</v>
      </c>
      <c r="CB13">
        <f>MIN(A13:BW13)</f>
        <v>0.55954000000000004</v>
      </c>
      <c r="CC13">
        <f t="shared" si="1"/>
        <v>6.5319999999999934E-2</v>
      </c>
    </row>
    <row r="14" spans="1:81">
      <c r="A14">
        <v>0.56881000000000004</v>
      </c>
      <c r="B14">
        <v>0.56194</v>
      </c>
      <c r="C14">
        <v>0.57516999999999996</v>
      </c>
      <c r="D14">
        <v>0.58669000000000004</v>
      </c>
      <c r="E14">
        <v>0.57928000000000002</v>
      </c>
      <c r="F14">
        <v>0.56542000000000003</v>
      </c>
      <c r="G14">
        <v>0.58284999999999998</v>
      </c>
      <c r="H14">
        <v>0.59226000000000001</v>
      </c>
      <c r="I14">
        <v>0.58128999999999997</v>
      </c>
      <c r="J14">
        <v>0.59231999999999996</v>
      </c>
      <c r="K14">
        <v>0.59038999999999997</v>
      </c>
      <c r="L14">
        <v>0.57830999999999999</v>
      </c>
      <c r="M14">
        <v>0.59519</v>
      </c>
      <c r="N14">
        <v>0.58298000000000005</v>
      </c>
      <c r="O14">
        <v>0.56242999999999999</v>
      </c>
      <c r="P14">
        <v>0.59558</v>
      </c>
      <c r="Q14">
        <v>0.59177000000000002</v>
      </c>
      <c r="R14">
        <v>0.58819999999999995</v>
      </c>
      <c r="S14">
        <v>0.61079000000000006</v>
      </c>
      <c r="T14">
        <v>0.58681000000000005</v>
      </c>
      <c r="U14">
        <v>0.60296000000000005</v>
      </c>
      <c r="V14">
        <v>0.58957000000000004</v>
      </c>
      <c r="W14">
        <v>0.56711999999999996</v>
      </c>
      <c r="X14">
        <v>0.53863000000000005</v>
      </c>
      <c r="Y14">
        <v>0.56637000000000004</v>
      </c>
      <c r="Z14">
        <v>0.57113000000000003</v>
      </c>
      <c r="AA14">
        <v>0.59491000000000005</v>
      </c>
      <c r="AB14">
        <v>0.59109999999999996</v>
      </c>
      <c r="AC14">
        <v>0.58413000000000004</v>
      </c>
      <c r="AD14">
        <v>0.57552000000000003</v>
      </c>
      <c r="AE14">
        <v>0.58501999999999998</v>
      </c>
      <c r="AF14">
        <v>0.59424999999999994</v>
      </c>
      <c r="AG14">
        <v>0.59125000000000005</v>
      </c>
      <c r="AH14">
        <v>0.56106999999999996</v>
      </c>
      <c r="AI14">
        <v>0.58465999999999996</v>
      </c>
      <c r="AJ14">
        <v>0.59830000000000005</v>
      </c>
      <c r="AK14">
        <v>0.57723999999999998</v>
      </c>
      <c r="AL14">
        <v>0.56728999999999996</v>
      </c>
      <c r="AM14">
        <v>0.58338000000000001</v>
      </c>
      <c r="AN14">
        <v>0.57804</v>
      </c>
      <c r="AO14">
        <v>0.59226999999999996</v>
      </c>
      <c r="AP14">
        <v>0.58548</v>
      </c>
      <c r="AQ14">
        <v>0.59397</v>
      </c>
      <c r="AR14">
        <v>0.58674999999999999</v>
      </c>
      <c r="AS14">
        <v>0.60441</v>
      </c>
      <c r="AT14">
        <v>0.58033000000000001</v>
      </c>
      <c r="AU14">
        <v>0.59333000000000002</v>
      </c>
      <c r="AV14">
        <v>0.58823999999999999</v>
      </c>
      <c r="AW14">
        <v>0.58677000000000001</v>
      </c>
      <c r="AX14">
        <v>0.57189000000000001</v>
      </c>
      <c r="AY14">
        <v>0.56755</v>
      </c>
      <c r="AZ14">
        <v>0.56760999999999995</v>
      </c>
      <c r="BA14">
        <v>0.58670999999999995</v>
      </c>
      <c r="BB14">
        <v>0.57235999999999998</v>
      </c>
      <c r="BC14">
        <v>0.57509999999999994</v>
      </c>
      <c r="BD14">
        <v>0.56525999999999998</v>
      </c>
      <c r="BE14">
        <v>0.58174000000000003</v>
      </c>
      <c r="BF14">
        <v>0.55969000000000002</v>
      </c>
      <c r="BG14">
        <v>0.57833999999999997</v>
      </c>
      <c r="BH14">
        <v>0.59669000000000005</v>
      </c>
      <c r="BI14">
        <v>0.58950000000000002</v>
      </c>
      <c r="BJ14">
        <v>0.58660999999999996</v>
      </c>
      <c r="BK14">
        <v>0.58406999999999998</v>
      </c>
      <c r="BL14">
        <v>0.57806999999999997</v>
      </c>
      <c r="BM14">
        <v>0.59555999999999998</v>
      </c>
      <c r="BN14">
        <v>0.58125000000000004</v>
      </c>
      <c r="BO14">
        <v>0.57921</v>
      </c>
      <c r="BP14">
        <v>0.59050000000000002</v>
      </c>
      <c r="BQ14">
        <v>0.60606000000000004</v>
      </c>
      <c r="BR14">
        <v>0.58057000000000003</v>
      </c>
      <c r="BS14">
        <v>0.60214000000000001</v>
      </c>
      <c r="BT14">
        <v>0.56352000000000002</v>
      </c>
      <c r="BU14">
        <v>0.59350999999999998</v>
      </c>
      <c r="BV14">
        <v>0.57784999999999997</v>
      </c>
      <c r="BW14">
        <v>0.56389</v>
      </c>
      <c r="BX14">
        <f t="shared" si="0"/>
        <v>1.2864306661218631E-2</v>
      </c>
      <c r="BZ14">
        <f>MEDIAN(A14:BW14)</f>
        <v>0.58406999999999998</v>
      </c>
      <c r="CA14">
        <f>MAX(A14:BW14)</f>
        <v>0.61079000000000006</v>
      </c>
      <c r="CB14">
        <f>MIN(A14:BW14)</f>
        <v>0.53863000000000005</v>
      </c>
      <c r="CC14">
        <f t="shared" si="1"/>
        <v>7.2160000000000002E-2</v>
      </c>
    </row>
    <row r="15" spans="1:81">
      <c r="A15">
        <v>0.52654000000000001</v>
      </c>
      <c r="B15">
        <v>0.51343000000000005</v>
      </c>
      <c r="C15">
        <v>0.52759</v>
      </c>
      <c r="D15">
        <v>0.51478999999999997</v>
      </c>
      <c r="E15">
        <v>0.53252999999999995</v>
      </c>
      <c r="F15">
        <v>0.51671</v>
      </c>
      <c r="G15">
        <v>0.51427999999999996</v>
      </c>
      <c r="H15">
        <v>0.53227999999999998</v>
      </c>
      <c r="I15">
        <v>0.54124000000000005</v>
      </c>
      <c r="J15">
        <v>0.51688000000000001</v>
      </c>
      <c r="K15">
        <v>0.52702000000000004</v>
      </c>
      <c r="L15">
        <v>0.52958000000000005</v>
      </c>
      <c r="M15">
        <v>0.55520999999999998</v>
      </c>
      <c r="N15">
        <v>0.54990000000000006</v>
      </c>
      <c r="O15">
        <v>0.54008</v>
      </c>
      <c r="P15">
        <v>0.54347000000000001</v>
      </c>
      <c r="Q15">
        <v>0.53337999999999997</v>
      </c>
      <c r="R15">
        <v>0.54303999999999997</v>
      </c>
      <c r="S15">
        <v>0.55611999999999995</v>
      </c>
      <c r="T15">
        <v>0.53444999999999998</v>
      </c>
      <c r="U15">
        <v>0.54442000000000002</v>
      </c>
      <c r="V15">
        <v>0.52302000000000004</v>
      </c>
      <c r="W15">
        <v>0.51395999999999997</v>
      </c>
      <c r="X15">
        <v>0.52583999999999997</v>
      </c>
      <c r="Y15">
        <v>0.52112000000000003</v>
      </c>
      <c r="Z15">
        <v>0.52481999999999995</v>
      </c>
      <c r="AA15">
        <v>0.53832999999999998</v>
      </c>
      <c r="AB15">
        <v>0.56154000000000004</v>
      </c>
      <c r="AC15">
        <v>0.54796</v>
      </c>
      <c r="AD15">
        <v>0.55303999999999998</v>
      </c>
      <c r="AE15">
        <v>0.53576999999999997</v>
      </c>
      <c r="AF15">
        <v>0.54225999999999996</v>
      </c>
      <c r="AG15">
        <v>0.55100000000000005</v>
      </c>
      <c r="AH15">
        <v>0.53895000000000004</v>
      </c>
      <c r="AI15">
        <v>0.54554000000000002</v>
      </c>
      <c r="AJ15">
        <v>0.54259000000000002</v>
      </c>
      <c r="AK15">
        <v>0.53193000000000001</v>
      </c>
      <c r="AL15">
        <v>0.53100999999999998</v>
      </c>
      <c r="AM15">
        <v>0.53015000000000001</v>
      </c>
      <c r="AN15">
        <v>0.52002999999999999</v>
      </c>
      <c r="AO15">
        <v>0.51007000000000002</v>
      </c>
      <c r="AP15">
        <v>0.52027999999999996</v>
      </c>
      <c r="AQ15">
        <v>0.52522000000000002</v>
      </c>
      <c r="AR15">
        <v>0.52105000000000001</v>
      </c>
      <c r="AS15">
        <v>0.51476</v>
      </c>
      <c r="AT15">
        <v>0.53271000000000002</v>
      </c>
      <c r="AU15">
        <v>0.53361000000000003</v>
      </c>
      <c r="AV15">
        <v>0.52258000000000004</v>
      </c>
      <c r="AW15">
        <v>0.52346999999999999</v>
      </c>
      <c r="AX15">
        <v>0.51941000000000004</v>
      </c>
      <c r="AY15">
        <v>0.51249999999999996</v>
      </c>
      <c r="AZ15">
        <v>0.52400999999999998</v>
      </c>
      <c r="BA15">
        <v>0.51939000000000002</v>
      </c>
      <c r="BB15">
        <v>0.51068000000000002</v>
      </c>
      <c r="BC15">
        <v>0.52525999999999995</v>
      </c>
      <c r="BD15">
        <v>0.51070000000000004</v>
      </c>
      <c r="BE15">
        <v>0.53181999999999996</v>
      </c>
      <c r="BF15">
        <v>0.51434999999999997</v>
      </c>
      <c r="BG15">
        <v>0.5202</v>
      </c>
      <c r="BH15">
        <v>0.53563000000000005</v>
      </c>
      <c r="BI15">
        <v>0.52907000000000004</v>
      </c>
      <c r="BJ15">
        <v>0.53049999999999997</v>
      </c>
      <c r="BK15">
        <v>0.53515999999999997</v>
      </c>
      <c r="BL15">
        <v>0.54371999999999998</v>
      </c>
      <c r="BM15">
        <v>0.53422000000000003</v>
      </c>
      <c r="BN15">
        <v>0.53664000000000001</v>
      </c>
      <c r="BO15">
        <v>0.54759000000000002</v>
      </c>
      <c r="BP15">
        <v>0.53730999999999995</v>
      </c>
      <c r="BQ15">
        <v>0.54854999999999998</v>
      </c>
      <c r="BR15">
        <v>0.54608000000000001</v>
      </c>
      <c r="BS15">
        <v>0.53905000000000003</v>
      </c>
      <c r="BT15">
        <v>0.54271999999999998</v>
      </c>
      <c r="BU15">
        <v>0.53395999999999999</v>
      </c>
      <c r="BV15">
        <v>0.53173999999999999</v>
      </c>
      <c r="BW15">
        <v>0.53244000000000002</v>
      </c>
      <c r="BX15">
        <f t="shared" si="0"/>
        <v>1.2307638512962826E-2</v>
      </c>
      <c r="BZ15">
        <f>MEDIAN(A15:BW15)</f>
        <v>0.53193000000000001</v>
      </c>
      <c r="CA15">
        <f>MAX(A15:BW15)</f>
        <v>0.56154000000000004</v>
      </c>
      <c r="CB15">
        <f>MIN(A15:BW15)</f>
        <v>0.51007000000000002</v>
      </c>
      <c r="CC15">
        <f t="shared" si="1"/>
        <v>5.1470000000000016E-2</v>
      </c>
    </row>
    <row r="16" spans="1:81">
      <c r="A16">
        <v>0.52149999999999996</v>
      </c>
      <c r="B16">
        <v>0.53022000000000002</v>
      </c>
      <c r="C16">
        <v>0.53503000000000001</v>
      </c>
      <c r="D16">
        <v>0.52705000000000002</v>
      </c>
      <c r="E16">
        <v>0.51956999999999998</v>
      </c>
      <c r="F16">
        <v>0.53186</v>
      </c>
      <c r="G16">
        <v>0.54212000000000005</v>
      </c>
      <c r="H16">
        <v>0.52891999999999995</v>
      </c>
      <c r="I16">
        <v>0.53691</v>
      </c>
      <c r="J16">
        <v>0.53327000000000002</v>
      </c>
      <c r="K16">
        <v>0.53783000000000003</v>
      </c>
      <c r="L16">
        <v>0.52669999999999995</v>
      </c>
      <c r="M16">
        <v>0.53308</v>
      </c>
      <c r="N16">
        <v>0.53415999999999997</v>
      </c>
      <c r="O16">
        <v>0.54056000000000004</v>
      </c>
      <c r="P16">
        <v>0.53474999999999995</v>
      </c>
      <c r="Q16">
        <v>0.53434999999999999</v>
      </c>
      <c r="R16">
        <v>0.52925999999999995</v>
      </c>
      <c r="S16">
        <v>0.53639999999999999</v>
      </c>
      <c r="T16">
        <v>0.5393</v>
      </c>
      <c r="U16">
        <v>0.53664999999999996</v>
      </c>
      <c r="V16">
        <v>0.53854000000000002</v>
      </c>
      <c r="W16">
        <v>0.53071000000000002</v>
      </c>
      <c r="X16">
        <v>0.53193999999999997</v>
      </c>
      <c r="Y16">
        <v>0.53300999999999998</v>
      </c>
      <c r="Z16">
        <v>0.53239999999999998</v>
      </c>
      <c r="AA16">
        <v>0.53346000000000005</v>
      </c>
      <c r="AB16">
        <v>0.52815000000000001</v>
      </c>
      <c r="AC16">
        <v>0.53991999999999996</v>
      </c>
      <c r="AD16">
        <v>0.53552</v>
      </c>
      <c r="AE16">
        <v>0.52214000000000005</v>
      </c>
      <c r="AF16">
        <v>0.53591</v>
      </c>
      <c r="AG16">
        <v>0.53366999999999998</v>
      </c>
      <c r="AH16">
        <v>0.53430999999999995</v>
      </c>
      <c r="AI16">
        <v>0.53337000000000001</v>
      </c>
      <c r="AJ16">
        <v>0.53722000000000003</v>
      </c>
      <c r="AK16">
        <v>0.52549999999999997</v>
      </c>
      <c r="AL16">
        <v>0.53739000000000003</v>
      </c>
      <c r="AM16">
        <v>0.53529000000000004</v>
      </c>
      <c r="AN16">
        <v>0.53403999999999996</v>
      </c>
      <c r="AO16">
        <v>0.52849000000000002</v>
      </c>
      <c r="AP16">
        <v>0.53207000000000004</v>
      </c>
      <c r="AQ16">
        <v>0.52373999999999998</v>
      </c>
      <c r="AR16">
        <v>0.53015999999999996</v>
      </c>
      <c r="AS16">
        <v>0.53198999999999996</v>
      </c>
      <c r="AT16">
        <v>0.52656000000000003</v>
      </c>
      <c r="AU16">
        <v>0.52868999999999999</v>
      </c>
      <c r="AV16">
        <v>0.52429999999999999</v>
      </c>
      <c r="AW16">
        <v>0.52642999999999995</v>
      </c>
      <c r="AX16">
        <v>0.52336000000000005</v>
      </c>
      <c r="AY16">
        <v>0.52439000000000002</v>
      </c>
      <c r="AZ16">
        <v>0.51629999999999998</v>
      </c>
      <c r="BA16">
        <v>0.51498999999999995</v>
      </c>
      <c r="BB16">
        <v>0.51788000000000001</v>
      </c>
      <c r="BC16">
        <v>0.51405999999999996</v>
      </c>
      <c r="BD16">
        <v>0.51493</v>
      </c>
      <c r="BE16">
        <v>0.51690999999999998</v>
      </c>
      <c r="BF16">
        <v>0.53007000000000004</v>
      </c>
      <c r="BG16">
        <v>0.53017000000000003</v>
      </c>
      <c r="BH16">
        <v>0.53613</v>
      </c>
      <c r="BI16">
        <v>0.52205999999999997</v>
      </c>
      <c r="BJ16">
        <v>0.52925</v>
      </c>
      <c r="BK16">
        <v>0.51581999999999995</v>
      </c>
      <c r="BL16">
        <v>0.53944999999999999</v>
      </c>
      <c r="BM16">
        <v>0.52214000000000005</v>
      </c>
      <c r="BN16">
        <v>0.51976999999999995</v>
      </c>
      <c r="BO16">
        <v>0.53695999999999999</v>
      </c>
      <c r="BP16">
        <v>0.53022999999999998</v>
      </c>
      <c r="BQ16">
        <v>0.52822000000000002</v>
      </c>
      <c r="BR16">
        <v>0.52703999999999995</v>
      </c>
      <c r="BS16">
        <v>0.52607000000000004</v>
      </c>
      <c r="BT16">
        <v>0.52373000000000003</v>
      </c>
      <c r="BU16">
        <v>0.51920999999999995</v>
      </c>
      <c r="BV16">
        <v>0.52510999999999997</v>
      </c>
      <c r="BW16">
        <v>0.52149000000000001</v>
      </c>
      <c r="BX16">
        <f t="shared" si="0"/>
        <v>7.0195563372033179E-3</v>
      </c>
      <c r="BZ16">
        <f>MEDIAN(A16:BW16)</f>
        <v>0.53017000000000003</v>
      </c>
      <c r="CA16">
        <f>MAX(A16:BW16)</f>
        <v>0.54212000000000005</v>
      </c>
      <c r="CB16">
        <f>MIN(A16:BW16)</f>
        <v>0.51405999999999996</v>
      </c>
      <c r="CC16">
        <f t="shared" si="1"/>
        <v>2.8060000000000085E-2</v>
      </c>
    </row>
    <row r="17" spans="1:81">
      <c r="A17">
        <v>0.45862000000000003</v>
      </c>
      <c r="B17">
        <v>0.46267000000000003</v>
      </c>
      <c r="C17">
        <v>0.44496999999999998</v>
      </c>
      <c r="D17">
        <v>0.45408999999999999</v>
      </c>
      <c r="E17">
        <v>0.42775000000000002</v>
      </c>
      <c r="F17">
        <v>0.43947999999999998</v>
      </c>
      <c r="G17">
        <v>0.44107000000000002</v>
      </c>
      <c r="H17">
        <v>0.44707000000000002</v>
      </c>
      <c r="I17">
        <v>0.44561000000000001</v>
      </c>
      <c r="J17">
        <v>0.47260000000000002</v>
      </c>
      <c r="K17">
        <v>0.45012000000000002</v>
      </c>
      <c r="L17">
        <v>0.44422</v>
      </c>
      <c r="M17">
        <v>0.43897999999999998</v>
      </c>
      <c r="N17">
        <v>0.45678000000000002</v>
      </c>
      <c r="O17">
        <v>0.46981000000000001</v>
      </c>
      <c r="P17">
        <v>0.45867999999999998</v>
      </c>
      <c r="Q17">
        <v>0.45571</v>
      </c>
      <c r="R17">
        <v>0.44935000000000003</v>
      </c>
      <c r="S17">
        <v>0.45961999999999997</v>
      </c>
      <c r="T17">
        <v>0.45330999999999999</v>
      </c>
      <c r="U17">
        <v>0.45479999999999998</v>
      </c>
      <c r="V17">
        <v>0.44467000000000001</v>
      </c>
      <c r="W17">
        <v>0.44671</v>
      </c>
      <c r="X17">
        <v>0.44230999999999998</v>
      </c>
      <c r="Y17">
        <v>0.45678999999999997</v>
      </c>
      <c r="Z17">
        <v>0.43037999999999998</v>
      </c>
      <c r="AA17">
        <v>0.45239000000000001</v>
      </c>
      <c r="AB17">
        <v>0.4456</v>
      </c>
      <c r="AC17">
        <v>0.46589000000000003</v>
      </c>
      <c r="AD17">
        <v>0.44495000000000001</v>
      </c>
      <c r="AE17">
        <v>0.44036999999999998</v>
      </c>
      <c r="AF17">
        <v>0.44994000000000001</v>
      </c>
      <c r="AG17">
        <v>0.43652999999999997</v>
      </c>
      <c r="AH17">
        <v>0.45489000000000002</v>
      </c>
      <c r="AI17">
        <v>0.47406999999999999</v>
      </c>
      <c r="AJ17">
        <v>0.47350999999999999</v>
      </c>
      <c r="AK17">
        <v>0.44968999999999998</v>
      </c>
      <c r="AL17">
        <v>0.45685999999999999</v>
      </c>
      <c r="AM17">
        <v>0.44017000000000001</v>
      </c>
      <c r="AN17">
        <v>0.44857999999999998</v>
      </c>
      <c r="AO17">
        <v>0.44646000000000002</v>
      </c>
      <c r="AP17">
        <v>0.43112</v>
      </c>
      <c r="AQ17">
        <v>0.44940999999999998</v>
      </c>
      <c r="AR17">
        <v>0.43569000000000002</v>
      </c>
      <c r="AS17">
        <v>0.44711000000000001</v>
      </c>
      <c r="AT17">
        <v>0.44368000000000002</v>
      </c>
      <c r="AU17">
        <v>0.43686000000000003</v>
      </c>
      <c r="AV17">
        <v>0.42853000000000002</v>
      </c>
      <c r="AW17">
        <v>0.44499</v>
      </c>
      <c r="AX17">
        <v>0.44503999999999999</v>
      </c>
      <c r="AY17">
        <v>0.42365000000000003</v>
      </c>
      <c r="AZ17">
        <v>0.42647000000000002</v>
      </c>
      <c r="BA17">
        <v>0.43541000000000002</v>
      </c>
      <c r="BB17">
        <v>0.43561</v>
      </c>
      <c r="BC17">
        <v>0.45128000000000001</v>
      </c>
      <c r="BD17">
        <v>0.43768000000000001</v>
      </c>
      <c r="BE17">
        <v>0.44552999999999998</v>
      </c>
      <c r="BF17">
        <v>0.44702999999999998</v>
      </c>
      <c r="BG17">
        <v>0.45845000000000002</v>
      </c>
      <c r="BH17">
        <v>0.44600000000000001</v>
      </c>
      <c r="BI17">
        <v>0.44481999999999999</v>
      </c>
      <c r="BJ17">
        <v>0.44224000000000002</v>
      </c>
      <c r="BK17">
        <v>0.43978</v>
      </c>
      <c r="BL17">
        <v>0.43841000000000002</v>
      </c>
      <c r="BM17">
        <v>0.44044</v>
      </c>
      <c r="BN17">
        <v>0.44168000000000002</v>
      </c>
      <c r="BO17">
        <v>0.44347999999999999</v>
      </c>
      <c r="BP17">
        <v>0.44852999999999998</v>
      </c>
      <c r="BQ17">
        <v>0.45128000000000001</v>
      </c>
      <c r="BR17">
        <v>0.43869999999999998</v>
      </c>
      <c r="BS17">
        <v>0.46328999999999998</v>
      </c>
      <c r="BT17">
        <v>0.43912000000000001</v>
      </c>
      <c r="BU17">
        <v>0.43985999999999997</v>
      </c>
      <c r="BV17">
        <v>0.44450000000000001</v>
      </c>
      <c r="BW17">
        <v>0.45821000000000001</v>
      </c>
      <c r="BX17">
        <f t="shared" si="0"/>
        <v>1.0711929066434495E-2</v>
      </c>
      <c r="BZ17">
        <f>MEDIAN(A17:BW17)</f>
        <v>0.4456</v>
      </c>
      <c r="CA17">
        <f>MAX(A17:BW17)</f>
        <v>0.47406999999999999</v>
      </c>
      <c r="CB17">
        <f>MIN(A17:BW17)</f>
        <v>0.42365000000000003</v>
      </c>
      <c r="CC17">
        <f t="shared" si="1"/>
        <v>5.0419999999999965E-2</v>
      </c>
    </row>
    <row r="18" spans="1:81">
      <c r="A18">
        <v>0.53061000000000003</v>
      </c>
      <c r="B18">
        <v>0.45305000000000001</v>
      </c>
      <c r="C18">
        <v>0.45268999999999998</v>
      </c>
      <c r="D18">
        <v>0.36680000000000001</v>
      </c>
      <c r="E18">
        <v>0.48948999999999998</v>
      </c>
      <c r="F18">
        <v>0.46389999999999998</v>
      </c>
      <c r="G18">
        <v>0.46538000000000002</v>
      </c>
      <c r="H18">
        <v>0.46682000000000001</v>
      </c>
      <c r="I18">
        <v>0.46157999999999999</v>
      </c>
      <c r="J18">
        <v>0.45200000000000001</v>
      </c>
      <c r="K18">
        <v>0.44513999999999998</v>
      </c>
      <c r="L18">
        <v>0.46781</v>
      </c>
      <c r="M18">
        <v>0.39601999999999998</v>
      </c>
      <c r="N18">
        <v>0.44724999999999998</v>
      </c>
      <c r="O18">
        <v>0.45154</v>
      </c>
      <c r="P18">
        <v>0.48002</v>
      </c>
      <c r="Q18">
        <v>0.47941</v>
      </c>
      <c r="R18">
        <v>0.45002999999999999</v>
      </c>
      <c r="S18">
        <v>0.43408000000000002</v>
      </c>
      <c r="T18">
        <v>0.52061999999999997</v>
      </c>
      <c r="U18">
        <v>0.45145999999999997</v>
      </c>
      <c r="V18">
        <v>0.46110000000000001</v>
      </c>
      <c r="W18">
        <v>0.46845999999999999</v>
      </c>
      <c r="X18">
        <v>0.4642</v>
      </c>
      <c r="Y18">
        <v>0.44086999999999998</v>
      </c>
      <c r="Z18">
        <v>0.44880999999999999</v>
      </c>
      <c r="AA18">
        <v>0.44962999999999997</v>
      </c>
      <c r="AB18">
        <v>0.44291000000000003</v>
      </c>
      <c r="AC18">
        <v>0.44047999999999998</v>
      </c>
      <c r="AD18">
        <v>0.45371</v>
      </c>
      <c r="AE18">
        <v>0.46689999999999998</v>
      </c>
      <c r="AF18">
        <v>0.44912999999999997</v>
      </c>
      <c r="AG18">
        <v>0.41546</v>
      </c>
      <c r="AH18">
        <v>0.44130000000000003</v>
      </c>
      <c r="AI18">
        <v>0.46966999999999998</v>
      </c>
      <c r="AJ18">
        <v>0.44553999999999999</v>
      </c>
      <c r="AK18">
        <v>0.42908000000000002</v>
      </c>
      <c r="AL18">
        <v>0.44606000000000001</v>
      </c>
      <c r="AM18">
        <v>0.44212000000000001</v>
      </c>
      <c r="AN18">
        <v>0.45848</v>
      </c>
      <c r="AO18">
        <v>0.43097999999999997</v>
      </c>
      <c r="AP18">
        <v>0.41515999999999997</v>
      </c>
      <c r="AQ18">
        <v>0.4632</v>
      </c>
      <c r="AR18">
        <v>0.43149999999999999</v>
      </c>
      <c r="AS18">
        <v>0.41404000000000002</v>
      </c>
      <c r="AT18">
        <v>0.42231000000000002</v>
      </c>
      <c r="AU18">
        <v>0.43358999999999998</v>
      </c>
      <c r="AV18">
        <v>0.41617999999999999</v>
      </c>
      <c r="AW18">
        <v>0.42327999999999999</v>
      </c>
      <c r="AX18">
        <v>0.41411999999999999</v>
      </c>
      <c r="AY18">
        <v>0.44405</v>
      </c>
      <c r="AZ18">
        <v>0.44721</v>
      </c>
      <c r="BA18">
        <v>0.43486999999999998</v>
      </c>
      <c r="BB18">
        <v>0.42738999999999999</v>
      </c>
      <c r="BC18">
        <v>0.45741999999999999</v>
      </c>
      <c r="BD18">
        <v>0.36951000000000001</v>
      </c>
      <c r="BE18">
        <v>0.49230000000000002</v>
      </c>
      <c r="BF18">
        <v>0.40536</v>
      </c>
      <c r="BG18">
        <v>0.41245999999999999</v>
      </c>
      <c r="BH18">
        <v>0.41260000000000002</v>
      </c>
      <c r="BI18">
        <v>0.43002000000000001</v>
      </c>
      <c r="BJ18">
        <v>0.42865999999999999</v>
      </c>
      <c r="BK18">
        <v>0.43836000000000003</v>
      </c>
      <c r="BL18">
        <v>0.45823000000000003</v>
      </c>
      <c r="BM18">
        <v>0.44012000000000001</v>
      </c>
      <c r="BN18">
        <v>0.45427000000000001</v>
      </c>
      <c r="BO18">
        <v>0.43897000000000003</v>
      </c>
      <c r="BP18">
        <v>0.54403999999999997</v>
      </c>
      <c r="BQ18">
        <v>0.54698999999999998</v>
      </c>
      <c r="BR18">
        <v>0.53610000000000002</v>
      </c>
      <c r="BS18">
        <v>0.49697000000000002</v>
      </c>
      <c r="BT18">
        <v>0.43036999999999997</v>
      </c>
      <c r="BU18">
        <v>0.42287000000000002</v>
      </c>
      <c r="BV18">
        <v>0.41393999999999997</v>
      </c>
      <c r="BW18">
        <v>0.45680999999999999</v>
      </c>
      <c r="BX18" s="1">
        <f t="shared" si="0"/>
        <v>3.3406291351688142E-2</v>
      </c>
      <c r="BY18" t="s">
        <v>2</v>
      </c>
      <c r="BZ18">
        <f>MEDIAN(A18:BW18)</f>
        <v>0.44721</v>
      </c>
      <c r="CA18">
        <f>MAX(A18:BW18)</f>
        <v>0.54698999999999998</v>
      </c>
      <c r="CB18">
        <f>MIN(A18:BW18)</f>
        <v>0.36680000000000001</v>
      </c>
    </row>
    <row r="19" spans="1:81">
      <c r="A19">
        <v>0.33983000000000002</v>
      </c>
      <c r="B19">
        <v>0.33645999999999998</v>
      </c>
      <c r="C19">
        <v>0.32314999999999999</v>
      </c>
      <c r="D19">
        <v>0.37565999999999999</v>
      </c>
      <c r="E19">
        <v>0.33855000000000002</v>
      </c>
      <c r="F19">
        <v>0.38723000000000002</v>
      </c>
      <c r="G19">
        <v>0.34655999999999998</v>
      </c>
      <c r="H19">
        <v>0.35618</v>
      </c>
      <c r="I19">
        <v>0.36096</v>
      </c>
      <c r="J19">
        <v>0.36120000000000002</v>
      </c>
      <c r="K19">
        <v>0.35171000000000002</v>
      </c>
      <c r="L19">
        <v>0.35959999999999998</v>
      </c>
      <c r="M19">
        <v>0.36499999999999999</v>
      </c>
      <c r="N19">
        <v>0.36708000000000002</v>
      </c>
      <c r="O19">
        <v>0.34938000000000002</v>
      </c>
      <c r="P19">
        <v>0.33907999999999999</v>
      </c>
      <c r="Q19">
        <v>0.36024</v>
      </c>
      <c r="R19">
        <v>0.36685000000000001</v>
      </c>
      <c r="S19">
        <v>0.35066000000000003</v>
      </c>
      <c r="T19">
        <v>0.34888999999999998</v>
      </c>
      <c r="U19">
        <v>0.35393000000000002</v>
      </c>
      <c r="V19">
        <v>0.36264000000000002</v>
      </c>
      <c r="W19">
        <v>0.36860999999999999</v>
      </c>
      <c r="X19">
        <v>0.35328999999999999</v>
      </c>
      <c r="Y19">
        <v>0.34931000000000001</v>
      </c>
      <c r="Z19">
        <v>0.34950999999999999</v>
      </c>
      <c r="AA19">
        <v>0.33113999999999999</v>
      </c>
      <c r="AB19">
        <v>0.38544</v>
      </c>
      <c r="AC19">
        <v>0.38668000000000002</v>
      </c>
      <c r="AD19">
        <v>0.40394999999999998</v>
      </c>
      <c r="AE19">
        <v>0.35504000000000002</v>
      </c>
      <c r="AF19">
        <v>0.37159999999999999</v>
      </c>
      <c r="AG19">
        <v>0.35167999999999999</v>
      </c>
      <c r="AH19">
        <v>0.33456000000000002</v>
      </c>
      <c r="AI19">
        <v>0.33218999999999999</v>
      </c>
      <c r="AJ19">
        <v>0.38968000000000003</v>
      </c>
      <c r="AK19">
        <v>0.33878999999999998</v>
      </c>
      <c r="AL19">
        <v>0.38295000000000001</v>
      </c>
      <c r="AM19">
        <v>0.34012999999999999</v>
      </c>
      <c r="AN19">
        <v>0.34162999999999999</v>
      </c>
      <c r="AO19">
        <v>0.33571000000000001</v>
      </c>
      <c r="AP19">
        <v>0.33645000000000003</v>
      </c>
      <c r="AQ19">
        <v>0.34960999999999998</v>
      </c>
      <c r="AR19">
        <v>0.33810000000000001</v>
      </c>
      <c r="AS19">
        <v>0.34649000000000002</v>
      </c>
      <c r="AT19">
        <v>0.37120999999999998</v>
      </c>
      <c r="AU19">
        <v>0.32873000000000002</v>
      </c>
      <c r="AV19">
        <v>0.33531</v>
      </c>
      <c r="AW19">
        <v>0.33968999999999999</v>
      </c>
      <c r="AX19">
        <v>0.32755000000000001</v>
      </c>
      <c r="AY19">
        <v>0.33151000000000003</v>
      </c>
      <c r="AZ19">
        <v>0.35187000000000002</v>
      </c>
      <c r="BA19">
        <v>0.33095000000000002</v>
      </c>
      <c r="BB19">
        <v>0.34703000000000001</v>
      </c>
      <c r="BC19">
        <v>0.36159999999999998</v>
      </c>
      <c r="BD19">
        <v>0.34497</v>
      </c>
      <c r="BE19">
        <v>0.34189000000000003</v>
      </c>
      <c r="BF19">
        <v>0.33492</v>
      </c>
      <c r="BG19">
        <v>0.35415999999999997</v>
      </c>
      <c r="BH19">
        <v>0.34436</v>
      </c>
      <c r="BI19">
        <v>0.33434000000000003</v>
      </c>
      <c r="BJ19">
        <v>0.36890000000000001</v>
      </c>
      <c r="BK19">
        <v>0.33928999999999998</v>
      </c>
      <c r="BL19">
        <v>0.34827000000000002</v>
      </c>
      <c r="BM19">
        <v>0.36873</v>
      </c>
      <c r="BN19">
        <v>0.35704999999999998</v>
      </c>
      <c r="BO19">
        <v>0.34762999999999999</v>
      </c>
      <c r="BP19">
        <v>0.34305000000000002</v>
      </c>
      <c r="BQ19">
        <v>0.36025000000000001</v>
      </c>
      <c r="BR19">
        <v>0.33588000000000001</v>
      </c>
      <c r="BS19">
        <v>0.40366999999999997</v>
      </c>
      <c r="BT19">
        <v>0.38356000000000001</v>
      </c>
      <c r="BU19">
        <v>0.32508999999999999</v>
      </c>
      <c r="BV19">
        <v>0.36791000000000001</v>
      </c>
      <c r="BW19">
        <v>0.35043999999999997</v>
      </c>
      <c r="BX19">
        <f t="shared" si="0"/>
        <v>1.8147873061288712E-2</v>
      </c>
      <c r="BZ19">
        <f>MEDIAN(A19:BW19)</f>
        <v>0.34950999999999999</v>
      </c>
      <c r="CA19">
        <f>MAX(A19:BW19)</f>
        <v>0.40394999999999998</v>
      </c>
      <c r="CB19">
        <f>MIN(A19:BW19)</f>
        <v>0.32314999999999999</v>
      </c>
      <c r="CC19">
        <f t="shared" si="1"/>
        <v>8.0799999999999983E-2</v>
      </c>
    </row>
    <row r="20" spans="1:81">
      <c r="BX20">
        <f>AVERAGE(BX2:BX19)</f>
        <v>1.6677232303259206E-2</v>
      </c>
      <c r="BZ20" s="3"/>
      <c r="CA20" s="3"/>
      <c r="CB20" s="3"/>
      <c r="CC20">
        <f>AVERAGE(CC2:CC19)</f>
        <v>6.1900625000000001E-2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results_all_weeks_acc.csv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Beckel</dc:creator>
  <cp:lastModifiedBy>Christian Beckel</cp:lastModifiedBy>
  <dcterms:created xsi:type="dcterms:W3CDTF">2014-04-13T19:05:47Z</dcterms:created>
  <dcterms:modified xsi:type="dcterms:W3CDTF">2014-05-14T15:44:01Z</dcterms:modified>
</cp:coreProperties>
</file>