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ITIES" sheetId="1" r:id="rId4"/>
    <sheet state="visible" name="usalii" sheetId="2" r:id="rId5"/>
  </sheets>
  <externalReferences>
    <externalReference r:id="rId6"/>
  </externalReferences>
  <definedNames>
    <definedName name="FechaDeInicioelañoFiscal">'[1]FLUJO DE EFECTIVO'!$B$7</definedName>
  </definedNames>
  <calcPr/>
  <extLst>
    <ext uri="GoogleSheetsCustomDataVersion2">
      <go:sheetsCustomData xmlns:go="http://customooxmlschemas.google.com/" r:id="rId7" roundtripDataChecksum="h65MniXSuBa3QXsA9FtUV+QbfkmZG6NbAYbTMSIaM58="/>
    </ext>
  </extLst>
</workbook>
</file>

<file path=xl/sharedStrings.xml><?xml version="1.0" encoding="utf-8"?>
<sst xmlns="http://schemas.openxmlformats.org/spreadsheetml/2006/main" count="1028" uniqueCount="331">
  <si>
    <t>Gastos Operativos Habitaciones Departamento</t>
  </si>
  <si>
    <t>GRAN TOTAL</t>
  </si>
  <si>
    <t># Cuenta</t>
  </si>
  <si>
    <t>Descripcion de Cuenta</t>
  </si>
  <si>
    <t>Departamento</t>
  </si>
  <si>
    <t>Detalle</t>
  </si>
  <si>
    <t>Detalle Descripción</t>
  </si>
  <si>
    <t>Total</t>
  </si>
  <si>
    <t>Cleaning Supplies</t>
  </si>
  <si>
    <t>0110</t>
  </si>
  <si>
    <t>Equipo limpiador de alfombras</t>
  </si>
  <si>
    <t>Desodorantes</t>
  </si>
  <si>
    <t>Removedor de espuma de jabón, habitación de huéspedes</t>
  </si>
  <si>
    <t>TOTAL</t>
  </si>
  <si>
    <t>Cluster Services</t>
  </si>
  <si>
    <t>Commissions</t>
  </si>
  <si>
    <t>Agencias</t>
  </si>
  <si>
    <t>Soryn</t>
  </si>
  <si>
    <t>Amadeous</t>
  </si>
  <si>
    <t>Commissions and Fees—Group</t>
  </si>
  <si>
    <t>Complimentary Food and Beverage</t>
  </si>
  <si>
    <t>Complimentary In-Room/Media Entertainment</t>
  </si>
  <si>
    <t>Servicio de televisión por cable</t>
  </si>
  <si>
    <t>Servicio de televisión satelital</t>
  </si>
  <si>
    <t>Canales de televisión por suscripción (p. ej., HBO)</t>
  </si>
  <si>
    <t>Complimentary Services and Gifts</t>
  </si>
  <si>
    <t>Contract Services</t>
  </si>
  <si>
    <t>Servicios de cuenta de huésped en la habitación (check-out)</t>
  </si>
  <si>
    <t>Servicio de limpieza de áreas públicas, vestíbulo/pasillos de habitaciones.</t>
  </si>
  <si>
    <t>Servicio de vídeo check-out</t>
  </si>
  <si>
    <t>Servicio de tarjeta de comentarios en vídeo</t>
  </si>
  <si>
    <t>Corporate Office Reimbursables</t>
  </si>
  <si>
    <t>Decorations</t>
  </si>
  <si>
    <t>Dues and Subscriptions</t>
  </si>
  <si>
    <t>Entertainment—In-House</t>
  </si>
  <si>
    <t>Equipment Rental</t>
  </si>
  <si>
    <t>Guest Relocation</t>
  </si>
  <si>
    <t>Guest Supplies</t>
  </si>
  <si>
    <t>loción para después del afeitado</t>
  </si>
  <si>
    <t>Servicios, huésped</t>
  </si>
  <si>
    <t>Cestas/contenedores de artículos de tocador (no reutilizables)</t>
  </si>
  <si>
    <t>Antiácido (para uso de los huéspedes en las habitaciones)</t>
  </si>
  <si>
    <t>Aspirina (para uso de los huéspedes en las habitaciones)</t>
  </si>
  <si>
    <t>Etiquetas de equipaje (gratis)</t>
  </si>
  <si>
    <t>gel de baño</t>
  </si>
  <si>
    <t>Sales de baño</t>
  </si>
  <si>
    <t>toallas de baño</t>
  </si>
  <si>
    <t>jabón de baño</t>
  </si>
  <si>
    <t>Papel de baño</t>
  </si>
  <si>
    <t>Gorro de baño</t>
  </si>
  <si>
    <t>Trajes de baño desechables</t>
  </si>
  <si>
    <t>loción corporal</t>
  </si>
  <si>
    <t>Agua embotellada (gratis en habitaciones)</t>
  </si>
  <si>
    <t>Botones (para uso de los huéspedes en las habitaciones)</t>
  </si>
  <si>
    <t>Dulces (gratis)</t>
  </si>
  <si>
    <t>cargadores de celular</t>
  </si>
  <si>
    <t>Filtros de cafe</t>
  </si>
  <si>
    <t>Guest Transportation</t>
  </si>
  <si>
    <t>Mantenimiento de furgonetas del aeropuerto.</t>
  </si>
  <si>
    <t>Café para uso de los huéspedes en las habitaciones.</t>
  </si>
  <si>
    <t>Costos de combustible para automóviles (transporte de invitados)</t>
  </si>
  <si>
    <t>Peines</t>
  </si>
  <si>
    <t>Lavado de autos (habitaciones furgonetas, carros, limusinas)</t>
  </si>
  <si>
    <t>acondicionador, cabello</t>
  </si>
  <si>
    <t>Carros, costos de combustible (transporte de invitados)</t>
  </si>
  <si>
    <t>Envoltorios de galletas, habitación de huéspedes</t>
  </si>
  <si>
    <t>Costos de combustible, automóvil (transporte de invitados)</t>
  </si>
  <si>
    <t>galletas, habitación de huéspedes</t>
  </si>
  <si>
    <t>Costos de combustible, carro (transporte de invitados)</t>
  </si>
  <si>
    <t>Productos cosméticos</t>
  </si>
  <si>
    <t>Contratos de servicio de transporte de huéspedes.</t>
  </si>
  <si>
    <t>bolas de algodon</t>
  </si>
  <si>
    <t>Servicios de limusina, huésped (sin cargo)</t>
  </si>
  <si>
    <t>Paquetes de crema</t>
  </si>
  <si>
    <t>Cremas corporales/rostro (habitaciones)</t>
  </si>
  <si>
    <t>Vasos desechables para uso de los huéspedes en las habitaciones</t>
  </si>
  <si>
    <t>Hilo dental</t>
  </si>
  <si>
    <t>equipo dental</t>
  </si>
  <si>
    <t>Desodorante</t>
  </si>
  <si>
    <t>Detergente para uso de los huéspedes en las habitaciones.</t>
  </si>
  <si>
    <t>Jabón para platos para uso de los huéspedes en las habitaciones.</t>
  </si>
  <si>
    <t>Jabón lavavajillas para uso de los huéspedes en las habitaciones.</t>
  </si>
  <si>
    <t>Bolsas de limpieza en seco para uso de los huéspedes en las habitaciones.</t>
  </si>
  <si>
    <t>tableros de esmeril</t>
  </si>
  <si>
    <t>Laundry and Dry Cleaning</t>
  </si>
  <si>
    <t>Cápsulas de espresso para uso de los huéspedes en las habitaciones</t>
  </si>
  <si>
    <t>pañuelos faciales</t>
  </si>
  <si>
    <t>Abanicos, papel (para uso de los huéspedes en las habitaciones)</t>
  </si>
  <si>
    <t>filtros, cafe</t>
  </si>
  <si>
    <t>lima de uñas</t>
  </si>
  <si>
    <t>Paquetes para iniciar el fuego para uso de los huéspedes en las habitaciones.</t>
  </si>
  <si>
    <t>Plumas estilográficas para uso de los huéspedes en las habitaciones.</t>
  </si>
  <si>
    <t>Redes para el cabello para uso de los huéspedes en las habitaciones.</t>
  </si>
  <si>
    <t>Horquillas para el pelo para uso de los huéspedes en las habitaciones.</t>
  </si>
  <si>
    <t>Laca para el cabello para uso de los huéspedes en las habitaciones.</t>
  </si>
  <si>
    <t>Cepillos para el cabello para uso de los huéspedes en las habitaciones.</t>
  </si>
  <si>
    <t>loción de manos</t>
  </si>
  <si>
    <t>Alcohol en gel</t>
  </si>
  <si>
    <t>Jabón de manos para uso de los huéspedes en las habitaciones.</t>
  </si>
  <si>
    <t>Paquetes de chocolate caliente para uso de los huéspedes en las habitaciones.</t>
  </si>
  <si>
    <t>Bolsas de lavandería (desechables) para uso de los huéspedes en las habitaciones</t>
  </si>
  <si>
    <t>Jabón líquido para uso de huéspedes en las habitaciones.</t>
  </si>
  <si>
    <t>Etiquetas de equipaje para uso de los huéspedes en las habitaciones</t>
  </si>
  <si>
    <t>Licenses and Permits</t>
  </si>
  <si>
    <t>Revistas para uso de los huéspedes en las habitaciones.</t>
  </si>
  <si>
    <t>Desmaquillante para uso de huéspedes en habitaciones.</t>
  </si>
  <si>
    <t>Enjuague bucal para uso de los huéspedes en las habitaciones.</t>
  </si>
  <si>
    <t>Quitaesmalte para uso de los huéspedes en las habitaciones.</t>
  </si>
  <si>
    <t>Bolsas de periódicos para uso de los huéspedes en las habitaciones.</t>
  </si>
  <si>
    <t>Mentas para almohadas</t>
  </si>
  <si>
    <t>Naipes para uso de los huéspedes en las habitaciones.</t>
  </si>
  <si>
    <t>Postales para uso de los huéspedes en las habitaciones.</t>
  </si>
  <si>
    <t>Navajas de afeitar para uso de los huéspedes en las habitaciones.</t>
  </si>
  <si>
    <t>Toallas sanitarias/tampones</t>
  </si>
  <si>
    <t>Cucharas para servir para uso de los huéspedes en las habitaciones.</t>
  </si>
  <si>
    <t>Kits de costura para uso de los huéspedes en las habitaciones.</t>
  </si>
  <si>
    <t>Champú para uso de los huéspedes en las habitaciones.</t>
  </si>
  <si>
    <t>Crema/gel de afeitar para uso de los huéspedes en las habitaciones</t>
  </si>
  <si>
    <t>Cepillos para zapatos para uso de los huéspedes en las habitaciones.</t>
  </si>
  <si>
    <t>Guantes para zapatos para uso de los huéspedes en las habitaciones.</t>
  </si>
  <si>
    <t>Betún para zapatos para uso de los huéspedes en las habitaciones.</t>
  </si>
  <si>
    <t>Gorros de ducha para uso de los huéspedes en las habitaciones.</t>
  </si>
  <si>
    <t>Cubiertos para uso de los huéspedes en las habitaciones.</t>
  </si>
  <si>
    <t>Linen</t>
  </si>
  <si>
    <t>Toallas de baño (todos los tamaños)</t>
  </si>
  <si>
    <t>Jabonera y jaboneras, habitación de huéspedes.</t>
  </si>
  <si>
    <t>Alfombras de baño</t>
  </si>
  <si>
    <t>Refresco para uso de los huéspedes en las habitaciones.</t>
  </si>
  <si>
    <t>Papelería para uso de los huéspedes en las habitaciones.</t>
  </si>
  <si>
    <t>Cojines de cama</t>
  </si>
  <si>
    <t>Palitos para revolver para uso de los huéspedes en las habitaciones.</t>
  </si>
  <si>
    <t>Volantes de cama</t>
  </si>
  <si>
    <t>Paquetes de azúcar para uso de los huéspedes en las habitaciones.</t>
  </si>
  <si>
    <t>Faldas de cama</t>
  </si>
  <si>
    <t>Paquetes de edulcorantes para uso de los huéspedes en las habitaciones.</t>
  </si>
  <si>
    <t>Colchas</t>
  </si>
  <si>
    <t>Bolsas de traje de baño para uso de los huéspedes en las habitaciones.</t>
  </si>
  <si>
    <t>Fundas de manta</t>
  </si>
  <si>
    <t>Palitos batidores para uso de los huéspedes en las habitaciones</t>
  </si>
  <si>
    <t>Mantas, habitación de huéspedes.</t>
  </si>
  <si>
    <t>Etiquetas, equipaje (gratis)</t>
  </si>
  <si>
    <t>Parachoques, cama</t>
  </si>
  <si>
    <t>Bolsitas de té para uso de los huéspedes en las habitaciones.</t>
  </si>
  <si>
    <t>Parachoques, cuna</t>
  </si>
  <si>
    <t>Blocs de mensajes telefónicos</t>
  </si>
  <si>
    <t>Verderón</t>
  </si>
  <si>
    <t>Hilo para uso de huéspedes en habitaciones.</t>
  </si>
  <si>
    <t>Edredones</t>
  </si>
  <si>
    <t>Pañuelos para uso de los huéspedes en las habitaciones.</t>
  </si>
  <si>
    <t>Fundas nórdicas</t>
  </si>
  <si>
    <t>Papel higiénico</t>
  </si>
  <si>
    <t>Cepillos de dientes para uso de los huéspedes en las habitaciones.</t>
  </si>
  <si>
    <t>toallas de mano</t>
  </si>
  <si>
    <t>Pasta de dientes para uso de los huéspedes en las habitaciones.</t>
  </si>
  <si>
    <t>Funda de colchón</t>
  </si>
  <si>
    <t>Palillos de dientes para uso de los huéspedes en las habitaciones.</t>
  </si>
  <si>
    <t>Protector de colchón</t>
  </si>
  <si>
    <t>Toallitas para uso de los huéspedes en las habitaciones.</t>
  </si>
  <si>
    <t>Fundas de almohada</t>
  </si>
  <si>
    <t>Pinzas para uso de los huéspedes en las habitaciones.</t>
  </si>
  <si>
    <t>Miscellaneous</t>
  </si>
  <si>
    <t>Almohadas, plumón, espuma, poliéster, cuello, manta decorativa.</t>
  </si>
  <si>
    <t>Colcha</t>
  </si>
  <si>
    <t>batas</t>
  </si>
  <si>
    <t>láminas de caucho</t>
  </si>
  <si>
    <t>alfombras, baño</t>
  </si>
  <si>
    <t>farsas</t>
  </si>
  <si>
    <t>Sábanas ajustadas</t>
  </si>
  <si>
    <t>Sábanas planas</t>
  </si>
  <si>
    <t>Toallas, bar (habitación)</t>
  </si>
  <si>
    <t>toallas, mano</t>
  </si>
  <si>
    <t>Toallitas</t>
  </si>
  <si>
    <t>Afganos, habitación de huéspedes</t>
  </si>
  <si>
    <t>Operating Supplies</t>
  </si>
  <si>
    <t>Cestas/contenedores de artículos de tocador (reutilizables)</t>
  </si>
  <si>
    <t>Suministros para acuario, habitación o lobby</t>
  </si>
  <si>
    <t>Acuario, habitación o lobby</t>
  </si>
  <si>
    <t>Bolsas: cubiertas para vasos de bebidas, habitación de huéspedes.</t>
  </si>
  <si>
    <t>Cestas, amenidades.</t>
  </si>
  <si>
    <t>Báscula de baño</t>
  </si>
  <si>
    <t>Alfombras de seguridad para bañera</t>
  </si>
  <si>
    <t>Tiras de seguridad para bañera</t>
  </si>
  <si>
    <t>cortinas opacas</t>
  </si>
  <si>
    <t>Libros, lectura para huéspedes en la habitación.</t>
  </si>
  <si>
    <t>Abridores de botellas, habitación de huéspedes</t>
  </si>
  <si>
    <t>Calentadores de biberones</t>
  </si>
  <si>
    <t>signos braille</t>
  </si>
  <si>
    <t>abrelatas</t>
  </si>
  <si>
    <t>Platos de dulces, habitación de huéspedes (dulces gratis para los clientes)</t>
  </si>
  <si>
    <t>marquesinas, cama</t>
  </si>
  <si>
    <t>Máquinas de capuchino</t>
  </si>
  <si>
    <t>Garrafas, habitación de huéspedes.</t>
  </si>
  <si>
    <t>Carros, ama de llaves</t>
  </si>
  <si>
    <t>Postage and Overnight Delivery Charges</t>
  </si>
  <si>
    <t>carros, lavandería</t>
  </si>
  <si>
    <t>China, habitación de huéspedes</t>
  </si>
  <si>
    <t>Radio despertador para habitaciones</t>
  </si>
  <si>
    <t>Reloj/reproductores de DVD, Blu-ray, Apple TV para las habitaciones</t>
  </si>
  <si>
    <t>Relojes para habitaciones de invitados.</t>
  </si>
  <si>
    <t>barra del armario</t>
  </si>
  <si>
    <t>Bolsitas de armario</t>
  </si>
  <si>
    <t>cepillos de ropa</t>
  </si>
  <si>
    <t>Posavasos</t>
  </si>
  <si>
    <t>Tazas de cafe</t>
  </si>
  <si>
    <t>Cafeteras para uso de los huéspedes en las habitaciones.</t>
  </si>
  <si>
    <t>Monitores de computadora, habitaciones de huéspedes</t>
  </si>
  <si>
    <t>Contenedores, amenidades</t>
  </si>
  <si>
    <t>Cordones</t>
  </si>
  <si>
    <t>Cordones, cortinas</t>
  </si>
  <si>
    <t>Sacacorchos para uso de los huéspedes en las habitaciones.</t>
  </si>
  <si>
    <t>Cunas</t>
  </si>
  <si>
    <t>Fundas, asientos de inodoro</t>
  </si>
  <si>
    <t>Printing and Stationery</t>
  </si>
  <si>
    <t>Cubierta de guía de cables</t>
  </si>
  <si>
    <t>Almohadillas protectoras para cuna</t>
  </si>
  <si>
    <t>Carpetas de salida</t>
  </si>
  <si>
    <t>Fundas para cuna</t>
  </si>
  <si>
    <t>Avisos de salida</t>
  </si>
  <si>
    <t>colchones de cuna</t>
  </si>
  <si>
    <t>Folios</t>
  </si>
  <si>
    <t>Guía de invitados</t>
  </si>
  <si>
    <t>Tazas de porcelana para uso de los huéspedes en las habitaciones.</t>
  </si>
  <si>
    <t>Mapas de hoteles</t>
  </si>
  <si>
    <t>Escurridor de platos, habitación de huéspedes</t>
  </si>
  <si>
    <t>Informes de limpieza</t>
  </si>
  <si>
    <t>Paños de cocina, habitación de invitados.</t>
  </si>
  <si>
    <t>Tarjetas de responsabilidad de posaderos</t>
  </si>
  <si>
    <t>Vajilla para uso de los huéspedes en las habitaciones.</t>
  </si>
  <si>
    <t>Mapas</t>
  </si>
  <si>
    <t>Dispensadores de papel higiénico.</t>
  </si>
  <si>
    <t>Informes del encargado de la habitación</t>
  </si>
  <si>
    <t>Dispensadores, loción</t>
  </si>
  <si>
    <t>Directorios de habitaciones</t>
  </si>
  <si>
    <t>Dispensadores, jabón</t>
  </si>
  <si>
    <t>Carpetas de directorio de habitaciones</t>
  </si>
  <si>
    <t>No molestar las tarjetas</t>
  </si>
  <si>
    <t>Formas de estanterías para habitaciones.</t>
  </si>
  <si>
    <t>Tapetes, habitación de huéspedes</t>
  </si>
  <si>
    <t>Tarjetas de registro de depósito seguro</t>
  </si>
  <si>
    <t>Visor de puerta</t>
  </si>
  <si>
    <t>Tarjetas de mensajes telefónicos</t>
  </si>
  <si>
    <t>Felpudo</t>
  </si>
  <si>
    <t>Tarjetas de conservación del agua.</t>
  </si>
  <si>
    <t>Tope de puerta</t>
  </si>
  <si>
    <t>secadores de pelo</t>
  </si>
  <si>
    <t>Reproductor de DVD, habitaciones</t>
  </si>
  <si>
    <t>Tarjeta de instrucciones de salida de emergencia</t>
  </si>
  <si>
    <t>Reservations</t>
  </si>
  <si>
    <t>Página web de Internet, reservas.</t>
  </si>
  <si>
    <t>Cafetera espresso para uso de los huéspedes en las habitaciones.</t>
  </si>
  <si>
    <t>Tarifas de reserva (evaluación en cadena)</t>
  </si>
  <si>
    <t>Funda para caja de pañuelos faciales</t>
  </si>
  <si>
    <t>Tarifas de reserva (GDS)</t>
  </si>
  <si>
    <t>Tarifas de reserva (OTA)</t>
  </si>
  <si>
    <t>Biblias de Gedeón</t>
  </si>
  <si>
    <t>Gasto telefónico de reserva</t>
  </si>
  <si>
    <t>Bolsas de vidrio</t>
  </si>
  <si>
    <t>Creación y mantenimiento de sitio web de reservas.</t>
  </si>
  <si>
    <t>Cubiertas de vidrio</t>
  </si>
  <si>
    <t>Cristalería (todo tipo) para uso de los huéspedes en las habitaciones.</t>
  </si>
  <si>
    <t>Secadores de pelo</t>
  </si>
  <si>
    <t>Perchas (todos los tipos)</t>
  </si>
  <si>
    <t>Carros de ama de llaves</t>
  </si>
  <si>
    <t>humidificador</t>
  </si>
  <si>
    <t>Cubiteras y bolsas para hielo</t>
  </si>
  <si>
    <t>Pinzas para hielo para uso de los huéspedes en las habitaciones.</t>
  </si>
  <si>
    <t>Camas inflables</t>
  </si>
  <si>
    <t>Marcos de tarjetas de responsabilidad de posaderos</t>
  </si>
  <si>
    <t>Hierro</t>
  </si>
  <si>
    <t>Fundas para tablas de planchar</t>
  </si>
  <si>
    <t>Soportes para tablas de planchar</t>
  </si>
  <si>
    <t>tablas de planchar</t>
  </si>
  <si>
    <t>Royalty Fees</t>
  </si>
  <si>
    <t>Tarjetas clave</t>
  </si>
  <si>
    <t>Llaves, caja de seguridad</t>
  </si>
  <si>
    <t>Bolsas de lavandería (tela) para uso de los huéspedes en las habitaciones.</t>
  </si>
  <si>
    <t>Portaequipajes</t>
  </si>
  <si>
    <t>espejo de maquillaje</t>
  </si>
  <si>
    <t>Protectores de colchón</t>
  </si>
  <si>
    <t>colchón, cuna</t>
  </si>
  <si>
    <t>Microondas, habitación</t>
  </si>
  <si>
    <t>Trampas para ratones</t>
  </si>
  <si>
    <t>Tazas de café para uso de los huéspedes en las habitaciones.</t>
  </si>
  <si>
    <t>Servilletas (papel/tela) para uso de los huéspedes en las habitaciones.</t>
  </si>
  <si>
    <t>luces nocturnas</t>
  </si>
  <si>
    <t>Toalleros de papel, habitación de huéspedes</t>
  </si>
  <si>
    <t>Toallas de papel, habitación de huéspedes.</t>
  </si>
  <si>
    <t>Revestimientos de bandejas de papel, habitaciones.</t>
  </si>
  <si>
    <t>Directorios telefónicos para habitaciones</t>
  </si>
  <si>
    <t>Jarras, habitaciones</t>
  </si>
  <si>
    <t>Manteles individuales, habitaciones</t>
  </si>
  <si>
    <t>Parques infantiles</t>
  </si>
  <si>
    <t>Training</t>
  </si>
  <si>
    <t>Émbolos, inodoro</t>
  </si>
  <si>
    <t>Agarradera, habitación de huéspedes</t>
  </si>
  <si>
    <t>Registros Presto, habitación de huéspedes</t>
  </si>
  <si>
    <t>Perchero</t>
  </si>
  <si>
    <t>Radios, habitación de huéspedes.</t>
  </si>
  <si>
    <t>Camas plegables</t>
  </si>
  <si>
    <t>Estera de goma para bañera</t>
  </si>
  <si>
    <t>llaves de la caja fuerte</t>
  </si>
  <si>
    <t>Espejo de aumento, habitación de huéspedes</t>
  </si>
  <si>
    <t>transparentes</t>
  </si>
  <si>
    <t>Revestimientos de cortinas de ducha</t>
  </si>
  <si>
    <t>Anillos de cortina de ducha</t>
  </si>
  <si>
    <t>Cortinas de ducha</t>
  </si>
  <si>
    <t>Zapatillas de ducha</t>
  </si>
  <si>
    <t>Zapatillas para uso de huéspedes en las habitaciones.</t>
  </si>
  <si>
    <t>Altavoces, estéreo, habitación de invitados.</t>
  </si>
  <si>
    <t>Cucharas para uso de los huéspedes en las habitaciones.</t>
  </si>
  <si>
    <t>Portafolio de papelería</t>
  </si>
  <si>
    <t>Coladores, habitación de huéspedes</t>
  </si>
  <si>
    <t>Travel—Meals and Entertainment</t>
  </si>
  <si>
    <t>Carrito de azúcar, habitación de huéspedes</t>
  </si>
  <si>
    <t>Manteles, habitación de invitados</t>
  </si>
  <si>
    <t>Protectores de mesa, habitación de huéspedes.</t>
  </si>
  <si>
    <t>Tarjetas de tienda de mesa, habitación de invitados.</t>
  </si>
  <si>
    <t>Manteles, habitación de huéspedes.</t>
  </si>
  <si>
    <t>Teteras, habitación de huéspedes</t>
  </si>
  <si>
    <t>Control remoto de televisión</t>
  </si>
  <si>
    <t>Tiro, habitación de invitados</t>
  </si>
  <si>
    <t>Cubiertas para cajas de pañuelos, habitación de huéspedes</t>
  </si>
  <si>
    <t>Portacepillos de dientes, habitación</t>
  </si>
  <si>
    <t>Juguetes para uso de los huéspedes en las habitaciones.</t>
  </si>
  <si>
    <t>Bandejas, habitación de huéspedes</t>
  </si>
  <si>
    <t>Vasos, habitación de huéspedes</t>
  </si>
  <si>
    <t>Guías de TV, habitación</t>
  </si>
  <si>
    <t>Jarras de agua, habitación de huéspedes.</t>
  </si>
  <si>
    <t>Travel—Other</t>
  </si>
  <si>
    <t>Uniform Costs</t>
  </si>
  <si>
    <t>Uniform Laundry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</si>
</sst>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-45C]#,##0.00"/>
    <numFmt numFmtId="165" formatCode="_-* #,##0.00_-;\-* #,##0.00_-;_-* &quot;-&quot;??_-;_-@"/>
  </numFmts>
  <fonts count="9">
    <font>
      <sz val="11.0"/>
      <color theme="1"/>
      <name val="Aptos Narrow"/>
      <scheme val="minor"/>
    </font>
    <font>
      <sz val="12.0"/>
      <color rgb="FF000080"/>
      <name val="Tahoma"/>
    </font>
    <font>
      <sz val="11.0"/>
      <color theme="1"/>
      <name val="Aptos Narrow"/>
    </font>
    <font>
      <color theme="1"/>
      <name val="Aptos Narrow"/>
      <scheme val="minor"/>
    </font>
    <font>
      <sz val="10.0"/>
      <color theme="1"/>
      <name val="Arial"/>
    </font>
    <font>
      <sz val="12.0"/>
      <color theme="1"/>
      <name val="Aptos Narrow"/>
    </font>
    <font>
      <b/>
      <sz val="12.0"/>
      <color rgb="FFFF0000"/>
      <name val="Aptos Narrow"/>
    </font>
    <font>
      <b/>
      <sz val="12.0"/>
      <color theme="1"/>
      <name val="Aptos Narrow"/>
    </font>
    <font>
      <sz val="12.0"/>
      <color rgb="FFFF0000"/>
      <name val="Aptos Narrow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  <fill>
      <patternFill patternType="solid">
        <fgColor rgb="FFCAEDFB"/>
        <bgColor rgb="FFCAEDFB"/>
      </patternFill>
    </fill>
    <fill>
      <patternFill patternType="solid">
        <fgColor rgb="FFD0D0D0"/>
        <bgColor rgb="FFD0D0D0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Border="1" applyFill="1" applyFont="1"/>
    <xf borderId="0" fillId="0" fontId="3" numFmtId="0" xfId="0" applyFont="1"/>
    <xf borderId="0" fillId="0" fontId="2" numFmtId="164" xfId="0" applyFont="1" applyNumberFormat="1"/>
    <xf borderId="1" fillId="2" fontId="4" numFmtId="0" xfId="0" applyBorder="1" applyFont="1"/>
    <xf borderId="2" fillId="4" fontId="2" numFmtId="17" xfId="0" applyBorder="1" applyFill="1" applyFont="1" applyNumberFormat="1"/>
    <xf borderId="0" fillId="0" fontId="5" numFmtId="0" xfId="0" applyAlignment="1" applyFont="1">
      <alignment horizontal="left"/>
    </xf>
    <xf borderId="0" fillId="0" fontId="5" numFmtId="0" xfId="0" applyFont="1"/>
    <xf quotePrefix="1" borderId="1" fillId="2" fontId="6" numFmtId="0" xfId="0" applyAlignment="1" applyBorder="1" applyFont="1">
      <alignment horizontal="left"/>
    </xf>
    <xf borderId="1" fillId="5" fontId="2" numFmtId="0" xfId="0" applyBorder="1" applyFill="1" applyFont="1"/>
    <xf borderId="2" fillId="2" fontId="7" numFmtId="165" xfId="0" applyAlignment="1" applyBorder="1" applyFont="1" applyNumberFormat="1">
      <alignment horizontal="center"/>
    </xf>
    <xf borderId="2" fillId="0" fontId="2" numFmtId="165" xfId="0" applyAlignment="1" applyBorder="1" applyFont="1" applyNumberFormat="1">
      <alignment horizontal="center"/>
    </xf>
    <xf borderId="2" fillId="2" fontId="7" numFmtId="49" xfId="0" applyAlignment="1" applyBorder="1" applyFont="1" applyNumberFormat="1">
      <alignment horizontal="center"/>
    </xf>
    <xf borderId="2" fillId="0" fontId="5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2" fillId="0" fontId="5" numFmtId="49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/>
    </xf>
    <xf borderId="1" fillId="5" fontId="2" numFmtId="0" xfId="0" applyAlignment="1" applyBorder="1" applyFont="1">
      <alignment shrinkToFit="0" wrapText="1"/>
    </xf>
    <xf borderId="1" fillId="5" fontId="5" numFmtId="0" xfId="0" applyAlignment="1" applyBorder="1" applyFont="1">
      <alignment horizontal="left"/>
    </xf>
    <xf borderId="3" fillId="2" fontId="7" numFmtId="49" xfId="0" applyAlignment="1" applyBorder="1" applyFont="1" applyNumberFormat="1">
      <alignment horizontal="center"/>
    </xf>
    <xf borderId="4" fillId="0" fontId="5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4" fillId="0" fontId="5" numFmtId="49" xfId="0" applyAlignment="1" applyBorder="1" applyFont="1" applyNumberFormat="1">
      <alignment horizontal="center"/>
    </xf>
    <xf borderId="4" fillId="0" fontId="2" numFmtId="0" xfId="0" applyAlignment="1" applyBorder="1" applyFont="1">
      <alignment horizontal="center"/>
    </xf>
    <xf borderId="5" fillId="6" fontId="7" numFmtId="0" xfId="0" applyBorder="1" applyFill="1" applyFont="1"/>
    <xf borderId="6" fillId="6" fontId="6" numFmtId="0" xfId="0" applyAlignment="1" applyBorder="1" applyFont="1">
      <alignment horizontal="left"/>
    </xf>
    <xf borderId="6" fillId="6" fontId="5" numFmtId="0" xfId="0" applyAlignment="1" applyBorder="1" applyFont="1">
      <alignment horizontal="left"/>
    </xf>
    <xf borderId="6" fillId="6" fontId="7" numFmtId="165" xfId="0" applyAlignment="1" applyBorder="1" applyFont="1" applyNumberFormat="1">
      <alignment horizontal="center"/>
    </xf>
    <xf borderId="6" fillId="6" fontId="7" numFmtId="49" xfId="0" applyAlignment="1" applyBorder="1" applyFont="1" applyNumberFormat="1">
      <alignment horizontal="center"/>
    </xf>
    <xf borderId="7" fillId="6" fontId="7" numFmtId="49" xfId="0" applyAlignment="1" applyBorder="1" applyFont="1" applyNumberFormat="1">
      <alignment horizontal="center"/>
    </xf>
    <xf borderId="1" fillId="2" fontId="6" numFmtId="0" xfId="0" applyAlignment="1" applyBorder="1" applyFont="1">
      <alignment horizontal="left"/>
    </xf>
    <xf borderId="1" fillId="2" fontId="7" numFmtId="49" xfId="0" applyAlignment="1" applyBorder="1" applyFont="1" applyNumberFormat="1">
      <alignment horizontal="left"/>
    </xf>
    <xf borderId="0" fillId="0" fontId="5" numFmtId="49" xfId="0" applyFont="1" applyNumberFormat="1"/>
    <xf borderId="1" fillId="2" fontId="2" numFmtId="0" xfId="0" applyBorder="1" applyFont="1"/>
    <xf borderId="1" fillId="6" fontId="7" numFmtId="49" xfId="0" applyAlignment="1" applyBorder="1" applyFont="1" applyNumberFormat="1">
      <alignment horizontal="center"/>
    </xf>
    <xf borderId="1" fillId="2" fontId="5" numFmtId="0" xfId="0" applyAlignment="1" applyBorder="1" applyFont="1">
      <alignment horizontal="left"/>
    </xf>
    <xf borderId="1" fillId="2" fontId="5" numFmtId="0" xfId="0" applyBorder="1" applyFont="1"/>
    <xf borderId="1" fillId="2" fontId="7" numFmtId="49" xfId="0" applyAlignment="1" applyBorder="1" applyFont="1" applyNumberFormat="1">
      <alignment horizontal="center"/>
    </xf>
    <xf borderId="2" fillId="2" fontId="2" numFmtId="17" xfId="0" applyBorder="1" applyFont="1" applyNumberFormat="1"/>
    <xf borderId="1" fillId="2" fontId="5" numFmtId="49" xfId="0" applyBorder="1" applyFont="1" applyNumberFormat="1"/>
    <xf borderId="2" fillId="3" fontId="2" numFmtId="165" xfId="0" applyAlignment="1" applyBorder="1" applyFont="1" applyNumberFormat="1">
      <alignment horizontal="center"/>
    </xf>
    <xf borderId="1" fillId="2" fontId="8" numFmtId="0" xfId="0" applyAlignment="1" applyBorder="1" applyFont="1">
      <alignment horizontal="left"/>
    </xf>
  </cellXfs>
  <cellStyles count="1">
    <cellStyle xfId="0" name="Normal" builtinId="0"/>
  </cellStyles>
  <dxfs count="1">
    <dxf>
      <font>
        <b/>
        <color rgb="FF00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21.png"/><Relationship Id="rId22" Type="http://schemas.openxmlformats.org/officeDocument/2006/relationships/image" Target="../media/image26.png"/><Relationship Id="rId21" Type="http://schemas.openxmlformats.org/officeDocument/2006/relationships/image" Target="../media/image9.png"/><Relationship Id="rId24" Type="http://schemas.openxmlformats.org/officeDocument/2006/relationships/image" Target="../media/image6.png"/><Relationship Id="rId23" Type="http://schemas.openxmlformats.org/officeDocument/2006/relationships/image" Target="../media/image11.png"/><Relationship Id="rId1" Type="http://schemas.openxmlformats.org/officeDocument/2006/relationships/image" Target="../media/image8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22.png"/><Relationship Id="rId9" Type="http://schemas.openxmlformats.org/officeDocument/2006/relationships/image" Target="../media/image15.png"/><Relationship Id="rId26" Type="http://schemas.openxmlformats.org/officeDocument/2006/relationships/image" Target="../media/image24.png"/><Relationship Id="rId25" Type="http://schemas.openxmlformats.org/officeDocument/2006/relationships/image" Target="../media/image12.png"/><Relationship Id="rId28" Type="http://schemas.openxmlformats.org/officeDocument/2006/relationships/image" Target="../media/image27.png"/><Relationship Id="rId27" Type="http://schemas.openxmlformats.org/officeDocument/2006/relationships/image" Target="../media/image31.png"/><Relationship Id="rId5" Type="http://schemas.openxmlformats.org/officeDocument/2006/relationships/image" Target="../media/image25.png"/><Relationship Id="rId6" Type="http://schemas.openxmlformats.org/officeDocument/2006/relationships/image" Target="../media/image17.png"/><Relationship Id="rId29" Type="http://schemas.openxmlformats.org/officeDocument/2006/relationships/image" Target="../media/image23.png"/><Relationship Id="rId7" Type="http://schemas.openxmlformats.org/officeDocument/2006/relationships/image" Target="../media/image4.png"/><Relationship Id="rId8" Type="http://schemas.openxmlformats.org/officeDocument/2006/relationships/image" Target="../media/image30.png"/><Relationship Id="rId31" Type="http://schemas.openxmlformats.org/officeDocument/2006/relationships/image" Target="../media/image28.png"/><Relationship Id="rId30" Type="http://schemas.openxmlformats.org/officeDocument/2006/relationships/image" Target="../media/image29.png"/><Relationship Id="rId11" Type="http://schemas.openxmlformats.org/officeDocument/2006/relationships/image" Target="../media/image7.png"/><Relationship Id="rId10" Type="http://schemas.openxmlformats.org/officeDocument/2006/relationships/image" Target="../media/image19.png"/><Relationship Id="rId13" Type="http://schemas.openxmlformats.org/officeDocument/2006/relationships/image" Target="../media/image14.png"/><Relationship Id="rId12" Type="http://schemas.openxmlformats.org/officeDocument/2006/relationships/image" Target="../media/image2.png"/><Relationship Id="rId15" Type="http://schemas.openxmlformats.org/officeDocument/2006/relationships/image" Target="../media/image20.png"/><Relationship Id="rId14" Type="http://schemas.openxmlformats.org/officeDocument/2006/relationships/image" Target="../media/image18.png"/><Relationship Id="rId17" Type="http://schemas.openxmlformats.org/officeDocument/2006/relationships/image" Target="../media/image10.png"/><Relationship Id="rId16" Type="http://schemas.openxmlformats.org/officeDocument/2006/relationships/image" Target="../media/image13.png"/><Relationship Id="rId19" Type="http://schemas.openxmlformats.org/officeDocument/2006/relationships/image" Target="../media/image3.png"/><Relationship Id="rId18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0</xdr:colOff>
      <xdr:row>11</xdr:row>
      <xdr:rowOff>0</xdr:rowOff>
    </xdr:from>
    <xdr:ext cx="8620125" cy="52387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30</xdr:row>
      <xdr:rowOff>0</xdr:rowOff>
    </xdr:from>
    <xdr:ext cx="8543925" cy="1485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46</xdr:row>
      <xdr:rowOff>0</xdr:rowOff>
    </xdr:from>
    <xdr:ext cx="8705850" cy="25146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64</xdr:row>
      <xdr:rowOff>0</xdr:rowOff>
    </xdr:from>
    <xdr:ext cx="9001125" cy="657225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68</xdr:row>
      <xdr:rowOff>0</xdr:rowOff>
    </xdr:from>
    <xdr:ext cx="8696325" cy="809625"/>
    <xdr:pic>
      <xdr:nvPicPr>
        <xdr:cNvPr id="0" name="image2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83</xdr:row>
      <xdr:rowOff>0</xdr:rowOff>
    </xdr:from>
    <xdr:ext cx="8582025" cy="1809750"/>
    <xdr:pic>
      <xdr:nvPicPr>
        <xdr:cNvPr id="0" name="image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101</xdr:row>
      <xdr:rowOff>0</xdr:rowOff>
    </xdr:from>
    <xdr:ext cx="8820150" cy="136207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119</xdr:row>
      <xdr:rowOff>0</xdr:rowOff>
    </xdr:from>
    <xdr:ext cx="9001125" cy="1333500"/>
    <xdr:pic>
      <xdr:nvPicPr>
        <xdr:cNvPr id="0" name="image3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139</xdr:row>
      <xdr:rowOff>0</xdr:rowOff>
    </xdr:from>
    <xdr:ext cx="8924925" cy="2257425"/>
    <xdr:pic>
      <xdr:nvPicPr>
        <xdr:cNvPr id="0" name="image1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156</xdr:row>
      <xdr:rowOff>0</xdr:rowOff>
    </xdr:from>
    <xdr:ext cx="8582025" cy="2200275"/>
    <xdr:pic>
      <xdr:nvPicPr>
        <xdr:cNvPr id="0" name="image1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173</xdr:row>
      <xdr:rowOff>0</xdr:rowOff>
    </xdr:from>
    <xdr:ext cx="8772525" cy="12192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192</xdr:row>
      <xdr:rowOff>0</xdr:rowOff>
    </xdr:from>
    <xdr:ext cx="9391650" cy="1333500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208</xdr:row>
      <xdr:rowOff>0</xdr:rowOff>
    </xdr:from>
    <xdr:ext cx="9039225" cy="809625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228</xdr:row>
      <xdr:rowOff>0</xdr:rowOff>
    </xdr:from>
    <xdr:ext cx="8696325" cy="1333500"/>
    <xdr:pic>
      <xdr:nvPicPr>
        <xdr:cNvPr id="0" name="image1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249</xdr:row>
      <xdr:rowOff>0</xdr:rowOff>
    </xdr:from>
    <xdr:ext cx="8848725" cy="109537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268</xdr:row>
      <xdr:rowOff>0</xdr:rowOff>
    </xdr:from>
    <xdr:ext cx="8772525" cy="1047750"/>
    <xdr:pic>
      <xdr:nvPicPr>
        <xdr:cNvPr id="0" name="image1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286</xdr:row>
      <xdr:rowOff>0</xdr:rowOff>
    </xdr:from>
    <xdr:ext cx="8963025" cy="1847850"/>
    <xdr:pic>
      <xdr:nvPicPr>
        <xdr:cNvPr id="0" name="image1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304</xdr:row>
      <xdr:rowOff>0</xdr:rowOff>
    </xdr:from>
    <xdr:ext cx="8810625" cy="2562225"/>
    <xdr:pic>
      <xdr:nvPicPr>
        <xdr:cNvPr id="0" name="image1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322</xdr:row>
      <xdr:rowOff>0</xdr:rowOff>
    </xdr:from>
    <xdr:ext cx="9039225" cy="1009650"/>
    <xdr:pic>
      <xdr:nvPicPr>
        <xdr:cNvPr id="0" name="image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342</xdr:row>
      <xdr:rowOff>0</xdr:rowOff>
    </xdr:from>
    <xdr:ext cx="8734425" cy="1057275"/>
    <xdr:pic>
      <xdr:nvPicPr>
        <xdr:cNvPr id="0" name="image2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362</xdr:row>
      <xdr:rowOff>0</xdr:rowOff>
    </xdr:from>
    <xdr:ext cx="8543925" cy="619125"/>
    <xdr:pic>
      <xdr:nvPicPr>
        <xdr:cNvPr id="0" name="image9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382</xdr:row>
      <xdr:rowOff>0</xdr:rowOff>
    </xdr:from>
    <xdr:ext cx="8772525" cy="15621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401</xdr:row>
      <xdr:rowOff>0</xdr:rowOff>
    </xdr:from>
    <xdr:ext cx="8734425" cy="561975"/>
    <xdr:pic>
      <xdr:nvPicPr>
        <xdr:cNvPr id="0" name="image11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419</xdr:row>
      <xdr:rowOff>0</xdr:rowOff>
    </xdr:from>
    <xdr:ext cx="8696325" cy="1257300"/>
    <xdr:pic>
      <xdr:nvPicPr>
        <xdr:cNvPr id="0" name="image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438</xdr:row>
      <xdr:rowOff>0</xdr:rowOff>
    </xdr:from>
    <xdr:ext cx="8934450" cy="2914650"/>
    <xdr:pic>
      <xdr:nvPicPr>
        <xdr:cNvPr id="0" name="image12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456</xdr:row>
      <xdr:rowOff>0</xdr:rowOff>
    </xdr:from>
    <xdr:ext cx="8772525" cy="1257300"/>
    <xdr:pic>
      <xdr:nvPicPr>
        <xdr:cNvPr id="0" name="image24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477</xdr:row>
      <xdr:rowOff>0</xdr:rowOff>
    </xdr:from>
    <xdr:ext cx="8696325" cy="1295400"/>
    <xdr:pic>
      <xdr:nvPicPr>
        <xdr:cNvPr id="0" name="image3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495</xdr:row>
      <xdr:rowOff>0</xdr:rowOff>
    </xdr:from>
    <xdr:ext cx="8620125" cy="771525"/>
    <xdr:pic>
      <xdr:nvPicPr>
        <xdr:cNvPr id="0" name="image27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514</xdr:row>
      <xdr:rowOff>0</xdr:rowOff>
    </xdr:from>
    <xdr:ext cx="8772525" cy="962025"/>
    <xdr:pic>
      <xdr:nvPicPr>
        <xdr:cNvPr id="0" name="image23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535</xdr:row>
      <xdr:rowOff>0</xdr:rowOff>
    </xdr:from>
    <xdr:ext cx="8696325" cy="981075"/>
    <xdr:pic>
      <xdr:nvPicPr>
        <xdr:cNvPr id="0" name="image2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554</xdr:row>
      <xdr:rowOff>0</xdr:rowOff>
    </xdr:from>
    <xdr:ext cx="9039225" cy="847725"/>
    <xdr:pic>
      <xdr:nvPicPr>
        <xdr:cNvPr id="0" name="image28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Presupuesto%202020\ARCHIVOS%20FINALES%20BG%202020\PL%20Definitivo%20(00B)%20%2029_01%20(VERSION)%2011%20PC%20F(VERSION%20ULTIMA)%20(1)%20(FLUJO%20DE%20CAJA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udget Updated9_3_20"/>
      <sheetName val="Sales Budget 2020"/>
      <sheetName val="P&amp;L MASTER"/>
      <sheetName val="COMISIONES"/>
      <sheetName val="FLUJO DE EFECTIVO"/>
      <sheetName val="Productivity Report"/>
      <sheetName val="Hoja2"/>
      <sheetName val="Ingresos A&amp;B"/>
      <sheetName val="Vacaciones"/>
      <sheetName val="HOJA CONGE"/>
      <sheetName val="Master Sheet"/>
      <sheetName val="Gasto de Cafetería"/>
      <sheetName val="Riesgo de Trabajo"/>
      <sheetName val="Otros Gastos Below GOP"/>
      <sheetName val="Hoja5"/>
      <sheetName val="Movimientos Contables según Cue"/>
      <sheetName val="Growings"/>
      <sheetName val="Stats"/>
      <sheetName val="HOLIDAY"/>
      <sheetName val="ANALISIS Ventas"/>
      <sheetName val="Tendencias Ventas"/>
      <sheetName val="analisis Gastos MantenimientoBu"/>
      <sheetName val="PRESTAMO"/>
      <sheetName val="COSTOS DE MASAJES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5.0" topLeftCell="G6" activePane="bottomRight" state="frozen"/>
      <selection activeCell="G1" sqref="G1" pane="topRight"/>
      <selection activeCell="A6" sqref="A6" pane="bottomLeft"/>
      <selection activeCell="G6" sqref="G6" pane="bottomRight"/>
    </sheetView>
  </sheetViews>
  <sheetFormatPr customHeight="1" defaultColWidth="12.63" defaultRowHeight="15.0"/>
  <cols>
    <col customWidth="1" min="1" max="1" width="5.25"/>
    <col customWidth="1" min="2" max="2" width="7.75"/>
    <col customWidth="1" min="3" max="3" width="25.25"/>
    <col customWidth="1" min="4" max="4" width="11.38"/>
    <col customWidth="1" min="5" max="5" width="11.63"/>
    <col customWidth="1" min="6" max="6" width="18.38"/>
    <col customWidth="1" min="7" max="14" width="12.0"/>
    <col customWidth="1" min="15" max="16" width="11.75"/>
    <col customWidth="1" min="17" max="18" width="12.0"/>
    <col customWidth="1" min="19" max="19" width="12.88"/>
    <col customWidth="1" min="20" max="20" width="11.38"/>
    <col customWidth="1" hidden="1" min="21" max="21" width="16.38"/>
    <col customWidth="1" hidden="1" min="22" max="22" width="19.25"/>
    <col customWidth="1" hidden="1" min="23" max="24" width="11.38"/>
    <col customWidth="1" min="25" max="25" width="11.63"/>
    <col customWidth="1" min="26" max="26" width="30.88"/>
    <col customWidth="1" min="27" max="35" width="11.38"/>
  </cols>
  <sheetData>
    <row r="1">
      <c r="B1" s="1" t="s">
        <v>0</v>
      </c>
      <c r="C1" s="1"/>
      <c r="Y1" s="2"/>
    </row>
    <row r="2">
      <c r="B2" s="1"/>
      <c r="C2" s="1"/>
      <c r="Y2" s="2"/>
    </row>
    <row r="3">
      <c r="B3" s="1"/>
      <c r="C3" s="1"/>
      <c r="E3" s="3" t="s">
        <v>1</v>
      </c>
      <c r="F3" s="3">
        <v>2024.0</v>
      </c>
      <c r="G3" s="4">
        <f t="shared" ref="G3:R3" si="1">+G7+G25+G43+G61+G79+G97+G115+G133+G152+G170+G188+G206+G224+G243+G263+G281+G300+G318+G336+G355+G375+G396+G415+G433+G452+G472+G490+G509+G528+G548+G568</f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ref="S3:S5" si="3">SUM(G3:R3)</f>
        <v>0</v>
      </c>
      <c r="V3" s="4"/>
      <c r="Y3" s="2"/>
    </row>
    <row r="4">
      <c r="B4" s="1"/>
      <c r="C4" s="1"/>
      <c r="E4" s="3" t="s">
        <v>1</v>
      </c>
      <c r="F4" s="3">
        <v>2025.0</v>
      </c>
      <c r="G4" s="4">
        <f t="shared" ref="G4:R4" si="2">+G8+G26+G44+G62+G80+G98+G116+G134+G153+G171+G189+G207+G225+G244+G264+G282+G301+G319+G337+G356+G376+G397+G416+G434+G453+G473+G491+G510+G529+G549+G569</f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 t="shared" si="3"/>
        <v>0</v>
      </c>
      <c r="V4" s="4"/>
      <c r="Y4" s="2"/>
    </row>
    <row r="5">
      <c r="B5" s="1"/>
      <c r="C5" s="1"/>
      <c r="E5" s="3" t="s">
        <v>1</v>
      </c>
      <c r="F5" s="3">
        <v>2026.0</v>
      </c>
      <c r="G5" s="4">
        <f t="shared" ref="G5:R5" si="4">+G9+G27+G45+G63+G81+G99+G117+G135+G154+G172+G190+G208+G226+G245+G265+G283+G302+G320+G338+G357+G377+G398+G417+G435+G454+G474+G492+G511+G530+G550+G570</f>
        <v>0</v>
      </c>
      <c r="H5" s="4">
        <f t="shared" si="4"/>
        <v>0</v>
      </c>
      <c r="I5" s="4">
        <f t="shared" si="4"/>
        <v>0</v>
      </c>
      <c r="J5" s="4">
        <f t="shared" si="4"/>
        <v>0</v>
      </c>
      <c r="K5" s="4">
        <f t="shared" si="4"/>
        <v>0</v>
      </c>
      <c r="L5" s="4">
        <f t="shared" si="4"/>
        <v>0</v>
      </c>
      <c r="M5" s="4">
        <f t="shared" si="4"/>
        <v>0</v>
      </c>
      <c r="N5" s="4">
        <f t="shared" si="4"/>
        <v>0</v>
      </c>
      <c r="O5" s="4">
        <f t="shared" si="4"/>
        <v>0</v>
      </c>
      <c r="P5" s="4">
        <f t="shared" si="4"/>
        <v>0</v>
      </c>
      <c r="Q5" s="4">
        <f t="shared" si="4"/>
        <v>0</v>
      </c>
      <c r="R5" s="4">
        <f t="shared" si="4"/>
        <v>0</v>
      </c>
      <c r="S5" s="4">
        <f t="shared" si="3"/>
        <v>0</v>
      </c>
      <c r="V5" s="4"/>
      <c r="Y5" s="2"/>
    </row>
    <row r="6">
      <c r="B6" s="1"/>
      <c r="C6" s="1"/>
      <c r="Y6" s="2"/>
    </row>
    <row r="7">
      <c r="B7" s="1"/>
      <c r="C7" s="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Y7" s="2"/>
    </row>
    <row r="8">
      <c r="B8" s="1"/>
      <c r="C8" s="1"/>
      <c r="F8" s="3">
        <v>2024.0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f t="shared" ref="S8:S9" si="5">SUM(G8:R8)</f>
        <v>0</v>
      </c>
      <c r="Y8" s="2"/>
    </row>
    <row r="9">
      <c r="B9" s="1"/>
      <c r="C9" s="1"/>
      <c r="F9" s="3">
        <v>2025.0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f t="shared" si="5"/>
        <v>0</v>
      </c>
      <c r="Y9" s="2"/>
    </row>
    <row r="10">
      <c r="B10" s="1"/>
      <c r="C10" s="1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Y10" s="2"/>
      <c r="AB10" s="5"/>
      <c r="AC10" s="5"/>
    </row>
    <row r="11">
      <c r="B11" s="1" t="s">
        <v>2</v>
      </c>
      <c r="C11" s="1" t="s">
        <v>3</v>
      </c>
      <c r="D11" s="3" t="s">
        <v>4</v>
      </c>
      <c r="E11" s="3" t="s">
        <v>5</v>
      </c>
      <c r="F11" s="3" t="s">
        <v>6</v>
      </c>
      <c r="G11" s="6">
        <v>46023.0</v>
      </c>
      <c r="H11" s="6">
        <v>46054.0</v>
      </c>
      <c r="I11" s="6">
        <v>46082.0</v>
      </c>
      <c r="J11" s="6">
        <v>46113.0</v>
      </c>
      <c r="K11" s="6">
        <v>46143.0</v>
      </c>
      <c r="L11" s="6">
        <v>46174.0</v>
      </c>
      <c r="M11" s="6">
        <v>46204.0</v>
      </c>
      <c r="N11" s="6">
        <v>46235.0</v>
      </c>
      <c r="O11" s="6">
        <v>46266.0</v>
      </c>
      <c r="P11" s="6">
        <v>46296.0</v>
      </c>
      <c r="Q11" s="6">
        <v>46327.0</v>
      </c>
      <c r="R11" s="6">
        <v>46357.0</v>
      </c>
      <c r="S11" s="6" t="s">
        <v>7</v>
      </c>
      <c r="Y11" s="2"/>
    </row>
    <row r="12">
      <c r="B12" s="7">
        <v>7065.0</v>
      </c>
      <c r="C12" s="8" t="s">
        <v>8</v>
      </c>
      <c r="D12" s="9" t="s">
        <v>9</v>
      </c>
      <c r="E12" s="7">
        <v>800.0</v>
      </c>
      <c r="F12" s="10" t="s">
        <v>10</v>
      </c>
      <c r="G12" s="11">
        <v>0.0</v>
      </c>
      <c r="H12" s="11">
        <v>0.0</v>
      </c>
      <c r="I12" s="11">
        <v>0.0</v>
      </c>
      <c r="J12" s="11">
        <v>0.0</v>
      </c>
      <c r="K12" s="11">
        <v>0.0</v>
      </c>
      <c r="L12" s="11">
        <v>0.0</v>
      </c>
      <c r="M12" s="11">
        <v>0.0</v>
      </c>
      <c r="N12" s="11">
        <v>0.0</v>
      </c>
      <c r="O12" s="11">
        <v>0.0</v>
      </c>
      <c r="P12" s="11">
        <v>0.0</v>
      </c>
      <c r="Q12" s="11">
        <v>0.0</v>
      </c>
      <c r="R12" s="11">
        <v>0.0</v>
      </c>
      <c r="S12" s="12">
        <f t="shared" ref="S12:S22" si="6">SUM(G12:R12)</f>
        <v>0</v>
      </c>
      <c r="Y12" s="2"/>
    </row>
    <row r="13">
      <c r="B13" s="7">
        <v>7065.0</v>
      </c>
      <c r="C13" s="8" t="s">
        <v>8</v>
      </c>
      <c r="D13" s="9" t="s">
        <v>9</v>
      </c>
      <c r="E13" s="7">
        <v>801.0</v>
      </c>
      <c r="F13" s="10" t="s">
        <v>11</v>
      </c>
      <c r="G13" s="13"/>
      <c r="H13" s="13"/>
      <c r="I13" s="13"/>
      <c r="J13" s="14"/>
      <c r="K13" s="15"/>
      <c r="L13" s="16"/>
      <c r="M13" s="17"/>
      <c r="N13" s="17"/>
      <c r="O13" s="17"/>
      <c r="P13" s="17"/>
      <c r="Q13" s="17"/>
      <c r="R13" s="17"/>
      <c r="S13" s="12">
        <f t="shared" si="6"/>
        <v>0</v>
      </c>
      <c r="Y13" s="2"/>
    </row>
    <row r="14">
      <c r="B14" s="7">
        <v>7065.0</v>
      </c>
      <c r="C14" s="8" t="s">
        <v>8</v>
      </c>
      <c r="D14" s="9" t="s">
        <v>9</v>
      </c>
      <c r="E14" s="7">
        <v>802.0</v>
      </c>
      <c r="F14" s="18" t="s">
        <v>12</v>
      </c>
      <c r="G14" s="13"/>
      <c r="H14" s="13"/>
      <c r="I14" s="13"/>
      <c r="J14" s="14"/>
      <c r="K14" s="15"/>
      <c r="L14" s="16"/>
      <c r="M14" s="17"/>
      <c r="N14" s="17"/>
      <c r="O14" s="17"/>
      <c r="P14" s="17"/>
      <c r="Q14" s="17"/>
      <c r="R14" s="17"/>
      <c r="S14" s="12">
        <f t="shared" si="6"/>
        <v>0</v>
      </c>
      <c r="Y14" s="2"/>
    </row>
    <row r="15">
      <c r="B15" s="7">
        <v>7065.0</v>
      </c>
      <c r="C15" s="8" t="s">
        <v>8</v>
      </c>
      <c r="D15" s="9" t="s">
        <v>9</v>
      </c>
      <c r="E15" s="7">
        <v>803.0</v>
      </c>
      <c r="F15" s="19"/>
      <c r="G15" s="13"/>
      <c r="H15" s="13"/>
      <c r="I15" s="13"/>
      <c r="J15" s="14"/>
      <c r="K15" s="15"/>
      <c r="L15" s="16"/>
      <c r="M15" s="17"/>
      <c r="N15" s="17"/>
      <c r="O15" s="17"/>
      <c r="P15" s="17"/>
      <c r="Q15" s="17"/>
      <c r="R15" s="17"/>
      <c r="S15" s="12">
        <f t="shared" si="6"/>
        <v>0</v>
      </c>
      <c r="Y15" s="2"/>
    </row>
    <row r="16">
      <c r="B16" s="7">
        <v>7065.0</v>
      </c>
      <c r="C16" s="8" t="s">
        <v>8</v>
      </c>
      <c r="D16" s="9" t="s">
        <v>9</v>
      </c>
      <c r="E16" s="7">
        <v>804.0</v>
      </c>
      <c r="F16" s="19"/>
      <c r="G16" s="13"/>
      <c r="H16" s="13"/>
      <c r="I16" s="13"/>
      <c r="J16" s="14"/>
      <c r="K16" s="15"/>
      <c r="L16" s="16"/>
      <c r="M16" s="17"/>
      <c r="N16" s="17"/>
      <c r="O16" s="17"/>
      <c r="P16" s="17"/>
      <c r="Q16" s="17"/>
      <c r="R16" s="17"/>
      <c r="S16" s="12">
        <f t="shared" si="6"/>
        <v>0</v>
      </c>
      <c r="Y16" s="2"/>
    </row>
    <row r="17">
      <c r="B17" s="7">
        <v>7065.0</v>
      </c>
      <c r="C17" s="8" t="s">
        <v>8</v>
      </c>
      <c r="D17" s="9" t="s">
        <v>9</v>
      </c>
      <c r="E17" s="7">
        <v>805.0</v>
      </c>
      <c r="F17" s="19"/>
      <c r="G17" s="13"/>
      <c r="H17" s="13"/>
      <c r="I17" s="13"/>
      <c r="J17" s="14"/>
      <c r="K17" s="15"/>
      <c r="L17" s="16"/>
      <c r="M17" s="17"/>
      <c r="N17" s="17"/>
      <c r="O17" s="17"/>
      <c r="P17" s="17"/>
      <c r="Q17" s="17"/>
      <c r="R17" s="17"/>
      <c r="S17" s="12">
        <f t="shared" si="6"/>
        <v>0</v>
      </c>
      <c r="Y17" s="2"/>
    </row>
    <row r="18">
      <c r="B18" s="7">
        <v>7065.0</v>
      </c>
      <c r="C18" s="8" t="s">
        <v>8</v>
      </c>
      <c r="D18" s="9" t="s">
        <v>9</v>
      </c>
      <c r="E18" s="7">
        <v>806.0</v>
      </c>
      <c r="F18" s="19"/>
      <c r="G18" s="13"/>
      <c r="H18" s="13"/>
      <c r="I18" s="13"/>
      <c r="J18" s="14"/>
      <c r="K18" s="15"/>
      <c r="L18" s="16"/>
      <c r="M18" s="17"/>
      <c r="N18" s="17"/>
      <c r="O18" s="17"/>
      <c r="P18" s="17"/>
      <c r="Q18" s="17"/>
      <c r="R18" s="17"/>
      <c r="S18" s="12">
        <f t="shared" si="6"/>
        <v>0</v>
      </c>
      <c r="Y18" s="2"/>
    </row>
    <row r="19">
      <c r="B19" s="7">
        <v>7065.0</v>
      </c>
      <c r="C19" s="8" t="s">
        <v>8</v>
      </c>
      <c r="D19" s="9" t="s">
        <v>9</v>
      </c>
      <c r="E19" s="7">
        <v>807.0</v>
      </c>
      <c r="F19" s="19"/>
      <c r="G19" s="13"/>
      <c r="H19" s="13"/>
      <c r="I19" s="13"/>
      <c r="J19" s="14"/>
      <c r="K19" s="15"/>
      <c r="L19" s="16"/>
      <c r="M19" s="17"/>
      <c r="N19" s="17"/>
      <c r="O19" s="17"/>
      <c r="P19" s="17"/>
      <c r="Q19" s="17"/>
      <c r="R19" s="17"/>
      <c r="S19" s="12">
        <f t="shared" si="6"/>
        <v>0</v>
      </c>
      <c r="Y19" s="2"/>
    </row>
    <row r="20">
      <c r="B20" s="7">
        <v>7065.0</v>
      </c>
      <c r="C20" s="8" t="s">
        <v>8</v>
      </c>
      <c r="D20" s="9" t="s">
        <v>9</v>
      </c>
      <c r="E20" s="7">
        <v>808.0</v>
      </c>
      <c r="F20" s="19"/>
      <c r="G20" s="13"/>
      <c r="H20" s="13"/>
      <c r="I20" s="13"/>
      <c r="J20" s="14"/>
      <c r="K20" s="15"/>
      <c r="L20" s="16"/>
      <c r="M20" s="17"/>
      <c r="N20" s="17"/>
      <c r="O20" s="17"/>
      <c r="P20" s="17"/>
      <c r="Q20" s="17"/>
      <c r="R20" s="17"/>
      <c r="S20" s="12">
        <f t="shared" si="6"/>
        <v>0</v>
      </c>
      <c r="Y20" s="2"/>
    </row>
    <row r="21" ht="15.75" customHeight="1">
      <c r="B21" s="7">
        <v>7065.0</v>
      </c>
      <c r="C21" s="8" t="s">
        <v>8</v>
      </c>
      <c r="D21" s="9" t="s">
        <v>9</v>
      </c>
      <c r="E21" s="7">
        <v>809.0</v>
      </c>
      <c r="F21" s="19"/>
      <c r="G21" s="13"/>
      <c r="H21" s="13"/>
      <c r="I21" s="13"/>
      <c r="J21" s="14"/>
      <c r="K21" s="15"/>
      <c r="L21" s="16"/>
      <c r="M21" s="17"/>
      <c r="N21" s="17"/>
      <c r="O21" s="17"/>
      <c r="P21" s="17"/>
      <c r="Q21" s="17"/>
      <c r="R21" s="17"/>
      <c r="S21" s="12">
        <f t="shared" si="6"/>
        <v>0</v>
      </c>
      <c r="Y21" s="2"/>
    </row>
    <row r="22" ht="15.75" customHeight="1">
      <c r="B22" s="7">
        <v>7065.0</v>
      </c>
      <c r="C22" s="8" t="s">
        <v>8</v>
      </c>
      <c r="D22" s="9" t="s">
        <v>9</v>
      </c>
      <c r="E22" s="7">
        <v>810.0</v>
      </c>
      <c r="F22" s="19"/>
      <c r="G22" s="20"/>
      <c r="H22" s="20"/>
      <c r="I22" s="20"/>
      <c r="J22" s="21"/>
      <c r="K22" s="22"/>
      <c r="L22" s="23"/>
      <c r="M22" s="24"/>
      <c r="N22" s="24"/>
      <c r="O22" s="24"/>
      <c r="P22" s="24"/>
      <c r="Q22" s="24"/>
      <c r="R22" s="24"/>
      <c r="S22" s="12">
        <f t="shared" si="6"/>
        <v>0</v>
      </c>
      <c r="Y22" s="2"/>
    </row>
    <row r="23" ht="15.75" customHeight="1">
      <c r="B23" s="7"/>
      <c r="C23" s="25" t="s">
        <v>13</v>
      </c>
      <c r="D23" s="26"/>
      <c r="E23" s="27"/>
      <c r="F23" s="27"/>
      <c r="G23" s="28">
        <f t="shared" ref="G23:S23" si="7">SUM(G12:G22)</f>
        <v>0</v>
      </c>
      <c r="H23" s="29">
        <f t="shared" si="7"/>
        <v>0</v>
      </c>
      <c r="I23" s="29">
        <f t="shared" si="7"/>
        <v>0</v>
      </c>
      <c r="J23" s="29">
        <f t="shared" si="7"/>
        <v>0</v>
      </c>
      <c r="K23" s="29">
        <f t="shared" si="7"/>
        <v>0</v>
      </c>
      <c r="L23" s="29">
        <f t="shared" si="7"/>
        <v>0</v>
      </c>
      <c r="M23" s="29">
        <f t="shared" si="7"/>
        <v>0</v>
      </c>
      <c r="N23" s="29">
        <f t="shared" si="7"/>
        <v>0</v>
      </c>
      <c r="O23" s="29">
        <f t="shared" si="7"/>
        <v>0</v>
      </c>
      <c r="P23" s="29">
        <f t="shared" si="7"/>
        <v>0</v>
      </c>
      <c r="Q23" s="29">
        <f t="shared" si="7"/>
        <v>0</v>
      </c>
      <c r="R23" s="29">
        <f t="shared" si="7"/>
        <v>0</v>
      </c>
      <c r="S23" s="30">
        <f t="shared" si="7"/>
        <v>0</v>
      </c>
      <c r="Y23" s="2"/>
    </row>
    <row r="24" ht="15.75" customHeight="1">
      <c r="B24" s="7"/>
      <c r="C24" s="8"/>
      <c r="D24" s="31"/>
      <c r="E24" s="7"/>
      <c r="F24" s="7"/>
      <c r="G24" s="32"/>
      <c r="H24" s="32"/>
      <c r="I24" s="32"/>
      <c r="J24" s="8"/>
      <c r="K24" s="1"/>
      <c r="L24" s="33"/>
      <c r="Y24" s="2"/>
    </row>
    <row r="25" ht="15.75" customHeight="1">
      <c r="B25" s="7"/>
      <c r="C25" s="8"/>
      <c r="D25" s="31"/>
      <c r="E25" s="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Y25" s="2"/>
    </row>
    <row r="26" ht="15.75" customHeight="1">
      <c r="B26" s="7"/>
      <c r="C26" s="8"/>
      <c r="D26" s="31"/>
      <c r="E26" s="7"/>
      <c r="F26" s="3">
        <v>2024.0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f t="shared" ref="S26:S27" si="8">SUM(G26:R26)</f>
        <v>0</v>
      </c>
      <c r="Y26" s="2"/>
    </row>
    <row r="27" ht="15.75" customHeight="1">
      <c r="B27" s="7"/>
      <c r="C27" s="8"/>
      <c r="D27" s="31"/>
      <c r="E27" s="7"/>
      <c r="F27" s="3">
        <v>2025.0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4">
        <f t="shared" si="8"/>
        <v>0</v>
      </c>
      <c r="Y27" s="2"/>
    </row>
    <row r="28" ht="15.75" customHeight="1">
      <c r="B28" s="7"/>
      <c r="C28" s="8"/>
      <c r="D28" s="31"/>
      <c r="E28" s="7"/>
      <c r="F28" s="7"/>
      <c r="G28" s="32"/>
      <c r="H28" s="32"/>
      <c r="I28" s="32"/>
      <c r="J28" s="8"/>
      <c r="K28" s="1"/>
      <c r="L28" s="33"/>
      <c r="Y28" s="2"/>
    </row>
    <row r="29" ht="15.75" customHeight="1">
      <c r="B29" s="7"/>
      <c r="C29" s="8"/>
      <c r="D29" s="31"/>
      <c r="E29" s="7"/>
      <c r="F29" s="7"/>
      <c r="G29" s="6">
        <v>46023.0</v>
      </c>
      <c r="H29" s="6">
        <v>46054.0</v>
      </c>
      <c r="I29" s="6">
        <v>46082.0</v>
      </c>
      <c r="J29" s="6">
        <v>46113.0</v>
      </c>
      <c r="K29" s="6">
        <v>46143.0</v>
      </c>
      <c r="L29" s="6">
        <v>46174.0</v>
      </c>
      <c r="M29" s="6">
        <v>46204.0</v>
      </c>
      <c r="N29" s="6">
        <v>46235.0</v>
      </c>
      <c r="O29" s="6">
        <v>46266.0</v>
      </c>
      <c r="P29" s="6">
        <v>46296.0</v>
      </c>
      <c r="Q29" s="6">
        <v>46327.0</v>
      </c>
      <c r="R29" s="6">
        <v>46357.0</v>
      </c>
      <c r="S29" s="6" t="s">
        <v>7</v>
      </c>
      <c r="Y29" s="2"/>
    </row>
    <row r="30" ht="15.75" customHeight="1">
      <c r="B30" s="7">
        <v>7070.0</v>
      </c>
      <c r="C30" s="8" t="s">
        <v>14</v>
      </c>
      <c r="D30" s="9" t="s">
        <v>9</v>
      </c>
      <c r="E30" s="7">
        <v>800.0</v>
      </c>
      <c r="F30" s="7"/>
      <c r="G30" s="11">
        <v>0.0</v>
      </c>
      <c r="H30" s="11">
        <v>0.0</v>
      </c>
      <c r="I30" s="11">
        <v>0.0</v>
      </c>
      <c r="J30" s="11">
        <v>0.0</v>
      </c>
      <c r="K30" s="11">
        <v>0.0</v>
      </c>
      <c r="L30" s="11">
        <v>0.0</v>
      </c>
      <c r="M30" s="11">
        <v>0.0</v>
      </c>
      <c r="N30" s="11">
        <v>0.0</v>
      </c>
      <c r="O30" s="11">
        <v>0.0</v>
      </c>
      <c r="P30" s="11">
        <v>0.0</v>
      </c>
      <c r="Q30" s="11">
        <v>0.0</v>
      </c>
      <c r="R30" s="11">
        <v>0.0</v>
      </c>
      <c r="S30" s="12">
        <f t="shared" ref="S30:S40" si="9">SUM(G30:R30)</f>
        <v>0</v>
      </c>
      <c r="Y30" s="2"/>
    </row>
    <row r="31" ht="15.75" customHeight="1">
      <c r="B31" s="7">
        <v>7070.0</v>
      </c>
      <c r="C31" s="8" t="s">
        <v>14</v>
      </c>
      <c r="D31" s="9" t="s">
        <v>9</v>
      </c>
      <c r="E31" s="7">
        <v>801.0</v>
      </c>
      <c r="F31" s="7"/>
      <c r="G31" s="13"/>
      <c r="H31" s="13"/>
      <c r="I31" s="13"/>
      <c r="J31" s="14"/>
      <c r="K31" s="15"/>
      <c r="L31" s="16"/>
      <c r="M31" s="17"/>
      <c r="N31" s="17"/>
      <c r="O31" s="17"/>
      <c r="P31" s="17"/>
      <c r="Q31" s="17"/>
      <c r="R31" s="17"/>
      <c r="S31" s="12">
        <f t="shared" si="9"/>
        <v>0</v>
      </c>
      <c r="Y31" s="2"/>
    </row>
    <row r="32" ht="15.75" customHeight="1">
      <c r="B32" s="7">
        <v>7070.0</v>
      </c>
      <c r="C32" s="8" t="s">
        <v>14</v>
      </c>
      <c r="D32" s="9" t="s">
        <v>9</v>
      </c>
      <c r="E32" s="7">
        <v>802.0</v>
      </c>
      <c r="F32" s="7"/>
      <c r="G32" s="13"/>
      <c r="H32" s="13"/>
      <c r="I32" s="13"/>
      <c r="J32" s="14"/>
      <c r="K32" s="15"/>
      <c r="L32" s="16"/>
      <c r="M32" s="17"/>
      <c r="N32" s="17"/>
      <c r="O32" s="17"/>
      <c r="P32" s="17"/>
      <c r="Q32" s="17"/>
      <c r="R32" s="17"/>
      <c r="S32" s="12">
        <f t="shared" si="9"/>
        <v>0</v>
      </c>
      <c r="Y32" s="2"/>
    </row>
    <row r="33" ht="15.75" customHeight="1">
      <c r="B33" s="7">
        <v>7070.0</v>
      </c>
      <c r="C33" s="8" t="s">
        <v>14</v>
      </c>
      <c r="D33" s="9" t="s">
        <v>9</v>
      </c>
      <c r="E33" s="7">
        <v>803.0</v>
      </c>
      <c r="F33" s="7"/>
      <c r="G33" s="13"/>
      <c r="H33" s="13"/>
      <c r="I33" s="13"/>
      <c r="J33" s="14"/>
      <c r="K33" s="15"/>
      <c r="L33" s="16"/>
      <c r="M33" s="17"/>
      <c r="N33" s="17"/>
      <c r="O33" s="17"/>
      <c r="P33" s="17"/>
      <c r="Q33" s="17"/>
      <c r="R33" s="17"/>
      <c r="S33" s="12">
        <f t="shared" si="9"/>
        <v>0</v>
      </c>
      <c r="Y33" s="2"/>
    </row>
    <row r="34" ht="15.75" customHeight="1">
      <c r="B34" s="7">
        <v>7070.0</v>
      </c>
      <c r="C34" s="8" t="s">
        <v>14</v>
      </c>
      <c r="D34" s="9" t="s">
        <v>9</v>
      </c>
      <c r="E34" s="7">
        <v>804.0</v>
      </c>
      <c r="F34" s="7"/>
      <c r="G34" s="13"/>
      <c r="H34" s="13"/>
      <c r="I34" s="13"/>
      <c r="J34" s="14"/>
      <c r="K34" s="15"/>
      <c r="L34" s="16"/>
      <c r="M34" s="17"/>
      <c r="N34" s="17"/>
      <c r="O34" s="17"/>
      <c r="P34" s="17"/>
      <c r="Q34" s="17"/>
      <c r="R34" s="17"/>
      <c r="S34" s="12">
        <f t="shared" si="9"/>
        <v>0</v>
      </c>
      <c r="Y34" s="2"/>
    </row>
    <row r="35" ht="15.75" customHeight="1">
      <c r="B35" s="7">
        <v>7070.0</v>
      </c>
      <c r="C35" s="8" t="s">
        <v>14</v>
      </c>
      <c r="D35" s="9" t="s">
        <v>9</v>
      </c>
      <c r="E35" s="7">
        <v>805.0</v>
      </c>
      <c r="F35" s="7"/>
      <c r="G35" s="13"/>
      <c r="H35" s="13"/>
      <c r="I35" s="13"/>
      <c r="J35" s="14"/>
      <c r="K35" s="15"/>
      <c r="L35" s="16"/>
      <c r="M35" s="17"/>
      <c r="N35" s="17"/>
      <c r="O35" s="17"/>
      <c r="P35" s="17"/>
      <c r="Q35" s="17"/>
      <c r="R35" s="17"/>
      <c r="S35" s="12">
        <f t="shared" si="9"/>
        <v>0</v>
      </c>
      <c r="Y35" s="2"/>
    </row>
    <row r="36" ht="15.75" customHeight="1">
      <c r="B36" s="7">
        <v>7070.0</v>
      </c>
      <c r="C36" s="8" t="s">
        <v>14</v>
      </c>
      <c r="D36" s="9" t="s">
        <v>9</v>
      </c>
      <c r="E36" s="7">
        <v>806.0</v>
      </c>
      <c r="F36" s="7"/>
      <c r="G36" s="13"/>
      <c r="H36" s="13"/>
      <c r="I36" s="13"/>
      <c r="J36" s="14"/>
      <c r="K36" s="15"/>
      <c r="L36" s="16"/>
      <c r="M36" s="17"/>
      <c r="N36" s="17"/>
      <c r="O36" s="17"/>
      <c r="P36" s="17"/>
      <c r="Q36" s="17"/>
      <c r="R36" s="17"/>
      <c r="S36" s="12">
        <f t="shared" si="9"/>
        <v>0</v>
      </c>
      <c r="Y36" s="2"/>
    </row>
    <row r="37" ht="15.75" customHeight="1">
      <c r="B37" s="7">
        <v>7070.0</v>
      </c>
      <c r="C37" s="8" t="s">
        <v>14</v>
      </c>
      <c r="D37" s="9" t="s">
        <v>9</v>
      </c>
      <c r="E37" s="7">
        <v>807.0</v>
      </c>
      <c r="F37" s="7"/>
      <c r="G37" s="13"/>
      <c r="H37" s="13"/>
      <c r="I37" s="13"/>
      <c r="J37" s="14"/>
      <c r="K37" s="15"/>
      <c r="L37" s="16"/>
      <c r="M37" s="17"/>
      <c r="N37" s="17"/>
      <c r="O37" s="17"/>
      <c r="P37" s="17"/>
      <c r="Q37" s="17"/>
      <c r="R37" s="17"/>
      <c r="S37" s="12">
        <f t="shared" si="9"/>
        <v>0</v>
      </c>
      <c r="Y37" s="2"/>
    </row>
    <row r="38" ht="15.75" customHeight="1">
      <c r="B38" s="7">
        <v>7070.0</v>
      </c>
      <c r="C38" s="8" t="s">
        <v>14</v>
      </c>
      <c r="D38" s="9" t="s">
        <v>9</v>
      </c>
      <c r="E38" s="7">
        <v>808.0</v>
      </c>
      <c r="F38" s="7"/>
      <c r="G38" s="13"/>
      <c r="H38" s="13"/>
      <c r="I38" s="13"/>
      <c r="J38" s="14"/>
      <c r="K38" s="15"/>
      <c r="L38" s="16"/>
      <c r="M38" s="17"/>
      <c r="N38" s="17"/>
      <c r="O38" s="17"/>
      <c r="P38" s="17"/>
      <c r="Q38" s="17"/>
      <c r="R38" s="17"/>
      <c r="S38" s="12">
        <f t="shared" si="9"/>
        <v>0</v>
      </c>
      <c r="Y38" s="2"/>
    </row>
    <row r="39" ht="15.75" customHeight="1">
      <c r="B39" s="7">
        <v>7070.0</v>
      </c>
      <c r="C39" s="8" t="s">
        <v>14</v>
      </c>
      <c r="D39" s="9" t="s">
        <v>9</v>
      </c>
      <c r="E39" s="7">
        <v>809.0</v>
      </c>
      <c r="F39" s="7"/>
      <c r="G39" s="13"/>
      <c r="H39" s="13"/>
      <c r="I39" s="13"/>
      <c r="J39" s="14"/>
      <c r="K39" s="15"/>
      <c r="L39" s="16"/>
      <c r="M39" s="17"/>
      <c r="N39" s="17"/>
      <c r="O39" s="17"/>
      <c r="P39" s="17"/>
      <c r="Q39" s="17"/>
      <c r="R39" s="17"/>
      <c r="S39" s="12">
        <f t="shared" si="9"/>
        <v>0</v>
      </c>
      <c r="Y39" s="2"/>
    </row>
    <row r="40" ht="15.75" customHeight="1">
      <c r="B40" s="7">
        <v>7070.0</v>
      </c>
      <c r="C40" s="8" t="s">
        <v>14</v>
      </c>
      <c r="D40" s="9" t="s">
        <v>9</v>
      </c>
      <c r="E40" s="7">
        <v>810.0</v>
      </c>
      <c r="F40" s="7"/>
      <c r="G40" s="20"/>
      <c r="H40" s="20"/>
      <c r="I40" s="20"/>
      <c r="J40" s="21"/>
      <c r="K40" s="22"/>
      <c r="L40" s="23"/>
      <c r="M40" s="24"/>
      <c r="N40" s="24"/>
      <c r="O40" s="24"/>
      <c r="P40" s="24"/>
      <c r="Q40" s="24"/>
      <c r="R40" s="24"/>
      <c r="S40" s="12">
        <f t="shared" si="9"/>
        <v>0</v>
      </c>
      <c r="Y40" s="2"/>
    </row>
    <row r="41" ht="15.75" customHeight="1">
      <c r="B41" s="7"/>
      <c r="C41" s="8"/>
      <c r="D41" s="31"/>
      <c r="E41" s="7"/>
      <c r="F41" s="7"/>
      <c r="G41" s="29">
        <f t="shared" ref="G41:S41" si="10">SUM(G30:G40)</f>
        <v>0</v>
      </c>
      <c r="H41" s="29">
        <f t="shared" si="10"/>
        <v>0</v>
      </c>
      <c r="I41" s="29">
        <f t="shared" si="10"/>
        <v>0</v>
      </c>
      <c r="J41" s="29">
        <f t="shared" si="10"/>
        <v>0</v>
      </c>
      <c r="K41" s="29">
        <f t="shared" si="10"/>
        <v>0</v>
      </c>
      <c r="L41" s="29">
        <f t="shared" si="10"/>
        <v>0</v>
      </c>
      <c r="M41" s="29">
        <f t="shared" si="10"/>
        <v>0</v>
      </c>
      <c r="N41" s="29">
        <f t="shared" si="10"/>
        <v>0</v>
      </c>
      <c r="O41" s="29">
        <f t="shared" si="10"/>
        <v>0</v>
      </c>
      <c r="P41" s="29">
        <f t="shared" si="10"/>
        <v>0</v>
      </c>
      <c r="Q41" s="29">
        <f t="shared" si="10"/>
        <v>0</v>
      </c>
      <c r="R41" s="29">
        <f t="shared" si="10"/>
        <v>0</v>
      </c>
      <c r="S41" s="30">
        <f t="shared" si="10"/>
        <v>0</v>
      </c>
      <c r="Y41" s="2"/>
    </row>
    <row r="42" ht="15.75" customHeight="1">
      <c r="B42" s="7"/>
      <c r="C42" s="8"/>
      <c r="D42" s="31"/>
      <c r="E42" s="7"/>
      <c r="F42" s="7"/>
      <c r="G42" s="32"/>
      <c r="H42" s="32"/>
      <c r="I42" s="32"/>
      <c r="J42" s="8"/>
      <c r="K42" s="1"/>
      <c r="L42" s="33"/>
      <c r="Y42" s="2"/>
    </row>
    <row r="43" ht="15.75" customHeight="1">
      <c r="B43" s="7"/>
      <c r="C43" s="8"/>
      <c r="D43" s="31"/>
      <c r="E43" s="7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Y43" s="2"/>
    </row>
    <row r="44" ht="15.75" customHeight="1">
      <c r="B44" s="7"/>
      <c r="C44" s="8"/>
      <c r="D44" s="31"/>
      <c r="E44" s="7"/>
      <c r="F44" s="3">
        <v>2024.0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f t="shared" ref="S44:S45" si="11">SUM(G44:R44)</f>
        <v>0</v>
      </c>
      <c r="Y44" s="2"/>
    </row>
    <row r="45" ht="15.75" customHeight="1">
      <c r="B45" s="7"/>
      <c r="C45" s="8"/>
      <c r="D45" s="31"/>
      <c r="E45" s="7"/>
      <c r="F45" s="3">
        <v>2025.0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f t="shared" si="11"/>
        <v>0</v>
      </c>
      <c r="Y45" s="2"/>
    </row>
    <row r="46" ht="15.75" customHeight="1">
      <c r="B46" s="7"/>
      <c r="C46" s="8"/>
      <c r="D46" s="31"/>
      <c r="E46" s="7"/>
      <c r="F46" s="7"/>
      <c r="G46" s="32"/>
      <c r="H46" s="32"/>
      <c r="I46" s="32"/>
      <c r="J46" s="8"/>
      <c r="K46" s="1"/>
      <c r="L46" s="33"/>
      <c r="Y46" s="2"/>
    </row>
    <row r="47" ht="15.75" customHeight="1">
      <c r="B47" s="7"/>
      <c r="C47" s="8"/>
      <c r="D47" s="31"/>
      <c r="E47" s="7"/>
      <c r="F47" s="7"/>
      <c r="G47" s="6">
        <v>46023.0</v>
      </c>
      <c r="H47" s="6">
        <v>46054.0</v>
      </c>
      <c r="I47" s="6">
        <v>46082.0</v>
      </c>
      <c r="J47" s="6">
        <v>46113.0</v>
      </c>
      <c r="K47" s="6">
        <v>46143.0</v>
      </c>
      <c r="L47" s="6">
        <v>46174.0</v>
      </c>
      <c r="M47" s="6">
        <v>46204.0</v>
      </c>
      <c r="N47" s="6">
        <v>46235.0</v>
      </c>
      <c r="O47" s="6">
        <v>46266.0</v>
      </c>
      <c r="P47" s="6">
        <v>46296.0</v>
      </c>
      <c r="Q47" s="6">
        <v>46327.0</v>
      </c>
      <c r="R47" s="6">
        <v>46357.0</v>
      </c>
      <c r="S47" s="6" t="s">
        <v>7</v>
      </c>
      <c r="Y47" s="2"/>
    </row>
    <row r="48" ht="15.75" customHeight="1">
      <c r="B48" s="7">
        <v>7080.0</v>
      </c>
      <c r="C48" s="8" t="s">
        <v>15</v>
      </c>
      <c r="D48" s="9" t="s">
        <v>9</v>
      </c>
      <c r="E48" s="7">
        <v>800.0</v>
      </c>
      <c r="F48" s="7"/>
      <c r="G48" s="11">
        <v>0.0</v>
      </c>
      <c r="H48" s="11">
        <v>0.0</v>
      </c>
      <c r="I48" s="11">
        <v>0.0</v>
      </c>
      <c r="J48" s="11">
        <v>0.0</v>
      </c>
      <c r="K48" s="11">
        <v>0.0</v>
      </c>
      <c r="L48" s="11">
        <v>0.0</v>
      </c>
      <c r="M48" s="11">
        <v>0.0</v>
      </c>
      <c r="N48" s="11">
        <v>0.0</v>
      </c>
      <c r="O48" s="11">
        <v>0.0</v>
      </c>
      <c r="P48" s="11">
        <v>0.0</v>
      </c>
      <c r="Q48" s="11">
        <v>0.0</v>
      </c>
      <c r="R48" s="11">
        <v>0.0</v>
      </c>
      <c r="S48" s="12">
        <f t="shared" ref="S48:S58" si="12">SUM(G48:R48)</f>
        <v>0</v>
      </c>
      <c r="Y48" s="2"/>
    </row>
    <row r="49" ht="15.75" customHeight="1">
      <c r="B49" s="7">
        <v>7080.0</v>
      </c>
      <c r="C49" s="8" t="s">
        <v>15</v>
      </c>
      <c r="D49" s="9" t="s">
        <v>9</v>
      </c>
      <c r="E49" s="7">
        <v>801.0</v>
      </c>
      <c r="F49" s="7" t="s">
        <v>16</v>
      </c>
      <c r="G49" s="13"/>
      <c r="H49" s="13"/>
      <c r="I49" s="13"/>
      <c r="J49" s="14"/>
      <c r="K49" s="15"/>
      <c r="L49" s="16"/>
      <c r="M49" s="17"/>
      <c r="N49" s="17"/>
      <c r="O49" s="17"/>
      <c r="P49" s="17"/>
      <c r="Q49" s="17"/>
      <c r="R49" s="17"/>
      <c r="S49" s="12">
        <f t="shared" si="12"/>
        <v>0</v>
      </c>
      <c r="Y49" s="2"/>
      <c r="AB49" s="5"/>
      <c r="AC49" s="5"/>
      <c r="AD49" s="34"/>
    </row>
    <row r="50" ht="15.75" customHeight="1">
      <c r="B50" s="7">
        <v>7080.0</v>
      </c>
      <c r="C50" s="8" t="s">
        <v>15</v>
      </c>
      <c r="D50" s="9" t="s">
        <v>9</v>
      </c>
      <c r="E50" s="7">
        <v>802.0</v>
      </c>
      <c r="F50" s="7" t="s">
        <v>17</v>
      </c>
      <c r="G50" s="13"/>
      <c r="H50" s="13"/>
      <c r="I50" s="13"/>
      <c r="J50" s="14"/>
      <c r="K50" s="15"/>
      <c r="L50" s="16"/>
      <c r="M50" s="17"/>
      <c r="N50" s="17"/>
      <c r="O50" s="17"/>
      <c r="P50" s="17"/>
      <c r="Q50" s="17"/>
      <c r="R50" s="17"/>
      <c r="S50" s="12">
        <f t="shared" si="12"/>
        <v>0</v>
      </c>
      <c r="Y50" s="2"/>
    </row>
    <row r="51" ht="15.75" customHeight="1">
      <c r="B51" s="7">
        <v>7080.0</v>
      </c>
      <c r="C51" s="8" t="s">
        <v>15</v>
      </c>
      <c r="D51" s="9" t="s">
        <v>9</v>
      </c>
      <c r="E51" s="7">
        <v>803.0</v>
      </c>
      <c r="F51" s="7" t="s">
        <v>18</v>
      </c>
      <c r="G51" s="13"/>
      <c r="H51" s="13"/>
      <c r="I51" s="13"/>
      <c r="J51" s="14"/>
      <c r="K51" s="15"/>
      <c r="L51" s="16"/>
      <c r="M51" s="17"/>
      <c r="N51" s="17"/>
      <c r="O51" s="17"/>
      <c r="P51" s="17"/>
      <c r="Q51" s="17"/>
      <c r="R51" s="17"/>
      <c r="S51" s="12">
        <f t="shared" si="12"/>
        <v>0</v>
      </c>
      <c r="Y51" s="2"/>
    </row>
    <row r="52" ht="15.75" customHeight="1">
      <c r="B52" s="7">
        <v>7080.0</v>
      </c>
      <c r="C52" s="8" t="s">
        <v>15</v>
      </c>
      <c r="D52" s="9" t="s">
        <v>9</v>
      </c>
      <c r="E52" s="7">
        <v>804.0</v>
      </c>
      <c r="F52" s="7"/>
      <c r="G52" s="13"/>
      <c r="H52" s="13"/>
      <c r="I52" s="13"/>
      <c r="J52" s="14"/>
      <c r="K52" s="15"/>
      <c r="L52" s="16"/>
      <c r="M52" s="17"/>
      <c r="N52" s="17"/>
      <c r="O52" s="17"/>
      <c r="P52" s="17"/>
      <c r="Q52" s="17"/>
      <c r="R52" s="17"/>
      <c r="S52" s="12">
        <f t="shared" si="12"/>
        <v>0</v>
      </c>
      <c r="Y52" s="2"/>
    </row>
    <row r="53" ht="15.75" customHeight="1">
      <c r="B53" s="7">
        <v>7080.0</v>
      </c>
      <c r="C53" s="8" t="s">
        <v>15</v>
      </c>
      <c r="D53" s="9" t="s">
        <v>9</v>
      </c>
      <c r="E53" s="7">
        <v>805.0</v>
      </c>
      <c r="F53" s="7"/>
      <c r="G53" s="13"/>
      <c r="H53" s="13"/>
      <c r="I53" s="13"/>
      <c r="J53" s="14"/>
      <c r="K53" s="15"/>
      <c r="L53" s="16"/>
      <c r="M53" s="17"/>
      <c r="N53" s="17"/>
      <c r="O53" s="17"/>
      <c r="P53" s="17"/>
      <c r="Q53" s="17"/>
      <c r="R53" s="17"/>
      <c r="S53" s="12">
        <f t="shared" si="12"/>
        <v>0</v>
      </c>
      <c r="Y53" s="2"/>
    </row>
    <row r="54" ht="15.75" customHeight="1">
      <c r="B54" s="7">
        <v>7080.0</v>
      </c>
      <c r="C54" s="8" t="s">
        <v>15</v>
      </c>
      <c r="D54" s="9" t="s">
        <v>9</v>
      </c>
      <c r="E54" s="7">
        <v>806.0</v>
      </c>
      <c r="F54" s="7"/>
      <c r="G54" s="13"/>
      <c r="H54" s="13"/>
      <c r="I54" s="13"/>
      <c r="J54" s="14"/>
      <c r="K54" s="15"/>
      <c r="L54" s="16"/>
      <c r="M54" s="17"/>
      <c r="N54" s="17"/>
      <c r="O54" s="17"/>
      <c r="P54" s="17"/>
      <c r="Q54" s="17"/>
      <c r="R54" s="17"/>
      <c r="S54" s="12">
        <f t="shared" si="12"/>
        <v>0</v>
      </c>
      <c r="Y54" s="2"/>
    </row>
    <row r="55" ht="15.75" customHeight="1">
      <c r="B55" s="7">
        <v>7080.0</v>
      </c>
      <c r="C55" s="8" t="s">
        <v>15</v>
      </c>
      <c r="D55" s="9" t="s">
        <v>9</v>
      </c>
      <c r="E55" s="7">
        <v>807.0</v>
      </c>
      <c r="F55" s="7"/>
      <c r="G55" s="13"/>
      <c r="H55" s="13"/>
      <c r="I55" s="13"/>
      <c r="J55" s="14"/>
      <c r="K55" s="15"/>
      <c r="L55" s="16"/>
      <c r="M55" s="17"/>
      <c r="N55" s="17"/>
      <c r="O55" s="17"/>
      <c r="P55" s="17"/>
      <c r="Q55" s="17"/>
      <c r="R55" s="17"/>
      <c r="S55" s="12">
        <f t="shared" si="12"/>
        <v>0</v>
      </c>
      <c r="Y55" s="2"/>
    </row>
    <row r="56" ht="15.75" customHeight="1">
      <c r="B56" s="7">
        <v>7080.0</v>
      </c>
      <c r="C56" s="8" t="s">
        <v>15</v>
      </c>
      <c r="D56" s="9" t="s">
        <v>9</v>
      </c>
      <c r="E56" s="7">
        <v>808.0</v>
      </c>
      <c r="F56" s="7"/>
      <c r="G56" s="13"/>
      <c r="H56" s="13"/>
      <c r="I56" s="13"/>
      <c r="J56" s="14"/>
      <c r="K56" s="15"/>
      <c r="L56" s="16"/>
      <c r="M56" s="17"/>
      <c r="N56" s="17"/>
      <c r="O56" s="17"/>
      <c r="P56" s="17"/>
      <c r="Q56" s="17"/>
      <c r="R56" s="17"/>
      <c r="S56" s="12">
        <f t="shared" si="12"/>
        <v>0</v>
      </c>
      <c r="Y56" s="2"/>
    </row>
    <row r="57" ht="15.75" customHeight="1">
      <c r="B57" s="7">
        <v>7080.0</v>
      </c>
      <c r="C57" s="8" t="s">
        <v>15</v>
      </c>
      <c r="D57" s="9" t="s">
        <v>9</v>
      </c>
      <c r="E57" s="7">
        <v>809.0</v>
      </c>
      <c r="F57" s="7"/>
      <c r="G57" s="13"/>
      <c r="H57" s="13"/>
      <c r="I57" s="13"/>
      <c r="J57" s="14"/>
      <c r="K57" s="15"/>
      <c r="L57" s="16"/>
      <c r="M57" s="17"/>
      <c r="N57" s="17"/>
      <c r="O57" s="17"/>
      <c r="P57" s="17"/>
      <c r="Q57" s="17"/>
      <c r="R57" s="17"/>
      <c r="S57" s="12">
        <f t="shared" si="12"/>
        <v>0</v>
      </c>
      <c r="Y57" s="2"/>
    </row>
    <row r="58" ht="15.75" customHeight="1">
      <c r="B58" s="7">
        <v>7080.0</v>
      </c>
      <c r="C58" s="8" t="s">
        <v>15</v>
      </c>
      <c r="D58" s="9" t="s">
        <v>9</v>
      </c>
      <c r="E58" s="7">
        <v>810.0</v>
      </c>
      <c r="F58" s="7"/>
      <c r="G58" s="20"/>
      <c r="H58" s="20"/>
      <c r="I58" s="20"/>
      <c r="J58" s="21"/>
      <c r="K58" s="22"/>
      <c r="L58" s="23"/>
      <c r="M58" s="24"/>
      <c r="N58" s="24"/>
      <c r="O58" s="24"/>
      <c r="P58" s="24"/>
      <c r="Q58" s="24"/>
      <c r="R58" s="24"/>
      <c r="S58" s="12">
        <f t="shared" si="12"/>
        <v>0</v>
      </c>
      <c r="Y58" s="2"/>
    </row>
    <row r="59" ht="15.75" customHeight="1">
      <c r="B59" s="7"/>
      <c r="C59" s="8"/>
      <c r="D59" s="31"/>
      <c r="E59" s="7"/>
      <c r="F59" s="7"/>
      <c r="G59" s="29">
        <f t="shared" ref="G59:S59" si="13">SUM(G48:G58)</f>
        <v>0</v>
      </c>
      <c r="H59" s="29">
        <f t="shared" si="13"/>
        <v>0</v>
      </c>
      <c r="I59" s="29">
        <f t="shared" si="13"/>
        <v>0</v>
      </c>
      <c r="J59" s="29">
        <f t="shared" si="13"/>
        <v>0</v>
      </c>
      <c r="K59" s="29">
        <f t="shared" si="13"/>
        <v>0</v>
      </c>
      <c r="L59" s="29">
        <f t="shared" si="13"/>
        <v>0</v>
      </c>
      <c r="M59" s="29">
        <f t="shared" si="13"/>
        <v>0</v>
      </c>
      <c r="N59" s="29">
        <f t="shared" si="13"/>
        <v>0</v>
      </c>
      <c r="O59" s="29">
        <f t="shared" si="13"/>
        <v>0</v>
      </c>
      <c r="P59" s="29">
        <f t="shared" si="13"/>
        <v>0</v>
      </c>
      <c r="Q59" s="29">
        <f t="shared" si="13"/>
        <v>0</v>
      </c>
      <c r="R59" s="29">
        <f t="shared" si="13"/>
        <v>0</v>
      </c>
      <c r="S59" s="30">
        <f t="shared" si="13"/>
        <v>0</v>
      </c>
      <c r="Y59" s="2"/>
    </row>
    <row r="60" ht="15.75" customHeight="1">
      <c r="B60" s="7"/>
      <c r="C60" s="8"/>
      <c r="D60" s="31"/>
      <c r="E60" s="7"/>
      <c r="F60" s="7"/>
      <c r="G60" s="32"/>
      <c r="H60" s="32"/>
      <c r="I60" s="32"/>
      <c r="J60" s="8"/>
      <c r="K60" s="1"/>
      <c r="L60" s="33"/>
      <c r="Y60" s="2"/>
    </row>
    <row r="61" ht="15.75" customHeight="1">
      <c r="B61" s="7"/>
      <c r="C61" s="8"/>
      <c r="D61" s="31"/>
      <c r="E61" s="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Y61" s="2"/>
    </row>
    <row r="62" ht="15.75" customHeight="1">
      <c r="B62" s="7"/>
      <c r="C62" s="8"/>
      <c r="D62" s="31"/>
      <c r="E62" s="7"/>
      <c r="F62" s="3">
        <v>2024.0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0.0</v>
      </c>
      <c r="O62" s="4">
        <v>0.0</v>
      </c>
      <c r="P62" s="4">
        <v>0.0</v>
      </c>
      <c r="Q62" s="4">
        <v>0.0</v>
      </c>
      <c r="R62" s="4">
        <v>0.0</v>
      </c>
      <c r="S62" s="4">
        <f t="shared" ref="S62:S63" si="14">SUM(G62:R62)</f>
        <v>0</v>
      </c>
      <c r="Y62" s="2"/>
    </row>
    <row r="63" ht="15.75" customHeight="1">
      <c r="B63" s="7"/>
      <c r="C63" s="8"/>
      <c r="D63" s="31"/>
      <c r="E63" s="7"/>
      <c r="F63" s="3">
        <v>2025.0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  <c r="R63" s="4">
        <v>0.0</v>
      </c>
      <c r="S63" s="4">
        <f t="shared" si="14"/>
        <v>0</v>
      </c>
      <c r="Y63" s="2"/>
    </row>
    <row r="64" ht="15.75" customHeight="1">
      <c r="B64" s="7"/>
      <c r="C64" s="8"/>
      <c r="D64" s="31"/>
      <c r="E64" s="7"/>
      <c r="F64" s="7"/>
      <c r="G64" s="32"/>
      <c r="H64" s="32"/>
      <c r="I64" s="32"/>
      <c r="J64" s="8"/>
      <c r="K64" s="1"/>
      <c r="L64" s="33"/>
      <c r="Y64" s="2"/>
    </row>
    <row r="65" ht="15.75" customHeight="1">
      <c r="B65" s="7"/>
      <c r="C65" s="8"/>
      <c r="D65" s="31"/>
      <c r="E65" s="7"/>
      <c r="F65" s="7"/>
      <c r="G65" s="6">
        <v>46023.0</v>
      </c>
      <c r="H65" s="6">
        <v>46054.0</v>
      </c>
      <c r="I65" s="6">
        <v>46082.0</v>
      </c>
      <c r="J65" s="6">
        <v>46113.0</v>
      </c>
      <c r="K65" s="6">
        <v>46143.0</v>
      </c>
      <c r="L65" s="6">
        <v>46174.0</v>
      </c>
      <c r="M65" s="6">
        <v>46204.0</v>
      </c>
      <c r="N65" s="6">
        <v>46235.0</v>
      </c>
      <c r="O65" s="6">
        <v>46266.0</v>
      </c>
      <c r="P65" s="6">
        <v>46296.0</v>
      </c>
      <c r="Q65" s="6">
        <v>46327.0</v>
      </c>
      <c r="R65" s="6">
        <v>46357.0</v>
      </c>
      <c r="S65" s="6" t="s">
        <v>7</v>
      </c>
      <c r="Y65" s="2"/>
    </row>
    <row r="66" ht="15.75" customHeight="1">
      <c r="B66" s="7">
        <v>7085.0</v>
      </c>
      <c r="C66" s="8" t="s">
        <v>19</v>
      </c>
      <c r="D66" s="9" t="s">
        <v>9</v>
      </c>
      <c r="E66" s="7">
        <v>800.0</v>
      </c>
      <c r="F66" s="7"/>
      <c r="G66" s="11">
        <v>0.0</v>
      </c>
      <c r="H66" s="11">
        <v>0.0</v>
      </c>
      <c r="I66" s="11">
        <v>0.0</v>
      </c>
      <c r="J66" s="11">
        <v>0.0</v>
      </c>
      <c r="K66" s="11">
        <v>0.0</v>
      </c>
      <c r="L66" s="11">
        <v>0.0</v>
      </c>
      <c r="M66" s="11">
        <v>0.0</v>
      </c>
      <c r="N66" s="11">
        <v>0.0</v>
      </c>
      <c r="O66" s="11">
        <v>0.0</v>
      </c>
      <c r="P66" s="11">
        <v>0.0</v>
      </c>
      <c r="Q66" s="11">
        <v>0.0</v>
      </c>
      <c r="R66" s="11">
        <v>0.0</v>
      </c>
      <c r="S66" s="12">
        <f t="shared" ref="S66:S76" si="15">SUM(G66:R66)</f>
        <v>0</v>
      </c>
      <c r="Y66" s="2"/>
    </row>
    <row r="67" ht="15.75" customHeight="1">
      <c r="B67" s="7">
        <v>7085.0</v>
      </c>
      <c r="C67" s="8" t="s">
        <v>19</v>
      </c>
      <c r="D67" s="9" t="s">
        <v>9</v>
      </c>
      <c r="E67" s="7">
        <v>801.0</v>
      </c>
      <c r="F67" s="7"/>
      <c r="G67" s="13"/>
      <c r="H67" s="13"/>
      <c r="I67" s="13"/>
      <c r="J67" s="14"/>
      <c r="K67" s="15"/>
      <c r="L67" s="16"/>
      <c r="M67" s="17"/>
      <c r="N67" s="17"/>
      <c r="O67" s="17"/>
      <c r="P67" s="17"/>
      <c r="Q67" s="17"/>
      <c r="R67" s="17"/>
      <c r="S67" s="12">
        <f t="shared" si="15"/>
        <v>0</v>
      </c>
      <c r="Y67" s="2"/>
    </row>
    <row r="68" ht="15.75" customHeight="1">
      <c r="B68" s="7">
        <v>7085.0</v>
      </c>
      <c r="C68" s="8" t="s">
        <v>19</v>
      </c>
      <c r="D68" s="9" t="s">
        <v>9</v>
      </c>
      <c r="E68" s="7">
        <v>802.0</v>
      </c>
      <c r="F68" s="7"/>
      <c r="G68" s="13"/>
      <c r="H68" s="13"/>
      <c r="I68" s="13"/>
      <c r="J68" s="14"/>
      <c r="K68" s="15"/>
      <c r="L68" s="16"/>
      <c r="M68" s="17"/>
      <c r="N68" s="17"/>
      <c r="O68" s="17"/>
      <c r="P68" s="17"/>
      <c r="Q68" s="17"/>
      <c r="R68" s="17"/>
      <c r="S68" s="12">
        <f t="shared" si="15"/>
        <v>0</v>
      </c>
      <c r="Y68" s="2"/>
    </row>
    <row r="69" ht="15.75" customHeight="1">
      <c r="B69" s="7">
        <v>7085.0</v>
      </c>
      <c r="C69" s="8" t="s">
        <v>19</v>
      </c>
      <c r="D69" s="9" t="s">
        <v>9</v>
      </c>
      <c r="E69" s="7">
        <v>803.0</v>
      </c>
      <c r="F69" s="7"/>
      <c r="G69" s="13"/>
      <c r="H69" s="13"/>
      <c r="I69" s="13"/>
      <c r="J69" s="14"/>
      <c r="K69" s="15"/>
      <c r="L69" s="16"/>
      <c r="M69" s="17"/>
      <c r="N69" s="17"/>
      <c r="O69" s="17"/>
      <c r="P69" s="17"/>
      <c r="Q69" s="17"/>
      <c r="R69" s="17"/>
      <c r="S69" s="12">
        <f t="shared" si="15"/>
        <v>0</v>
      </c>
      <c r="Y69" s="2"/>
    </row>
    <row r="70" ht="15.75" customHeight="1">
      <c r="B70" s="7">
        <v>7085.0</v>
      </c>
      <c r="C70" s="8" t="s">
        <v>19</v>
      </c>
      <c r="D70" s="9" t="s">
        <v>9</v>
      </c>
      <c r="E70" s="7">
        <v>804.0</v>
      </c>
      <c r="F70" s="7"/>
      <c r="G70" s="13"/>
      <c r="H70" s="13"/>
      <c r="I70" s="13"/>
      <c r="J70" s="14"/>
      <c r="K70" s="15"/>
      <c r="L70" s="16"/>
      <c r="M70" s="17"/>
      <c r="N70" s="17"/>
      <c r="O70" s="17"/>
      <c r="P70" s="17"/>
      <c r="Q70" s="17"/>
      <c r="R70" s="17"/>
      <c r="S70" s="12">
        <f t="shared" si="15"/>
        <v>0</v>
      </c>
      <c r="Y70" s="2"/>
    </row>
    <row r="71" ht="15.75" customHeight="1">
      <c r="B71" s="7">
        <v>7085.0</v>
      </c>
      <c r="C71" s="8" t="s">
        <v>19</v>
      </c>
      <c r="D71" s="9" t="s">
        <v>9</v>
      </c>
      <c r="E71" s="7">
        <v>805.0</v>
      </c>
      <c r="F71" s="7"/>
      <c r="G71" s="13"/>
      <c r="H71" s="13"/>
      <c r="I71" s="13"/>
      <c r="J71" s="14"/>
      <c r="K71" s="15"/>
      <c r="L71" s="16"/>
      <c r="M71" s="17"/>
      <c r="N71" s="17"/>
      <c r="O71" s="17"/>
      <c r="P71" s="17"/>
      <c r="Q71" s="17"/>
      <c r="R71" s="17"/>
      <c r="S71" s="12">
        <f t="shared" si="15"/>
        <v>0</v>
      </c>
      <c r="Y71" s="2"/>
    </row>
    <row r="72" ht="15.75" customHeight="1">
      <c r="B72" s="7">
        <v>7085.0</v>
      </c>
      <c r="C72" s="8" t="s">
        <v>19</v>
      </c>
      <c r="D72" s="9" t="s">
        <v>9</v>
      </c>
      <c r="E72" s="7">
        <v>806.0</v>
      </c>
      <c r="F72" s="7"/>
      <c r="G72" s="13"/>
      <c r="H72" s="13"/>
      <c r="I72" s="13"/>
      <c r="J72" s="14"/>
      <c r="K72" s="15"/>
      <c r="L72" s="16"/>
      <c r="M72" s="17"/>
      <c r="N72" s="17"/>
      <c r="O72" s="17"/>
      <c r="P72" s="17"/>
      <c r="Q72" s="17"/>
      <c r="R72" s="17"/>
      <c r="S72" s="12">
        <f t="shared" si="15"/>
        <v>0</v>
      </c>
      <c r="Y72" s="2"/>
    </row>
    <row r="73" ht="15.75" customHeight="1">
      <c r="B73" s="7">
        <v>7085.0</v>
      </c>
      <c r="C73" s="8" t="s">
        <v>19</v>
      </c>
      <c r="D73" s="9" t="s">
        <v>9</v>
      </c>
      <c r="E73" s="7">
        <v>807.0</v>
      </c>
      <c r="F73" s="7"/>
      <c r="G73" s="13"/>
      <c r="H73" s="13"/>
      <c r="I73" s="13"/>
      <c r="J73" s="14"/>
      <c r="K73" s="15"/>
      <c r="L73" s="16"/>
      <c r="M73" s="17"/>
      <c r="N73" s="17"/>
      <c r="O73" s="17"/>
      <c r="P73" s="17"/>
      <c r="Q73" s="17"/>
      <c r="R73" s="17"/>
      <c r="S73" s="12">
        <f t="shared" si="15"/>
        <v>0</v>
      </c>
      <c r="Y73" s="2"/>
    </row>
    <row r="74" ht="15.75" customHeight="1">
      <c r="B74" s="7">
        <v>7085.0</v>
      </c>
      <c r="C74" s="8" t="s">
        <v>19</v>
      </c>
      <c r="D74" s="9" t="s">
        <v>9</v>
      </c>
      <c r="E74" s="7">
        <v>808.0</v>
      </c>
      <c r="F74" s="7"/>
      <c r="G74" s="13"/>
      <c r="H74" s="13"/>
      <c r="I74" s="13"/>
      <c r="J74" s="14"/>
      <c r="K74" s="15"/>
      <c r="L74" s="16"/>
      <c r="M74" s="17"/>
      <c r="N74" s="17"/>
      <c r="O74" s="17"/>
      <c r="P74" s="17"/>
      <c r="Q74" s="17"/>
      <c r="R74" s="17"/>
      <c r="S74" s="12">
        <f t="shared" si="15"/>
        <v>0</v>
      </c>
      <c r="Y74" s="2"/>
    </row>
    <row r="75" ht="15.75" customHeight="1">
      <c r="B75" s="7">
        <v>7085.0</v>
      </c>
      <c r="C75" s="8" t="s">
        <v>19</v>
      </c>
      <c r="D75" s="9" t="s">
        <v>9</v>
      </c>
      <c r="E75" s="7">
        <v>809.0</v>
      </c>
      <c r="F75" s="7"/>
      <c r="G75" s="13"/>
      <c r="H75" s="13"/>
      <c r="I75" s="13"/>
      <c r="J75" s="14"/>
      <c r="K75" s="15"/>
      <c r="L75" s="16"/>
      <c r="M75" s="17"/>
      <c r="N75" s="17"/>
      <c r="O75" s="17"/>
      <c r="P75" s="17"/>
      <c r="Q75" s="17"/>
      <c r="R75" s="17"/>
      <c r="S75" s="12">
        <f t="shared" si="15"/>
        <v>0</v>
      </c>
      <c r="Y75" s="2"/>
    </row>
    <row r="76" ht="15.75" customHeight="1">
      <c r="B76" s="7">
        <v>7085.0</v>
      </c>
      <c r="C76" s="8" t="s">
        <v>19</v>
      </c>
      <c r="D76" s="9" t="s">
        <v>9</v>
      </c>
      <c r="E76" s="7">
        <v>810.0</v>
      </c>
      <c r="F76" s="7"/>
      <c r="G76" s="20"/>
      <c r="H76" s="20"/>
      <c r="I76" s="20"/>
      <c r="J76" s="21"/>
      <c r="K76" s="22"/>
      <c r="L76" s="23"/>
      <c r="M76" s="24"/>
      <c r="N76" s="24"/>
      <c r="O76" s="24"/>
      <c r="P76" s="24"/>
      <c r="Q76" s="24"/>
      <c r="R76" s="24"/>
      <c r="S76" s="12">
        <f t="shared" si="15"/>
        <v>0</v>
      </c>
      <c r="Y76" s="2"/>
    </row>
    <row r="77" ht="15.75" customHeight="1">
      <c r="B77" s="7"/>
      <c r="C77" s="8"/>
      <c r="D77" s="31"/>
      <c r="E77" s="7"/>
      <c r="F77" s="7"/>
      <c r="G77" s="29">
        <f t="shared" ref="G77:S77" si="16">SUM(G66:G76)</f>
        <v>0</v>
      </c>
      <c r="H77" s="29">
        <f t="shared" si="16"/>
        <v>0</v>
      </c>
      <c r="I77" s="29">
        <f t="shared" si="16"/>
        <v>0</v>
      </c>
      <c r="J77" s="29">
        <f t="shared" si="16"/>
        <v>0</v>
      </c>
      <c r="K77" s="29">
        <f t="shared" si="16"/>
        <v>0</v>
      </c>
      <c r="L77" s="29">
        <f t="shared" si="16"/>
        <v>0</v>
      </c>
      <c r="M77" s="29">
        <f t="shared" si="16"/>
        <v>0</v>
      </c>
      <c r="N77" s="29">
        <f t="shared" si="16"/>
        <v>0</v>
      </c>
      <c r="O77" s="29">
        <f t="shared" si="16"/>
        <v>0</v>
      </c>
      <c r="P77" s="29">
        <f t="shared" si="16"/>
        <v>0</v>
      </c>
      <c r="Q77" s="29">
        <f t="shared" si="16"/>
        <v>0</v>
      </c>
      <c r="R77" s="29">
        <f t="shared" si="16"/>
        <v>0</v>
      </c>
      <c r="S77" s="30">
        <f t="shared" si="16"/>
        <v>0</v>
      </c>
      <c r="Y77" s="2"/>
    </row>
    <row r="78" ht="15.75" customHeight="1">
      <c r="B78" s="7"/>
      <c r="C78" s="8"/>
      <c r="D78" s="31"/>
      <c r="E78" s="7"/>
      <c r="F78" s="7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Y78" s="2"/>
    </row>
    <row r="79" ht="15.75" customHeight="1">
      <c r="B79" s="7"/>
      <c r="C79" s="8"/>
      <c r="D79" s="31"/>
      <c r="E79" s="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Y79" s="2"/>
    </row>
    <row r="80" ht="15.75" customHeight="1">
      <c r="B80" s="7"/>
      <c r="C80" s="8"/>
      <c r="D80" s="31"/>
      <c r="E80" s="7"/>
      <c r="F80" s="3">
        <v>2024.0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f t="shared" ref="S80:S81" si="17">SUM(G80:R80)</f>
        <v>0</v>
      </c>
      <c r="Y80" s="2"/>
    </row>
    <row r="81" ht="15.75" customHeight="1">
      <c r="B81" s="7"/>
      <c r="C81" s="8"/>
      <c r="D81" s="31"/>
      <c r="E81" s="7"/>
      <c r="F81" s="3">
        <v>2025.0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f t="shared" si="17"/>
        <v>0</v>
      </c>
      <c r="Y81" s="2"/>
    </row>
    <row r="82" ht="15.75" customHeight="1">
      <c r="B82" s="7"/>
      <c r="C82" s="8"/>
      <c r="D82" s="31"/>
      <c r="E82" s="7"/>
      <c r="F82" s="7"/>
      <c r="G82" s="32"/>
      <c r="H82" s="32"/>
      <c r="I82" s="32"/>
      <c r="J82" s="8"/>
      <c r="K82" s="1"/>
      <c r="L82" s="33"/>
      <c r="Y82" s="2"/>
    </row>
    <row r="83" ht="15.75" customHeight="1">
      <c r="B83" s="7"/>
      <c r="C83" s="8"/>
      <c r="D83" s="31"/>
      <c r="E83" s="7"/>
      <c r="F83" s="7"/>
      <c r="G83" s="6">
        <v>46023.0</v>
      </c>
      <c r="H83" s="6">
        <v>46054.0</v>
      </c>
      <c r="I83" s="6">
        <v>46082.0</v>
      </c>
      <c r="J83" s="6">
        <v>46113.0</v>
      </c>
      <c r="K83" s="6">
        <v>46143.0</v>
      </c>
      <c r="L83" s="6">
        <v>46174.0</v>
      </c>
      <c r="M83" s="6">
        <v>46204.0</v>
      </c>
      <c r="N83" s="6">
        <v>46235.0</v>
      </c>
      <c r="O83" s="6">
        <v>46266.0</v>
      </c>
      <c r="P83" s="6">
        <v>46296.0</v>
      </c>
      <c r="Q83" s="6">
        <v>46327.0</v>
      </c>
      <c r="R83" s="6">
        <v>46357.0</v>
      </c>
      <c r="S83" s="6" t="s">
        <v>7</v>
      </c>
      <c r="Y83" s="2"/>
    </row>
    <row r="84" ht="15.75" customHeight="1">
      <c r="B84" s="7">
        <v>7090.0</v>
      </c>
      <c r="C84" s="8" t="s">
        <v>20</v>
      </c>
      <c r="D84" s="9" t="s">
        <v>9</v>
      </c>
      <c r="E84" s="7">
        <v>800.0</v>
      </c>
      <c r="F84" s="7"/>
      <c r="G84" s="11">
        <v>0.0</v>
      </c>
      <c r="H84" s="11">
        <v>0.0</v>
      </c>
      <c r="I84" s="11">
        <v>0.0</v>
      </c>
      <c r="J84" s="11">
        <v>0.0</v>
      </c>
      <c r="K84" s="11">
        <v>0.0</v>
      </c>
      <c r="L84" s="11">
        <v>0.0</v>
      </c>
      <c r="M84" s="11">
        <v>0.0</v>
      </c>
      <c r="N84" s="11">
        <v>0.0</v>
      </c>
      <c r="O84" s="11">
        <v>0.0</v>
      </c>
      <c r="P84" s="11">
        <v>0.0</v>
      </c>
      <c r="Q84" s="11">
        <v>0.0</v>
      </c>
      <c r="R84" s="11">
        <v>0.0</v>
      </c>
      <c r="S84" s="12">
        <f t="shared" ref="S84:S94" si="18">SUM(G84:R84)</f>
        <v>0</v>
      </c>
      <c r="Y84" s="2"/>
    </row>
    <row r="85" ht="15.75" customHeight="1">
      <c r="B85" s="7">
        <v>7090.0</v>
      </c>
      <c r="C85" s="8" t="s">
        <v>20</v>
      </c>
      <c r="D85" s="9" t="s">
        <v>9</v>
      </c>
      <c r="E85" s="7">
        <v>801.0</v>
      </c>
      <c r="F85" s="7"/>
      <c r="G85" s="13"/>
      <c r="H85" s="13"/>
      <c r="I85" s="13"/>
      <c r="J85" s="14"/>
      <c r="K85" s="15"/>
      <c r="L85" s="16"/>
      <c r="M85" s="17"/>
      <c r="N85" s="17"/>
      <c r="O85" s="17"/>
      <c r="P85" s="17"/>
      <c r="Q85" s="17"/>
      <c r="R85" s="17"/>
      <c r="S85" s="12">
        <f t="shared" si="18"/>
        <v>0</v>
      </c>
      <c r="Y85" s="2"/>
    </row>
    <row r="86" ht="15.75" customHeight="1">
      <c r="B86" s="7">
        <v>7090.0</v>
      </c>
      <c r="C86" s="8" t="s">
        <v>20</v>
      </c>
      <c r="D86" s="9" t="s">
        <v>9</v>
      </c>
      <c r="E86" s="7">
        <v>802.0</v>
      </c>
      <c r="F86" s="7"/>
      <c r="G86" s="13"/>
      <c r="H86" s="13"/>
      <c r="I86" s="13"/>
      <c r="J86" s="14"/>
      <c r="K86" s="15"/>
      <c r="L86" s="16"/>
      <c r="M86" s="17"/>
      <c r="N86" s="17"/>
      <c r="O86" s="17"/>
      <c r="P86" s="17"/>
      <c r="Q86" s="17"/>
      <c r="R86" s="17"/>
      <c r="S86" s="12">
        <f t="shared" si="18"/>
        <v>0</v>
      </c>
      <c r="Y86" s="2"/>
      <c r="AB86" s="5"/>
      <c r="AC86" s="5"/>
      <c r="AD86" s="34"/>
    </row>
    <row r="87" ht="15.75" customHeight="1">
      <c r="B87" s="7">
        <v>7090.0</v>
      </c>
      <c r="C87" s="8" t="s">
        <v>20</v>
      </c>
      <c r="D87" s="9" t="s">
        <v>9</v>
      </c>
      <c r="E87" s="7">
        <v>803.0</v>
      </c>
      <c r="F87" s="7"/>
      <c r="G87" s="13"/>
      <c r="H87" s="13"/>
      <c r="I87" s="13"/>
      <c r="J87" s="14"/>
      <c r="K87" s="15"/>
      <c r="L87" s="16"/>
      <c r="M87" s="17"/>
      <c r="N87" s="17"/>
      <c r="O87" s="17"/>
      <c r="P87" s="17"/>
      <c r="Q87" s="17"/>
      <c r="R87" s="17"/>
      <c r="S87" s="12">
        <f t="shared" si="18"/>
        <v>0</v>
      </c>
      <c r="Y87" s="2"/>
    </row>
    <row r="88" ht="15.75" customHeight="1">
      <c r="B88" s="7">
        <v>7090.0</v>
      </c>
      <c r="C88" s="8" t="s">
        <v>20</v>
      </c>
      <c r="D88" s="9" t="s">
        <v>9</v>
      </c>
      <c r="E88" s="7">
        <v>804.0</v>
      </c>
      <c r="F88" s="7"/>
      <c r="G88" s="13"/>
      <c r="H88" s="13"/>
      <c r="I88" s="13"/>
      <c r="J88" s="14"/>
      <c r="K88" s="15"/>
      <c r="L88" s="16"/>
      <c r="M88" s="17"/>
      <c r="N88" s="17"/>
      <c r="O88" s="17"/>
      <c r="P88" s="17"/>
      <c r="Q88" s="17"/>
      <c r="R88" s="17"/>
      <c r="S88" s="12">
        <f t="shared" si="18"/>
        <v>0</v>
      </c>
      <c r="Y88" s="2"/>
    </row>
    <row r="89" ht="15.75" customHeight="1">
      <c r="B89" s="7">
        <v>7090.0</v>
      </c>
      <c r="C89" s="8" t="s">
        <v>20</v>
      </c>
      <c r="D89" s="9" t="s">
        <v>9</v>
      </c>
      <c r="E89" s="7">
        <v>805.0</v>
      </c>
      <c r="F89" s="7"/>
      <c r="G89" s="13"/>
      <c r="H89" s="13"/>
      <c r="I89" s="13"/>
      <c r="J89" s="14"/>
      <c r="K89" s="15"/>
      <c r="L89" s="16"/>
      <c r="M89" s="17"/>
      <c r="N89" s="17"/>
      <c r="O89" s="17"/>
      <c r="P89" s="17"/>
      <c r="Q89" s="17"/>
      <c r="R89" s="17"/>
      <c r="S89" s="12">
        <f t="shared" si="18"/>
        <v>0</v>
      </c>
      <c r="Y89" s="2"/>
    </row>
    <row r="90" ht="15.75" customHeight="1">
      <c r="B90" s="7">
        <v>7090.0</v>
      </c>
      <c r="C90" s="8" t="s">
        <v>20</v>
      </c>
      <c r="D90" s="9" t="s">
        <v>9</v>
      </c>
      <c r="E90" s="7">
        <v>806.0</v>
      </c>
      <c r="F90" s="7"/>
      <c r="G90" s="13"/>
      <c r="H90" s="13"/>
      <c r="I90" s="13"/>
      <c r="J90" s="14"/>
      <c r="K90" s="15"/>
      <c r="L90" s="16"/>
      <c r="M90" s="17"/>
      <c r="N90" s="17"/>
      <c r="O90" s="17"/>
      <c r="P90" s="17"/>
      <c r="Q90" s="17"/>
      <c r="R90" s="17"/>
      <c r="S90" s="12">
        <f t="shared" si="18"/>
        <v>0</v>
      </c>
      <c r="Y90" s="2"/>
    </row>
    <row r="91" ht="15.75" customHeight="1">
      <c r="B91" s="7">
        <v>7090.0</v>
      </c>
      <c r="C91" s="8" t="s">
        <v>20</v>
      </c>
      <c r="D91" s="9" t="s">
        <v>9</v>
      </c>
      <c r="E91" s="7">
        <v>807.0</v>
      </c>
      <c r="F91" s="7"/>
      <c r="G91" s="13"/>
      <c r="H91" s="13"/>
      <c r="I91" s="13"/>
      <c r="J91" s="14"/>
      <c r="K91" s="15"/>
      <c r="L91" s="16"/>
      <c r="M91" s="17"/>
      <c r="N91" s="17"/>
      <c r="O91" s="17"/>
      <c r="P91" s="17"/>
      <c r="Q91" s="17"/>
      <c r="R91" s="17"/>
      <c r="S91" s="12">
        <f t="shared" si="18"/>
        <v>0</v>
      </c>
      <c r="Y91" s="2"/>
    </row>
    <row r="92" ht="15.75" customHeight="1">
      <c r="B92" s="32">
        <v>7090.0</v>
      </c>
      <c r="C92" s="8" t="s">
        <v>20</v>
      </c>
      <c r="D92" s="9" t="s">
        <v>9</v>
      </c>
      <c r="E92" s="7">
        <v>808.0</v>
      </c>
      <c r="F92" s="7"/>
      <c r="G92" s="13"/>
      <c r="H92" s="13"/>
      <c r="I92" s="13"/>
      <c r="J92" s="14"/>
      <c r="K92" s="15"/>
      <c r="L92" s="16"/>
      <c r="M92" s="17"/>
      <c r="N92" s="17"/>
      <c r="O92" s="17"/>
      <c r="P92" s="17"/>
      <c r="Q92" s="17"/>
      <c r="R92" s="17"/>
      <c r="S92" s="12">
        <f t="shared" si="18"/>
        <v>0</v>
      </c>
      <c r="Y92" s="2"/>
    </row>
    <row r="93" ht="15.75" customHeight="1">
      <c r="B93" s="7">
        <v>7090.0</v>
      </c>
      <c r="C93" s="8" t="s">
        <v>20</v>
      </c>
      <c r="D93" s="9" t="s">
        <v>9</v>
      </c>
      <c r="E93" s="7">
        <v>809.0</v>
      </c>
      <c r="F93" s="7"/>
      <c r="G93" s="13"/>
      <c r="H93" s="13"/>
      <c r="I93" s="13"/>
      <c r="J93" s="14"/>
      <c r="K93" s="15"/>
      <c r="L93" s="16"/>
      <c r="M93" s="17"/>
      <c r="N93" s="17"/>
      <c r="O93" s="17"/>
      <c r="P93" s="17"/>
      <c r="Q93" s="17"/>
      <c r="R93" s="17"/>
      <c r="S93" s="12">
        <f t="shared" si="18"/>
        <v>0</v>
      </c>
      <c r="Y93" s="2"/>
    </row>
    <row r="94" ht="15.75" customHeight="1">
      <c r="B94" s="7">
        <v>7090.0</v>
      </c>
      <c r="C94" s="8" t="s">
        <v>20</v>
      </c>
      <c r="D94" s="9" t="s">
        <v>9</v>
      </c>
      <c r="E94" s="7">
        <v>810.0</v>
      </c>
      <c r="F94" s="7"/>
      <c r="G94" s="20"/>
      <c r="H94" s="20"/>
      <c r="I94" s="20"/>
      <c r="J94" s="21"/>
      <c r="K94" s="22"/>
      <c r="L94" s="23"/>
      <c r="M94" s="24"/>
      <c r="N94" s="24"/>
      <c r="O94" s="24"/>
      <c r="P94" s="24"/>
      <c r="Q94" s="24"/>
      <c r="R94" s="24"/>
      <c r="S94" s="12">
        <f t="shared" si="18"/>
        <v>0</v>
      </c>
      <c r="Y94" s="2"/>
    </row>
    <row r="95" ht="15.75" customHeight="1">
      <c r="B95" s="7"/>
      <c r="C95" s="8"/>
      <c r="D95" s="31"/>
      <c r="E95" s="7"/>
      <c r="F95" s="7"/>
      <c r="G95" s="29">
        <f t="shared" ref="G95:S95" si="19">SUM(G84:G94)</f>
        <v>0</v>
      </c>
      <c r="H95" s="29">
        <f t="shared" si="19"/>
        <v>0</v>
      </c>
      <c r="I95" s="29">
        <f t="shared" si="19"/>
        <v>0</v>
      </c>
      <c r="J95" s="29">
        <f t="shared" si="19"/>
        <v>0</v>
      </c>
      <c r="K95" s="29">
        <f t="shared" si="19"/>
        <v>0</v>
      </c>
      <c r="L95" s="29">
        <f t="shared" si="19"/>
        <v>0</v>
      </c>
      <c r="M95" s="29">
        <f t="shared" si="19"/>
        <v>0</v>
      </c>
      <c r="N95" s="29">
        <f t="shared" si="19"/>
        <v>0</v>
      </c>
      <c r="O95" s="29">
        <f t="shared" si="19"/>
        <v>0</v>
      </c>
      <c r="P95" s="29">
        <f t="shared" si="19"/>
        <v>0</v>
      </c>
      <c r="Q95" s="29">
        <f t="shared" si="19"/>
        <v>0</v>
      </c>
      <c r="R95" s="29">
        <f t="shared" si="19"/>
        <v>0</v>
      </c>
      <c r="S95" s="30">
        <f t="shared" si="19"/>
        <v>0</v>
      </c>
      <c r="Y95" s="2"/>
    </row>
    <row r="96" ht="15.75" customHeight="1">
      <c r="B96" s="7"/>
      <c r="C96" s="8"/>
      <c r="D96" s="31"/>
      <c r="E96" s="7"/>
      <c r="F96" s="7"/>
      <c r="G96" s="32"/>
      <c r="H96" s="32"/>
      <c r="I96" s="32"/>
      <c r="J96" s="8"/>
      <c r="K96" s="1"/>
      <c r="L96" s="33"/>
      <c r="Y96" s="2"/>
    </row>
    <row r="97" ht="15.75" customHeight="1">
      <c r="B97" s="7"/>
      <c r="C97" s="8"/>
      <c r="D97" s="31"/>
      <c r="E97" s="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Y97" s="2"/>
    </row>
    <row r="98" ht="15.75" customHeight="1">
      <c r="B98" s="7"/>
      <c r="C98" s="8"/>
      <c r="D98" s="31"/>
      <c r="E98" s="7"/>
      <c r="F98" s="3">
        <v>2024.0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0.0</v>
      </c>
      <c r="S98" s="4">
        <f t="shared" ref="S98:S99" si="20">SUM(G98:R98)</f>
        <v>0</v>
      </c>
      <c r="Y98" s="2"/>
    </row>
    <row r="99" ht="15.75" customHeight="1">
      <c r="B99" s="7"/>
      <c r="C99" s="8"/>
      <c r="D99" s="31"/>
      <c r="E99" s="7"/>
      <c r="F99" s="3">
        <v>2025.0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f t="shared" si="20"/>
        <v>0</v>
      </c>
      <c r="Y99" s="2"/>
    </row>
    <row r="100" ht="15.75" customHeight="1">
      <c r="B100" s="7"/>
      <c r="C100" s="8"/>
      <c r="D100" s="31"/>
      <c r="E100" s="7"/>
      <c r="F100" s="7"/>
      <c r="G100" s="32"/>
      <c r="H100" s="32"/>
      <c r="I100" s="32"/>
      <c r="J100" s="8"/>
      <c r="K100" s="1"/>
      <c r="L100" s="33"/>
      <c r="Y100" s="2"/>
    </row>
    <row r="101" ht="15.75" customHeight="1">
      <c r="B101" s="7"/>
      <c r="C101" s="8"/>
      <c r="D101" s="31"/>
      <c r="E101" s="7"/>
      <c r="F101" s="7"/>
      <c r="G101" s="6">
        <v>46023.0</v>
      </c>
      <c r="H101" s="6">
        <v>46054.0</v>
      </c>
      <c r="I101" s="6">
        <v>46082.0</v>
      </c>
      <c r="J101" s="6">
        <v>46113.0</v>
      </c>
      <c r="K101" s="6">
        <v>46143.0</v>
      </c>
      <c r="L101" s="6">
        <v>46174.0</v>
      </c>
      <c r="M101" s="6">
        <v>46204.0</v>
      </c>
      <c r="N101" s="6">
        <v>46235.0</v>
      </c>
      <c r="O101" s="6">
        <v>46266.0</v>
      </c>
      <c r="P101" s="6">
        <v>46296.0</v>
      </c>
      <c r="Q101" s="6">
        <v>46327.0</v>
      </c>
      <c r="R101" s="6">
        <v>46357.0</v>
      </c>
      <c r="S101" s="6" t="s">
        <v>7</v>
      </c>
      <c r="Y101" s="2"/>
    </row>
    <row r="102" ht="15.75" customHeight="1">
      <c r="B102" s="7">
        <v>7095.0</v>
      </c>
      <c r="C102" s="8" t="s">
        <v>21</v>
      </c>
      <c r="D102" s="9" t="s">
        <v>9</v>
      </c>
      <c r="E102" s="7">
        <v>800.0</v>
      </c>
      <c r="F102" s="7"/>
      <c r="G102" s="11">
        <v>0.0</v>
      </c>
      <c r="H102" s="11">
        <v>0.0</v>
      </c>
      <c r="I102" s="11">
        <v>0.0</v>
      </c>
      <c r="J102" s="11">
        <v>0.0</v>
      </c>
      <c r="K102" s="11">
        <v>0.0</v>
      </c>
      <c r="L102" s="11">
        <v>0.0</v>
      </c>
      <c r="M102" s="11">
        <v>0.0</v>
      </c>
      <c r="N102" s="11">
        <v>0.0</v>
      </c>
      <c r="O102" s="11">
        <v>0.0</v>
      </c>
      <c r="P102" s="11">
        <v>0.0</v>
      </c>
      <c r="Q102" s="11">
        <v>0.0</v>
      </c>
      <c r="R102" s="11">
        <v>0.0</v>
      </c>
      <c r="S102" s="12">
        <f t="shared" ref="S102:S112" si="21">SUM(G102:R102)</f>
        <v>0</v>
      </c>
      <c r="U102" s="3" t="s">
        <v>22</v>
      </c>
      <c r="Y102" s="2"/>
    </row>
    <row r="103" ht="15.75" customHeight="1">
      <c r="B103" s="7">
        <v>7095.0</v>
      </c>
      <c r="C103" s="8" t="s">
        <v>21</v>
      </c>
      <c r="D103" s="9" t="s">
        <v>9</v>
      </c>
      <c r="E103" s="7">
        <v>801.0</v>
      </c>
      <c r="F103" s="7"/>
      <c r="G103" s="13"/>
      <c r="H103" s="13"/>
      <c r="I103" s="13"/>
      <c r="J103" s="14"/>
      <c r="K103" s="15"/>
      <c r="L103" s="16"/>
      <c r="M103" s="17"/>
      <c r="N103" s="17"/>
      <c r="O103" s="17"/>
      <c r="P103" s="17"/>
      <c r="Q103" s="17"/>
      <c r="R103" s="17"/>
      <c r="S103" s="12">
        <f t="shared" si="21"/>
        <v>0</v>
      </c>
      <c r="U103" s="3" t="s">
        <v>23</v>
      </c>
      <c r="Y103" s="2"/>
      <c r="AB103" s="5"/>
      <c r="AC103" s="5"/>
    </row>
    <row r="104" ht="15.75" customHeight="1">
      <c r="B104" s="7">
        <v>7095.0</v>
      </c>
      <c r="C104" s="8" t="s">
        <v>21</v>
      </c>
      <c r="D104" s="9" t="s">
        <v>9</v>
      </c>
      <c r="E104" s="7">
        <v>802.0</v>
      </c>
      <c r="F104" s="7"/>
      <c r="G104" s="13"/>
      <c r="H104" s="13"/>
      <c r="I104" s="13"/>
      <c r="J104" s="14"/>
      <c r="K104" s="15"/>
      <c r="L104" s="16"/>
      <c r="M104" s="17"/>
      <c r="N104" s="17"/>
      <c r="O104" s="17"/>
      <c r="P104" s="17"/>
      <c r="Q104" s="17"/>
      <c r="R104" s="17"/>
      <c r="S104" s="12">
        <f t="shared" si="21"/>
        <v>0</v>
      </c>
      <c r="U104" s="3" t="s">
        <v>24</v>
      </c>
      <c r="Y104" s="2"/>
      <c r="AB104" s="5"/>
      <c r="AC104" s="5"/>
    </row>
    <row r="105" ht="15.75" customHeight="1">
      <c r="B105" s="7">
        <v>7095.0</v>
      </c>
      <c r="C105" s="8" t="s">
        <v>21</v>
      </c>
      <c r="D105" s="9" t="s">
        <v>9</v>
      </c>
      <c r="E105" s="7">
        <v>803.0</v>
      </c>
      <c r="F105" s="7"/>
      <c r="G105" s="13"/>
      <c r="H105" s="13"/>
      <c r="I105" s="13"/>
      <c r="J105" s="14"/>
      <c r="K105" s="15"/>
      <c r="L105" s="16"/>
      <c r="M105" s="17"/>
      <c r="N105" s="17"/>
      <c r="O105" s="17"/>
      <c r="P105" s="17"/>
      <c r="Q105" s="17"/>
      <c r="R105" s="17"/>
      <c r="S105" s="12">
        <f t="shared" si="21"/>
        <v>0</v>
      </c>
      <c r="Y105" s="2"/>
      <c r="AB105" s="5"/>
      <c r="AC105" s="5"/>
    </row>
    <row r="106" ht="15.75" customHeight="1">
      <c r="B106" s="7">
        <v>7095.0</v>
      </c>
      <c r="C106" s="8" t="s">
        <v>21</v>
      </c>
      <c r="D106" s="9" t="s">
        <v>9</v>
      </c>
      <c r="E106" s="7">
        <v>804.0</v>
      </c>
      <c r="F106" s="7"/>
      <c r="G106" s="13"/>
      <c r="H106" s="13"/>
      <c r="I106" s="13"/>
      <c r="J106" s="14"/>
      <c r="K106" s="15"/>
      <c r="L106" s="16"/>
      <c r="M106" s="17"/>
      <c r="N106" s="17"/>
      <c r="O106" s="17"/>
      <c r="P106" s="17"/>
      <c r="Q106" s="17"/>
      <c r="R106" s="17"/>
      <c r="S106" s="12">
        <f t="shared" si="21"/>
        <v>0</v>
      </c>
      <c r="Y106" s="2"/>
    </row>
    <row r="107" ht="15.75" customHeight="1">
      <c r="B107" s="7">
        <v>7095.0</v>
      </c>
      <c r="C107" s="8" t="s">
        <v>21</v>
      </c>
      <c r="D107" s="9" t="s">
        <v>9</v>
      </c>
      <c r="E107" s="7">
        <v>805.0</v>
      </c>
      <c r="F107" s="7"/>
      <c r="G107" s="13"/>
      <c r="H107" s="13"/>
      <c r="I107" s="13"/>
      <c r="J107" s="14"/>
      <c r="K107" s="15"/>
      <c r="L107" s="16"/>
      <c r="M107" s="17"/>
      <c r="N107" s="17"/>
      <c r="O107" s="17"/>
      <c r="P107" s="17"/>
      <c r="Q107" s="17"/>
      <c r="R107" s="17"/>
      <c r="S107" s="12">
        <f t="shared" si="21"/>
        <v>0</v>
      </c>
      <c r="Y107" s="2"/>
    </row>
    <row r="108" ht="15.75" customHeight="1">
      <c r="B108" s="7">
        <v>7095.0</v>
      </c>
      <c r="C108" s="8" t="s">
        <v>21</v>
      </c>
      <c r="D108" s="9" t="s">
        <v>9</v>
      </c>
      <c r="E108" s="7">
        <v>806.0</v>
      </c>
      <c r="F108" s="7"/>
      <c r="G108" s="13"/>
      <c r="H108" s="13"/>
      <c r="I108" s="13"/>
      <c r="J108" s="14"/>
      <c r="K108" s="15"/>
      <c r="L108" s="16"/>
      <c r="M108" s="17"/>
      <c r="N108" s="17"/>
      <c r="O108" s="17"/>
      <c r="P108" s="17"/>
      <c r="Q108" s="17"/>
      <c r="R108" s="17"/>
      <c r="S108" s="12">
        <f t="shared" si="21"/>
        <v>0</v>
      </c>
      <c r="Y108" s="2"/>
    </row>
    <row r="109" ht="15.75" customHeight="1">
      <c r="B109" s="7">
        <v>7095.0</v>
      </c>
      <c r="C109" s="8" t="s">
        <v>21</v>
      </c>
      <c r="D109" s="9" t="s">
        <v>9</v>
      </c>
      <c r="E109" s="7">
        <v>807.0</v>
      </c>
      <c r="F109" s="7"/>
      <c r="G109" s="13"/>
      <c r="H109" s="13"/>
      <c r="I109" s="13"/>
      <c r="J109" s="14"/>
      <c r="K109" s="15"/>
      <c r="L109" s="16"/>
      <c r="M109" s="17"/>
      <c r="N109" s="17"/>
      <c r="O109" s="17"/>
      <c r="P109" s="17"/>
      <c r="Q109" s="17"/>
      <c r="R109" s="17"/>
      <c r="S109" s="12">
        <f t="shared" si="21"/>
        <v>0</v>
      </c>
      <c r="Y109" s="2"/>
    </row>
    <row r="110" ht="15.75" customHeight="1">
      <c r="B110" s="7">
        <v>7095.0</v>
      </c>
      <c r="C110" s="8" t="s">
        <v>21</v>
      </c>
      <c r="D110" s="9" t="s">
        <v>9</v>
      </c>
      <c r="E110" s="7">
        <v>808.0</v>
      </c>
      <c r="F110" s="7"/>
      <c r="G110" s="13"/>
      <c r="H110" s="13"/>
      <c r="I110" s="13"/>
      <c r="J110" s="14"/>
      <c r="K110" s="15"/>
      <c r="L110" s="16"/>
      <c r="M110" s="17"/>
      <c r="N110" s="17"/>
      <c r="O110" s="17"/>
      <c r="P110" s="17"/>
      <c r="Q110" s="17"/>
      <c r="R110" s="17"/>
      <c r="S110" s="12">
        <f t="shared" si="21"/>
        <v>0</v>
      </c>
      <c r="Y110" s="2"/>
    </row>
    <row r="111" ht="15.75" customHeight="1">
      <c r="B111" s="7">
        <v>7095.0</v>
      </c>
      <c r="C111" s="8" t="s">
        <v>21</v>
      </c>
      <c r="D111" s="9" t="s">
        <v>9</v>
      </c>
      <c r="E111" s="7">
        <v>809.0</v>
      </c>
      <c r="F111" s="7"/>
      <c r="G111" s="13"/>
      <c r="H111" s="13"/>
      <c r="I111" s="13"/>
      <c r="J111" s="14"/>
      <c r="K111" s="15"/>
      <c r="L111" s="16"/>
      <c r="M111" s="17"/>
      <c r="N111" s="17"/>
      <c r="O111" s="17"/>
      <c r="P111" s="17"/>
      <c r="Q111" s="17"/>
      <c r="R111" s="17"/>
      <c r="S111" s="12">
        <f t="shared" si="21"/>
        <v>0</v>
      </c>
      <c r="Y111" s="2"/>
    </row>
    <row r="112" ht="15.75" customHeight="1">
      <c r="B112" s="7">
        <v>7095.0</v>
      </c>
      <c r="C112" s="8" t="s">
        <v>21</v>
      </c>
      <c r="D112" s="9" t="s">
        <v>9</v>
      </c>
      <c r="E112" s="7">
        <v>810.0</v>
      </c>
      <c r="F112" s="7"/>
      <c r="G112" s="20"/>
      <c r="H112" s="20"/>
      <c r="I112" s="20"/>
      <c r="J112" s="21"/>
      <c r="K112" s="22"/>
      <c r="L112" s="23"/>
      <c r="M112" s="24"/>
      <c r="N112" s="24"/>
      <c r="O112" s="24"/>
      <c r="P112" s="24"/>
      <c r="Q112" s="24"/>
      <c r="R112" s="24"/>
      <c r="S112" s="12">
        <f t="shared" si="21"/>
        <v>0</v>
      </c>
      <c r="Y112" s="2"/>
    </row>
    <row r="113" ht="15.75" customHeight="1">
      <c r="B113" s="7"/>
      <c r="C113" s="8"/>
      <c r="D113" s="31"/>
      <c r="E113" s="7"/>
      <c r="F113" s="7"/>
      <c r="G113" s="29">
        <f t="shared" ref="G113:S113" si="22">SUM(G102:G112)</f>
        <v>0</v>
      </c>
      <c r="H113" s="29">
        <f t="shared" si="22"/>
        <v>0</v>
      </c>
      <c r="I113" s="29">
        <f t="shared" si="22"/>
        <v>0</v>
      </c>
      <c r="J113" s="29">
        <f t="shared" si="22"/>
        <v>0</v>
      </c>
      <c r="K113" s="29">
        <f t="shared" si="22"/>
        <v>0</v>
      </c>
      <c r="L113" s="29">
        <f t="shared" si="22"/>
        <v>0</v>
      </c>
      <c r="M113" s="29">
        <f t="shared" si="22"/>
        <v>0</v>
      </c>
      <c r="N113" s="29">
        <f t="shared" si="22"/>
        <v>0</v>
      </c>
      <c r="O113" s="29">
        <f t="shared" si="22"/>
        <v>0</v>
      </c>
      <c r="P113" s="29">
        <f t="shared" si="22"/>
        <v>0</v>
      </c>
      <c r="Q113" s="29">
        <f t="shared" si="22"/>
        <v>0</v>
      </c>
      <c r="R113" s="29">
        <f t="shared" si="22"/>
        <v>0</v>
      </c>
      <c r="S113" s="30">
        <f t="shared" si="22"/>
        <v>0</v>
      </c>
      <c r="Y113" s="2"/>
    </row>
    <row r="114" ht="15.75" customHeight="1">
      <c r="B114" s="7"/>
      <c r="C114" s="8"/>
      <c r="D114" s="31"/>
      <c r="E114" s="7"/>
      <c r="F114" s="7"/>
      <c r="G114" s="32"/>
      <c r="H114" s="32"/>
      <c r="I114" s="32"/>
      <c r="J114" s="8"/>
      <c r="K114" s="1"/>
      <c r="L114" s="33"/>
      <c r="Y114" s="2"/>
    </row>
    <row r="115" ht="15.75" customHeight="1">
      <c r="B115" s="7"/>
      <c r="C115" s="8"/>
      <c r="D115" s="31"/>
      <c r="E115" s="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Y115" s="2"/>
    </row>
    <row r="116" ht="15.75" customHeight="1">
      <c r="B116" s="7"/>
      <c r="C116" s="8"/>
      <c r="D116" s="31"/>
      <c r="E116" s="7"/>
      <c r="F116" s="3">
        <v>2024.0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  <c r="R116" s="4">
        <v>0.0</v>
      </c>
      <c r="S116" s="4">
        <f t="shared" ref="S116:S117" si="23">SUM(G116:R116)</f>
        <v>0</v>
      </c>
      <c r="Y116" s="2"/>
    </row>
    <row r="117" ht="15.75" customHeight="1">
      <c r="B117" s="7"/>
      <c r="C117" s="8"/>
      <c r="D117" s="31"/>
      <c r="E117" s="7"/>
      <c r="F117" s="3">
        <v>2025.0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  <c r="N117" s="4">
        <v>0.0</v>
      </c>
      <c r="O117" s="4">
        <v>0.0</v>
      </c>
      <c r="P117" s="4">
        <v>0.0</v>
      </c>
      <c r="Q117" s="4">
        <v>0.0</v>
      </c>
      <c r="R117" s="4">
        <v>0.0</v>
      </c>
      <c r="S117" s="4">
        <f t="shared" si="23"/>
        <v>0</v>
      </c>
      <c r="Y117" s="2"/>
    </row>
    <row r="118" ht="15.75" customHeight="1">
      <c r="B118" s="7"/>
      <c r="C118" s="8"/>
      <c r="D118" s="31"/>
      <c r="E118" s="7"/>
      <c r="F118" s="7"/>
      <c r="G118" s="32"/>
      <c r="H118" s="32"/>
      <c r="I118" s="32"/>
      <c r="J118" s="8"/>
      <c r="K118" s="1"/>
      <c r="L118" s="33"/>
      <c r="Y118" s="2"/>
    </row>
    <row r="119" ht="15.75" customHeight="1">
      <c r="B119" s="7"/>
      <c r="C119" s="8"/>
      <c r="D119" s="31"/>
      <c r="E119" s="7"/>
      <c r="F119" s="7"/>
      <c r="G119" s="6">
        <v>46023.0</v>
      </c>
      <c r="H119" s="6">
        <v>46054.0</v>
      </c>
      <c r="I119" s="6">
        <v>46082.0</v>
      </c>
      <c r="J119" s="6">
        <v>46113.0</v>
      </c>
      <c r="K119" s="6">
        <v>46143.0</v>
      </c>
      <c r="L119" s="6">
        <v>46174.0</v>
      </c>
      <c r="M119" s="6">
        <v>46204.0</v>
      </c>
      <c r="N119" s="6">
        <v>46235.0</v>
      </c>
      <c r="O119" s="6">
        <v>46266.0</v>
      </c>
      <c r="P119" s="6">
        <v>46296.0</v>
      </c>
      <c r="Q119" s="6">
        <v>46327.0</v>
      </c>
      <c r="R119" s="6">
        <v>46357.0</v>
      </c>
      <c r="S119" s="6" t="s">
        <v>7</v>
      </c>
      <c r="Y119" s="2"/>
    </row>
    <row r="120" ht="15.75" customHeight="1">
      <c r="B120" s="7">
        <v>7100.0</v>
      </c>
      <c r="C120" s="8" t="s">
        <v>25</v>
      </c>
      <c r="D120" s="9" t="s">
        <v>9</v>
      </c>
      <c r="E120" s="7">
        <v>800.0</v>
      </c>
      <c r="F120" s="7"/>
      <c r="G120" s="11">
        <v>0.0</v>
      </c>
      <c r="H120" s="11">
        <v>0.0</v>
      </c>
      <c r="I120" s="11">
        <v>0.0</v>
      </c>
      <c r="J120" s="11">
        <v>0.0</v>
      </c>
      <c r="K120" s="11">
        <v>0.0</v>
      </c>
      <c r="L120" s="11">
        <v>0.0</v>
      </c>
      <c r="M120" s="11">
        <v>0.0</v>
      </c>
      <c r="N120" s="11">
        <v>0.0</v>
      </c>
      <c r="O120" s="11">
        <v>0.0</v>
      </c>
      <c r="P120" s="11">
        <v>0.0</v>
      </c>
      <c r="Q120" s="11">
        <v>0.0</v>
      </c>
      <c r="R120" s="11">
        <v>0.0</v>
      </c>
      <c r="S120" s="12">
        <f t="shared" ref="S120:S130" si="24">SUM(G120:R120)</f>
        <v>0</v>
      </c>
      <c r="Y120" s="2"/>
      <c r="AB120" s="5"/>
      <c r="AC120" s="5"/>
    </row>
    <row r="121" ht="15.75" customHeight="1">
      <c r="B121" s="7">
        <v>7100.0</v>
      </c>
      <c r="C121" s="8" t="s">
        <v>25</v>
      </c>
      <c r="D121" s="9" t="s">
        <v>9</v>
      </c>
      <c r="E121" s="7">
        <v>801.0</v>
      </c>
      <c r="F121" s="7"/>
      <c r="G121" s="13"/>
      <c r="H121" s="13"/>
      <c r="I121" s="13"/>
      <c r="J121" s="14"/>
      <c r="K121" s="15"/>
      <c r="L121" s="16"/>
      <c r="M121" s="17"/>
      <c r="N121" s="17"/>
      <c r="O121" s="17"/>
      <c r="P121" s="17"/>
      <c r="Q121" s="17"/>
      <c r="R121" s="17"/>
      <c r="S121" s="12">
        <f t="shared" si="24"/>
        <v>0</v>
      </c>
      <c r="Y121" s="2"/>
      <c r="AB121" s="5"/>
      <c r="AC121" s="5"/>
      <c r="AD121" s="34"/>
    </row>
    <row r="122" ht="15.75" customHeight="1">
      <c r="B122" s="7">
        <v>7100.0</v>
      </c>
      <c r="C122" s="8" t="s">
        <v>25</v>
      </c>
      <c r="D122" s="9" t="s">
        <v>9</v>
      </c>
      <c r="E122" s="7">
        <v>802.0</v>
      </c>
      <c r="F122" s="7"/>
      <c r="G122" s="13"/>
      <c r="H122" s="13"/>
      <c r="I122" s="13"/>
      <c r="J122" s="14"/>
      <c r="K122" s="15"/>
      <c r="L122" s="16"/>
      <c r="M122" s="17"/>
      <c r="N122" s="17"/>
      <c r="O122" s="17"/>
      <c r="P122" s="17"/>
      <c r="Q122" s="17"/>
      <c r="R122" s="17"/>
      <c r="S122" s="12">
        <f t="shared" si="24"/>
        <v>0</v>
      </c>
      <c r="Y122" s="2"/>
      <c r="AB122" s="5"/>
      <c r="AC122" s="5"/>
    </row>
    <row r="123" ht="15.75" customHeight="1">
      <c r="B123" s="7">
        <v>7100.0</v>
      </c>
      <c r="C123" s="8" t="s">
        <v>25</v>
      </c>
      <c r="D123" s="9" t="s">
        <v>9</v>
      </c>
      <c r="E123" s="7">
        <v>803.0</v>
      </c>
      <c r="F123" s="7"/>
      <c r="G123" s="13"/>
      <c r="H123" s="13"/>
      <c r="I123" s="13"/>
      <c r="J123" s="14"/>
      <c r="K123" s="15"/>
      <c r="L123" s="16"/>
      <c r="M123" s="17"/>
      <c r="N123" s="17"/>
      <c r="O123" s="17"/>
      <c r="P123" s="17"/>
      <c r="Q123" s="17"/>
      <c r="R123" s="17"/>
      <c r="S123" s="12">
        <f t="shared" si="24"/>
        <v>0</v>
      </c>
      <c r="Y123" s="2"/>
      <c r="AB123" s="5"/>
      <c r="AC123" s="5"/>
    </row>
    <row r="124" ht="15.75" customHeight="1">
      <c r="B124" s="7">
        <v>7100.0</v>
      </c>
      <c r="C124" s="8" t="s">
        <v>25</v>
      </c>
      <c r="D124" s="9" t="s">
        <v>9</v>
      </c>
      <c r="E124" s="7">
        <v>804.0</v>
      </c>
      <c r="F124" s="7"/>
      <c r="G124" s="13"/>
      <c r="H124" s="13"/>
      <c r="I124" s="13"/>
      <c r="J124" s="14"/>
      <c r="K124" s="15"/>
      <c r="L124" s="16"/>
      <c r="M124" s="17"/>
      <c r="N124" s="17"/>
      <c r="O124" s="17"/>
      <c r="P124" s="17"/>
      <c r="Q124" s="17"/>
      <c r="R124" s="17"/>
      <c r="S124" s="12">
        <f t="shared" si="24"/>
        <v>0</v>
      </c>
      <c r="Y124" s="2"/>
      <c r="AB124" s="5"/>
      <c r="AC124" s="5"/>
    </row>
    <row r="125" ht="15.75" customHeight="1">
      <c r="B125" s="7">
        <v>7100.0</v>
      </c>
      <c r="C125" s="8" t="s">
        <v>25</v>
      </c>
      <c r="D125" s="9" t="s">
        <v>9</v>
      </c>
      <c r="E125" s="7">
        <v>805.0</v>
      </c>
      <c r="F125" s="7"/>
      <c r="G125" s="13"/>
      <c r="H125" s="13"/>
      <c r="I125" s="13"/>
      <c r="J125" s="14"/>
      <c r="K125" s="15"/>
      <c r="L125" s="16"/>
      <c r="M125" s="17"/>
      <c r="N125" s="17"/>
      <c r="O125" s="17"/>
      <c r="P125" s="17"/>
      <c r="Q125" s="17"/>
      <c r="R125" s="17"/>
      <c r="S125" s="12">
        <f t="shared" si="24"/>
        <v>0</v>
      </c>
      <c r="Y125" s="2"/>
      <c r="AB125" s="5"/>
    </row>
    <row r="126" ht="15.75" customHeight="1">
      <c r="B126" s="7">
        <v>7100.0</v>
      </c>
      <c r="C126" s="8" t="s">
        <v>25</v>
      </c>
      <c r="D126" s="9" t="s">
        <v>9</v>
      </c>
      <c r="E126" s="7">
        <v>806.0</v>
      </c>
      <c r="F126" s="7"/>
      <c r="G126" s="13"/>
      <c r="H126" s="13"/>
      <c r="I126" s="13"/>
      <c r="J126" s="14"/>
      <c r="K126" s="15"/>
      <c r="L126" s="16"/>
      <c r="M126" s="17"/>
      <c r="N126" s="17"/>
      <c r="O126" s="17"/>
      <c r="P126" s="17"/>
      <c r="Q126" s="17"/>
      <c r="R126" s="17"/>
      <c r="S126" s="12">
        <f t="shared" si="24"/>
        <v>0</v>
      </c>
      <c r="Y126" s="2"/>
      <c r="AB126" s="5"/>
      <c r="AC126" s="5"/>
    </row>
    <row r="127" ht="15.75" customHeight="1">
      <c r="B127" s="7">
        <v>7100.0</v>
      </c>
      <c r="C127" s="8" t="s">
        <v>25</v>
      </c>
      <c r="D127" s="9" t="s">
        <v>9</v>
      </c>
      <c r="E127" s="7">
        <v>807.0</v>
      </c>
      <c r="F127" s="7"/>
      <c r="G127" s="13"/>
      <c r="H127" s="13"/>
      <c r="I127" s="13"/>
      <c r="J127" s="14"/>
      <c r="K127" s="15"/>
      <c r="L127" s="16"/>
      <c r="M127" s="17"/>
      <c r="N127" s="17"/>
      <c r="O127" s="17"/>
      <c r="P127" s="17"/>
      <c r="Q127" s="17"/>
      <c r="R127" s="17"/>
      <c r="S127" s="12">
        <f t="shared" si="24"/>
        <v>0</v>
      </c>
      <c r="Y127" s="2"/>
      <c r="AB127" s="5"/>
      <c r="AC127" s="5"/>
    </row>
    <row r="128" ht="15.75" customHeight="1">
      <c r="B128" s="7">
        <v>7100.0</v>
      </c>
      <c r="C128" s="8" t="s">
        <v>25</v>
      </c>
      <c r="D128" s="9" t="s">
        <v>9</v>
      </c>
      <c r="E128" s="7">
        <v>808.0</v>
      </c>
      <c r="F128" s="7"/>
      <c r="G128" s="13"/>
      <c r="H128" s="13"/>
      <c r="I128" s="13"/>
      <c r="J128" s="14"/>
      <c r="K128" s="15"/>
      <c r="L128" s="16"/>
      <c r="M128" s="17"/>
      <c r="N128" s="17"/>
      <c r="O128" s="17"/>
      <c r="P128" s="17"/>
      <c r="Q128" s="17"/>
      <c r="R128" s="17"/>
      <c r="S128" s="12">
        <f t="shared" si="24"/>
        <v>0</v>
      </c>
      <c r="Y128" s="2"/>
      <c r="AB128" s="5"/>
      <c r="AC128" s="34"/>
    </row>
    <row r="129" ht="15.75" customHeight="1">
      <c r="B129" s="7">
        <v>7100.0</v>
      </c>
      <c r="C129" s="8" t="s">
        <v>25</v>
      </c>
      <c r="D129" s="9" t="s">
        <v>9</v>
      </c>
      <c r="E129" s="7">
        <v>809.0</v>
      </c>
      <c r="F129" s="7"/>
      <c r="G129" s="13"/>
      <c r="H129" s="13"/>
      <c r="I129" s="13"/>
      <c r="J129" s="14"/>
      <c r="K129" s="15"/>
      <c r="L129" s="16"/>
      <c r="M129" s="17"/>
      <c r="N129" s="17"/>
      <c r="O129" s="17"/>
      <c r="P129" s="17"/>
      <c r="Q129" s="17"/>
      <c r="R129" s="17"/>
      <c r="S129" s="12">
        <f t="shared" si="24"/>
        <v>0</v>
      </c>
      <c r="Y129" s="2"/>
    </row>
    <row r="130" ht="15.75" customHeight="1">
      <c r="B130" s="7">
        <v>7100.0</v>
      </c>
      <c r="C130" s="8" t="s">
        <v>25</v>
      </c>
      <c r="D130" s="9" t="s">
        <v>9</v>
      </c>
      <c r="E130" s="7">
        <v>810.0</v>
      </c>
      <c r="F130" s="7"/>
      <c r="G130" s="20"/>
      <c r="H130" s="20"/>
      <c r="I130" s="20"/>
      <c r="J130" s="21"/>
      <c r="K130" s="22"/>
      <c r="L130" s="23"/>
      <c r="M130" s="24"/>
      <c r="N130" s="24"/>
      <c r="O130" s="24"/>
      <c r="P130" s="24"/>
      <c r="Q130" s="24"/>
      <c r="R130" s="24"/>
      <c r="S130" s="12">
        <f t="shared" si="24"/>
        <v>0</v>
      </c>
      <c r="Y130" s="2"/>
    </row>
    <row r="131" ht="15.75" customHeight="1">
      <c r="B131" s="7"/>
      <c r="C131" s="8"/>
      <c r="D131" s="31"/>
      <c r="E131" s="7"/>
      <c r="F131" s="7"/>
      <c r="G131" s="29">
        <f t="shared" ref="G131:S131" si="25">SUM(G120:G130)</f>
        <v>0</v>
      </c>
      <c r="H131" s="29">
        <f t="shared" si="25"/>
        <v>0</v>
      </c>
      <c r="I131" s="29">
        <f t="shared" si="25"/>
        <v>0</v>
      </c>
      <c r="J131" s="29">
        <f t="shared" si="25"/>
        <v>0</v>
      </c>
      <c r="K131" s="29">
        <f t="shared" si="25"/>
        <v>0</v>
      </c>
      <c r="L131" s="29">
        <f t="shared" si="25"/>
        <v>0</v>
      </c>
      <c r="M131" s="29">
        <f t="shared" si="25"/>
        <v>0</v>
      </c>
      <c r="N131" s="29">
        <f t="shared" si="25"/>
        <v>0</v>
      </c>
      <c r="O131" s="29">
        <f t="shared" si="25"/>
        <v>0</v>
      </c>
      <c r="P131" s="29">
        <f t="shared" si="25"/>
        <v>0</v>
      </c>
      <c r="Q131" s="29">
        <f t="shared" si="25"/>
        <v>0</v>
      </c>
      <c r="R131" s="29">
        <f t="shared" si="25"/>
        <v>0</v>
      </c>
      <c r="S131" s="30">
        <f t="shared" si="25"/>
        <v>0</v>
      </c>
      <c r="Y131" s="2"/>
    </row>
    <row r="132" ht="15.75" customHeight="1">
      <c r="A132" s="34"/>
      <c r="B132" s="36"/>
      <c r="C132" s="37"/>
      <c r="D132" s="31"/>
      <c r="E132" s="36"/>
      <c r="F132" s="36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4"/>
      <c r="U132" s="34"/>
      <c r="V132" s="34"/>
      <c r="W132" s="34"/>
      <c r="X132" s="34"/>
      <c r="Y132" s="2"/>
      <c r="Z132" s="34"/>
      <c r="AA132" s="34"/>
      <c r="AB132" s="34"/>
      <c r="AC132" s="34"/>
      <c r="AD132" s="34"/>
      <c r="AE132" s="34"/>
      <c r="AF132" s="34"/>
      <c r="AH132" s="34"/>
      <c r="AI132" s="34"/>
    </row>
    <row r="133" ht="15.75" customHeight="1">
      <c r="A133" s="34"/>
      <c r="B133" s="36"/>
      <c r="C133" s="37"/>
      <c r="D133" s="31"/>
      <c r="E133" s="3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34"/>
      <c r="U133" s="34"/>
      <c r="V133" s="34"/>
      <c r="W133" s="34"/>
      <c r="X133" s="34"/>
      <c r="Y133" s="2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</row>
    <row r="134" ht="15.75" customHeight="1">
      <c r="A134" s="34"/>
      <c r="B134" s="36"/>
      <c r="C134" s="37"/>
      <c r="D134" s="31"/>
      <c r="E134" s="36"/>
      <c r="F134" s="3">
        <v>2024.0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f t="shared" ref="S134:S135" si="26">SUM(G134:R134)</f>
        <v>0</v>
      </c>
      <c r="T134" s="34"/>
      <c r="U134" s="34"/>
      <c r="V134" s="34"/>
      <c r="W134" s="34"/>
      <c r="X134" s="34"/>
      <c r="Y134" s="2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</row>
    <row r="135" ht="15.75" customHeight="1">
      <c r="A135" s="34"/>
      <c r="B135" s="36"/>
      <c r="C135" s="37"/>
      <c r="D135" s="31"/>
      <c r="E135" s="36"/>
      <c r="F135" s="3">
        <v>2025.0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f t="shared" si="26"/>
        <v>0</v>
      </c>
      <c r="T135" s="34"/>
      <c r="U135" s="34"/>
      <c r="V135" s="34"/>
      <c r="W135" s="34"/>
      <c r="X135" s="34"/>
      <c r="Y135" s="2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</row>
    <row r="136" ht="15.75" customHeight="1">
      <c r="A136" s="34"/>
      <c r="B136" s="36"/>
      <c r="C136" s="37"/>
      <c r="D136" s="31"/>
      <c r="E136" s="36"/>
      <c r="F136" s="36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4"/>
      <c r="U136" s="34"/>
      <c r="V136" s="34"/>
      <c r="W136" s="34"/>
      <c r="X136" s="34"/>
      <c r="Y136" s="2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</row>
    <row r="137" ht="15.75" customHeight="1">
      <c r="B137" s="7"/>
      <c r="C137" s="8"/>
      <c r="D137" s="31"/>
      <c r="E137" s="7"/>
      <c r="F137" s="7"/>
      <c r="G137" s="32"/>
      <c r="H137" s="32"/>
      <c r="I137" s="32"/>
      <c r="J137" s="8"/>
      <c r="K137" s="1"/>
      <c r="L137" s="33"/>
      <c r="Y137" s="2"/>
    </row>
    <row r="138" ht="15.75" customHeight="1">
      <c r="B138" s="7"/>
      <c r="C138" s="8"/>
      <c r="D138" s="31"/>
      <c r="E138" s="7"/>
      <c r="F138" s="7"/>
      <c r="G138" s="6">
        <v>46023.0</v>
      </c>
      <c r="H138" s="6">
        <v>46054.0</v>
      </c>
      <c r="I138" s="6">
        <v>46082.0</v>
      </c>
      <c r="J138" s="6">
        <v>46113.0</v>
      </c>
      <c r="K138" s="6">
        <v>46143.0</v>
      </c>
      <c r="L138" s="6">
        <v>46174.0</v>
      </c>
      <c r="M138" s="6">
        <v>46204.0</v>
      </c>
      <c r="N138" s="6">
        <v>46235.0</v>
      </c>
      <c r="O138" s="6">
        <v>46266.0</v>
      </c>
      <c r="P138" s="6">
        <v>46296.0</v>
      </c>
      <c r="Q138" s="6">
        <v>46327.0</v>
      </c>
      <c r="R138" s="6">
        <v>46357.0</v>
      </c>
      <c r="S138" s="6" t="s">
        <v>7</v>
      </c>
      <c r="Y138" s="2"/>
    </row>
    <row r="139" ht="15.75" customHeight="1">
      <c r="B139" s="7">
        <v>7105.0</v>
      </c>
      <c r="C139" s="8" t="s">
        <v>26</v>
      </c>
      <c r="D139" s="9" t="s">
        <v>9</v>
      </c>
      <c r="E139" s="7">
        <v>800.0</v>
      </c>
      <c r="F139" s="3" t="s">
        <v>27</v>
      </c>
      <c r="G139" s="11">
        <v>0.0</v>
      </c>
      <c r="H139" s="11">
        <v>0.0</v>
      </c>
      <c r="I139" s="11">
        <v>0.0</v>
      </c>
      <c r="J139" s="11">
        <v>0.0</v>
      </c>
      <c r="K139" s="11">
        <v>0.0</v>
      </c>
      <c r="L139" s="11">
        <v>0.0</v>
      </c>
      <c r="M139" s="11">
        <v>0.0</v>
      </c>
      <c r="N139" s="11">
        <v>0.0</v>
      </c>
      <c r="O139" s="11">
        <v>0.0</v>
      </c>
      <c r="P139" s="11">
        <v>0.0</v>
      </c>
      <c r="Q139" s="11">
        <v>0.0</v>
      </c>
      <c r="R139" s="11">
        <v>0.0</v>
      </c>
      <c r="S139" s="12">
        <f t="shared" ref="S139:S149" si="27">SUM(G139:R139)</f>
        <v>0</v>
      </c>
      <c r="Y139" s="2"/>
      <c r="AB139" s="5"/>
      <c r="AC139" s="5"/>
    </row>
    <row r="140" ht="15.75" customHeight="1">
      <c r="B140" s="7">
        <v>7105.0</v>
      </c>
      <c r="C140" s="8" t="s">
        <v>26</v>
      </c>
      <c r="D140" s="9" t="s">
        <v>9</v>
      </c>
      <c r="E140" s="7">
        <v>801.0</v>
      </c>
      <c r="F140" s="3" t="s">
        <v>28</v>
      </c>
      <c r="G140" s="13"/>
      <c r="H140" s="13"/>
      <c r="I140" s="13"/>
      <c r="J140" s="14"/>
      <c r="K140" s="15"/>
      <c r="L140" s="16"/>
      <c r="M140" s="17"/>
      <c r="N140" s="17"/>
      <c r="O140" s="17"/>
      <c r="P140" s="17"/>
      <c r="Q140" s="17"/>
      <c r="R140" s="17"/>
      <c r="S140" s="12">
        <f t="shared" si="27"/>
        <v>0</v>
      </c>
      <c r="Y140" s="2"/>
    </row>
    <row r="141" ht="15.75" customHeight="1">
      <c r="B141" s="7">
        <v>7105.0</v>
      </c>
      <c r="C141" s="8" t="s">
        <v>26</v>
      </c>
      <c r="D141" s="9" t="s">
        <v>9</v>
      </c>
      <c r="E141" s="7">
        <v>802.0</v>
      </c>
      <c r="F141" s="3" t="s">
        <v>29</v>
      </c>
      <c r="G141" s="13"/>
      <c r="H141" s="13"/>
      <c r="I141" s="13"/>
      <c r="J141" s="14"/>
      <c r="K141" s="15"/>
      <c r="L141" s="16"/>
      <c r="M141" s="17"/>
      <c r="N141" s="17"/>
      <c r="O141" s="17"/>
      <c r="P141" s="17"/>
      <c r="Q141" s="17"/>
      <c r="R141" s="17"/>
      <c r="S141" s="12">
        <f t="shared" si="27"/>
        <v>0</v>
      </c>
      <c r="Y141" s="2"/>
    </row>
    <row r="142" ht="15.75" customHeight="1">
      <c r="B142" s="7">
        <v>7105.0</v>
      </c>
      <c r="C142" s="8" t="s">
        <v>26</v>
      </c>
      <c r="D142" s="9" t="s">
        <v>9</v>
      </c>
      <c r="E142" s="7">
        <v>803.0</v>
      </c>
      <c r="F142" s="3" t="s">
        <v>30</v>
      </c>
      <c r="G142" s="13"/>
      <c r="H142" s="13"/>
      <c r="I142" s="13"/>
      <c r="J142" s="14"/>
      <c r="K142" s="15"/>
      <c r="L142" s="16"/>
      <c r="M142" s="17"/>
      <c r="N142" s="17"/>
      <c r="O142" s="17"/>
      <c r="P142" s="17"/>
      <c r="Q142" s="17"/>
      <c r="R142" s="17"/>
      <c r="S142" s="12">
        <f t="shared" si="27"/>
        <v>0</v>
      </c>
      <c r="Y142" s="2"/>
    </row>
    <row r="143" ht="15.75" customHeight="1">
      <c r="B143" s="7">
        <v>7105.0</v>
      </c>
      <c r="C143" s="8" t="s">
        <v>26</v>
      </c>
      <c r="D143" s="9" t="s">
        <v>9</v>
      </c>
      <c r="E143" s="7">
        <v>804.0</v>
      </c>
      <c r="F143" s="7"/>
      <c r="G143" s="13"/>
      <c r="H143" s="13"/>
      <c r="I143" s="13"/>
      <c r="J143" s="14"/>
      <c r="K143" s="15"/>
      <c r="L143" s="16"/>
      <c r="M143" s="17"/>
      <c r="N143" s="17"/>
      <c r="O143" s="17"/>
      <c r="P143" s="17"/>
      <c r="Q143" s="17"/>
      <c r="R143" s="17"/>
      <c r="S143" s="12">
        <f t="shared" si="27"/>
        <v>0</v>
      </c>
      <c r="Y143" s="2"/>
    </row>
    <row r="144" ht="15.75" customHeight="1">
      <c r="B144" s="7">
        <v>7105.0</v>
      </c>
      <c r="C144" s="8" t="s">
        <v>26</v>
      </c>
      <c r="D144" s="9" t="s">
        <v>9</v>
      </c>
      <c r="E144" s="7">
        <v>805.0</v>
      </c>
      <c r="F144" s="7"/>
      <c r="G144" s="13"/>
      <c r="H144" s="13"/>
      <c r="I144" s="13"/>
      <c r="J144" s="14"/>
      <c r="K144" s="15"/>
      <c r="L144" s="16"/>
      <c r="M144" s="17"/>
      <c r="N144" s="17"/>
      <c r="O144" s="17"/>
      <c r="P144" s="17"/>
      <c r="Q144" s="17"/>
      <c r="R144" s="17"/>
      <c r="S144" s="12">
        <f t="shared" si="27"/>
        <v>0</v>
      </c>
      <c r="Y144" s="2"/>
    </row>
    <row r="145" ht="15.75" customHeight="1">
      <c r="B145" s="7">
        <v>7105.0</v>
      </c>
      <c r="C145" s="8" t="s">
        <v>26</v>
      </c>
      <c r="D145" s="9" t="s">
        <v>9</v>
      </c>
      <c r="E145" s="7">
        <v>806.0</v>
      </c>
      <c r="F145" s="7"/>
      <c r="G145" s="13"/>
      <c r="H145" s="13"/>
      <c r="I145" s="13"/>
      <c r="J145" s="14"/>
      <c r="K145" s="15"/>
      <c r="L145" s="16"/>
      <c r="M145" s="17"/>
      <c r="N145" s="17"/>
      <c r="O145" s="17"/>
      <c r="P145" s="17"/>
      <c r="Q145" s="17"/>
      <c r="R145" s="17"/>
      <c r="S145" s="12">
        <f t="shared" si="27"/>
        <v>0</v>
      </c>
      <c r="Y145" s="2"/>
    </row>
    <row r="146" ht="15.75" customHeight="1">
      <c r="B146" s="7">
        <v>7105.0</v>
      </c>
      <c r="C146" s="8" t="s">
        <v>26</v>
      </c>
      <c r="D146" s="9" t="s">
        <v>9</v>
      </c>
      <c r="E146" s="7">
        <v>807.0</v>
      </c>
      <c r="F146" s="7"/>
      <c r="G146" s="13"/>
      <c r="H146" s="13"/>
      <c r="I146" s="13"/>
      <c r="J146" s="14"/>
      <c r="K146" s="15"/>
      <c r="L146" s="16"/>
      <c r="M146" s="17"/>
      <c r="N146" s="17"/>
      <c r="O146" s="17"/>
      <c r="P146" s="17"/>
      <c r="Q146" s="17"/>
      <c r="R146" s="17"/>
      <c r="S146" s="12">
        <f t="shared" si="27"/>
        <v>0</v>
      </c>
      <c r="Y146" s="2"/>
    </row>
    <row r="147" ht="15.75" customHeight="1">
      <c r="B147" s="7">
        <v>7105.0</v>
      </c>
      <c r="C147" s="8" t="s">
        <v>26</v>
      </c>
      <c r="D147" s="9" t="s">
        <v>9</v>
      </c>
      <c r="E147" s="7">
        <v>808.0</v>
      </c>
      <c r="F147" s="7"/>
      <c r="G147" s="13"/>
      <c r="H147" s="13"/>
      <c r="I147" s="13"/>
      <c r="J147" s="14"/>
      <c r="K147" s="15"/>
      <c r="L147" s="16"/>
      <c r="M147" s="17"/>
      <c r="N147" s="17"/>
      <c r="O147" s="17"/>
      <c r="P147" s="17"/>
      <c r="Q147" s="17"/>
      <c r="R147" s="17"/>
      <c r="S147" s="12">
        <f t="shared" si="27"/>
        <v>0</v>
      </c>
      <c r="Y147" s="2"/>
    </row>
    <row r="148" ht="15.75" customHeight="1">
      <c r="B148" s="7">
        <v>7105.0</v>
      </c>
      <c r="C148" s="8" t="s">
        <v>26</v>
      </c>
      <c r="D148" s="9" t="s">
        <v>9</v>
      </c>
      <c r="E148" s="7">
        <v>809.0</v>
      </c>
      <c r="F148" s="7"/>
      <c r="G148" s="13"/>
      <c r="H148" s="13"/>
      <c r="I148" s="13"/>
      <c r="J148" s="14"/>
      <c r="K148" s="15"/>
      <c r="L148" s="16"/>
      <c r="M148" s="17"/>
      <c r="N148" s="17"/>
      <c r="O148" s="17"/>
      <c r="P148" s="17"/>
      <c r="Q148" s="17"/>
      <c r="R148" s="17"/>
      <c r="S148" s="12">
        <f t="shared" si="27"/>
        <v>0</v>
      </c>
      <c r="Y148" s="2"/>
    </row>
    <row r="149" ht="15.75" customHeight="1">
      <c r="B149" s="7">
        <v>7105.0</v>
      </c>
      <c r="C149" s="8" t="s">
        <v>26</v>
      </c>
      <c r="D149" s="9" t="s">
        <v>9</v>
      </c>
      <c r="E149" s="7">
        <v>810.0</v>
      </c>
      <c r="F149" s="7"/>
      <c r="G149" s="20"/>
      <c r="H149" s="20"/>
      <c r="I149" s="20"/>
      <c r="J149" s="21"/>
      <c r="K149" s="22"/>
      <c r="L149" s="23"/>
      <c r="M149" s="24"/>
      <c r="N149" s="24"/>
      <c r="O149" s="24"/>
      <c r="P149" s="24"/>
      <c r="Q149" s="24"/>
      <c r="R149" s="24"/>
      <c r="S149" s="12">
        <f t="shared" si="27"/>
        <v>0</v>
      </c>
      <c r="Y149" s="2"/>
    </row>
    <row r="150" ht="15.75" customHeight="1">
      <c r="B150" s="7"/>
      <c r="C150" s="8"/>
      <c r="D150" s="31"/>
      <c r="E150" s="7"/>
      <c r="F150" s="7"/>
      <c r="G150" s="29">
        <f t="shared" ref="G150:S150" si="28">SUM(G139:G149)</f>
        <v>0</v>
      </c>
      <c r="H150" s="29">
        <f t="shared" si="28"/>
        <v>0</v>
      </c>
      <c r="I150" s="29">
        <f t="shared" si="28"/>
        <v>0</v>
      </c>
      <c r="J150" s="29">
        <f t="shared" si="28"/>
        <v>0</v>
      </c>
      <c r="K150" s="29">
        <f t="shared" si="28"/>
        <v>0</v>
      </c>
      <c r="L150" s="29">
        <f t="shared" si="28"/>
        <v>0</v>
      </c>
      <c r="M150" s="29">
        <f t="shared" si="28"/>
        <v>0</v>
      </c>
      <c r="N150" s="29">
        <f t="shared" si="28"/>
        <v>0</v>
      </c>
      <c r="O150" s="29">
        <f t="shared" si="28"/>
        <v>0</v>
      </c>
      <c r="P150" s="29">
        <f t="shared" si="28"/>
        <v>0</v>
      </c>
      <c r="Q150" s="29">
        <f t="shared" si="28"/>
        <v>0</v>
      </c>
      <c r="R150" s="29">
        <f t="shared" si="28"/>
        <v>0</v>
      </c>
      <c r="S150" s="30">
        <f t="shared" si="28"/>
        <v>0</v>
      </c>
      <c r="Y150" s="2"/>
    </row>
    <row r="151" ht="15.75" customHeight="1">
      <c r="B151" s="7"/>
      <c r="C151" s="8"/>
      <c r="D151" s="31"/>
      <c r="E151" s="7"/>
      <c r="F151" s="7"/>
      <c r="G151" s="32"/>
      <c r="H151" s="32"/>
      <c r="I151" s="32"/>
      <c r="J151" s="8"/>
      <c r="K151" s="1"/>
      <c r="L151" s="33"/>
      <c r="Y151" s="2"/>
    </row>
    <row r="152" ht="15.75" customHeight="1">
      <c r="B152" s="7"/>
      <c r="C152" s="8"/>
      <c r="D152" s="31"/>
      <c r="E152" s="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Y152" s="2"/>
    </row>
    <row r="153" ht="15.75" customHeight="1">
      <c r="B153" s="7"/>
      <c r="C153" s="8"/>
      <c r="D153" s="31"/>
      <c r="E153" s="7"/>
      <c r="F153" s="3">
        <v>2024.0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f t="shared" ref="S153:S154" si="29">SUM(G153:R153)</f>
        <v>0</v>
      </c>
      <c r="Y153" s="2"/>
    </row>
    <row r="154" ht="15.75" customHeight="1">
      <c r="B154" s="7"/>
      <c r="C154" s="8"/>
      <c r="D154" s="31"/>
      <c r="E154" s="7"/>
      <c r="F154" s="3">
        <v>2025.0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  <c r="R154" s="4">
        <v>0.0</v>
      </c>
      <c r="S154" s="4">
        <f t="shared" si="29"/>
        <v>0</v>
      </c>
      <c r="Y154" s="2"/>
      <c r="AF154" s="34"/>
    </row>
    <row r="155" ht="15.75" customHeight="1">
      <c r="B155" s="7"/>
      <c r="C155" s="8"/>
      <c r="D155" s="31"/>
      <c r="E155" s="7"/>
      <c r="F155" s="7"/>
      <c r="G155" s="32"/>
      <c r="H155" s="32"/>
      <c r="I155" s="32"/>
      <c r="J155" s="8"/>
      <c r="K155" s="1"/>
      <c r="L155" s="33"/>
      <c r="Y155" s="2"/>
      <c r="AF155" s="34"/>
    </row>
    <row r="156" ht="15.75" customHeight="1">
      <c r="A156" s="34"/>
      <c r="B156" s="36"/>
      <c r="C156" s="37"/>
      <c r="D156" s="31"/>
      <c r="E156" s="36"/>
      <c r="F156" s="36"/>
      <c r="G156" s="39">
        <v>46023.0</v>
      </c>
      <c r="H156" s="39">
        <v>46054.0</v>
      </c>
      <c r="I156" s="39">
        <v>46082.0</v>
      </c>
      <c r="J156" s="39">
        <v>46113.0</v>
      </c>
      <c r="K156" s="39">
        <v>46143.0</v>
      </c>
      <c r="L156" s="39">
        <v>46174.0</v>
      </c>
      <c r="M156" s="39">
        <v>46204.0</v>
      </c>
      <c r="N156" s="39">
        <v>46235.0</v>
      </c>
      <c r="O156" s="39">
        <v>46266.0</v>
      </c>
      <c r="P156" s="39">
        <v>46296.0</v>
      </c>
      <c r="Q156" s="39">
        <v>46327.0</v>
      </c>
      <c r="R156" s="39">
        <v>46357.0</v>
      </c>
      <c r="S156" s="39" t="s">
        <v>7</v>
      </c>
      <c r="T156" s="34"/>
      <c r="U156" s="34"/>
      <c r="V156" s="34"/>
      <c r="W156" s="34"/>
      <c r="X156" s="34"/>
      <c r="Y156" s="2"/>
      <c r="Z156" s="34"/>
      <c r="AA156" s="34"/>
      <c r="AB156" s="34"/>
      <c r="AC156" s="34"/>
      <c r="AD156" s="34"/>
      <c r="AE156" s="34"/>
      <c r="AF156" s="34"/>
      <c r="AH156" s="34"/>
      <c r="AI156" s="34"/>
    </row>
    <row r="157" ht="15.75" customHeight="1">
      <c r="A157" s="34"/>
      <c r="B157" s="36">
        <v>7110.0</v>
      </c>
      <c r="C157" s="37" t="s">
        <v>31</v>
      </c>
      <c r="D157" s="9" t="s">
        <v>9</v>
      </c>
      <c r="E157" s="36">
        <v>800.0</v>
      </c>
      <c r="F157" s="36"/>
      <c r="G157" s="11">
        <v>0.0</v>
      </c>
      <c r="H157" s="11">
        <v>0.0</v>
      </c>
      <c r="I157" s="11">
        <v>0.0</v>
      </c>
      <c r="J157" s="11">
        <v>0.0</v>
      </c>
      <c r="K157" s="11">
        <v>0.0</v>
      </c>
      <c r="L157" s="11">
        <v>0.0</v>
      </c>
      <c r="M157" s="11">
        <v>0.0</v>
      </c>
      <c r="N157" s="11">
        <v>0.0</v>
      </c>
      <c r="O157" s="11">
        <v>0.0</v>
      </c>
      <c r="P157" s="11">
        <v>0.0</v>
      </c>
      <c r="Q157" s="11">
        <v>0.0</v>
      </c>
      <c r="R157" s="11">
        <v>0.0</v>
      </c>
      <c r="S157" s="12">
        <f t="shared" ref="S157:S167" si="30">SUM(G157:R157)</f>
        <v>0</v>
      </c>
      <c r="T157" s="34"/>
      <c r="U157" s="34"/>
      <c r="V157" s="34"/>
      <c r="W157" s="34"/>
      <c r="X157" s="34"/>
      <c r="Y157" s="2"/>
      <c r="Z157" s="34"/>
      <c r="AA157" s="34"/>
      <c r="AB157" s="34"/>
      <c r="AC157" s="34"/>
      <c r="AD157" s="34"/>
      <c r="AE157" s="34"/>
      <c r="AF157" s="34"/>
      <c r="AH157" s="34"/>
      <c r="AI157" s="34"/>
    </row>
    <row r="158" ht="15.75" customHeight="1">
      <c r="A158" s="34"/>
      <c r="B158" s="36">
        <v>7110.0</v>
      </c>
      <c r="C158" s="37" t="s">
        <v>31</v>
      </c>
      <c r="D158" s="9" t="s">
        <v>9</v>
      </c>
      <c r="E158" s="36">
        <v>801.0</v>
      </c>
      <c r="F158" s="36"/>
      <c r="G158" s="13"/>
      <c r="H158" s="13"/>
      <c r="I158" s="13"/>
      <c r="J158" s="14"/>
      <c r="K158" s="15"/>
      <c r="L158" s="16"/>
      <c r="M158" s="17"/>
      <c r="N158" s="17"/>
      <c r="O158" s="17"/>
      <c r="P158" s="17"/>
      <c r="Q158" s="17"/>
      <c r="R158" s="17"/>
      <c r="S158" s="12">
        <f t="shared" si="30"/>
        <v>0</v>
      </c>
      <c r="T158" s="34"/>
      <c r="U158" s="34"/>
      <c r="V158" s="34"/>
      <c r="W158" s="34"/>
      <c r="X158" s="34"/>
      <c r="Y158" s="2"/>
      <c r="AE158" s="34"/>
      <c r="AH158" s="34"/>
      <c r="AI158" s="34"/>
    </row>
    <row r="159" ht="15.75" customHeight="1">
      <c r="A159" s="34"/>
      <c r="B159" s="36">
        <v>7110.0</v>
      </c>
      <c r="C159" s="37" t="s">
        <v>31</v>
      </c>
      <c r="D159" s="9" t="s">
        <v>9</v>
      </c>
      <c r="E159" s="36">
        <v>802.0</v>
      </c>
      <c r="F159" s="36"/>
      <c r="G159" s="13"/>
      <c r="H159" s="13"/>
      <c r="I159" s="13"/>
      <c r="J159" s="14"/>
      <c r="K159" s="15"/>
      <c r="L159" s="16"/>
      <c r="M159" s="17"/>
      <c r="N159" s="17"/>
      <c r="O159" s="17"/>
      <c r="P159" s="17"/>
      <c r="Q159" s="17"/>
      <c r="R159" s="17"/>
      <c r="S159" s="12">
        <f t="shared" si="30"/>
        <v>0</v>
      </c>
      <c r="T159" s="34"/>
      <c r="U159" s="34"/>
      <c r="V159" s="34"/>
      <c r="W159" s="34"/>
      <c r="X159" s="34"/>
      <c r="Y159" s="2"/>
      <c r="Z159" s="34"/>
      <c r="AA159" s="34"/>
      <c r="AB159" s="34"/>
      <c r="AC159" s="34"/>
      <c r="AD159" s="34"/>
      <c r="AE159" s="34"/>
      <c r="AH159" s="34"/>
      <c r="AI159" s="34"/>
    </row>
    <row r="160" ht="15.75" customHeight="1">
      <c r="B160" s="7">
        <v>7110.0</v>
      </c>
      <c r="C160" s="8" t="s">
        <v>31</v>
      </c>
      <c r="D160" s="9" t="s">
        <v>9</v>
      </c>
      <c r="E160" s="7">
        <v>803.0</v>
      </c>
      <c r="F160" s="7"/>
      <c r="G160" s="13"/>
      <c r="H160" s="13"/>
      <c r="I160" s="13"/>
      <c r="J160" s="14"/>
      <c r="K160" s="15"/>
      <c r="L160" s="16"/>
      <c r="M160" s="17"/>
      <c r="N160" s="17"/>
      <c r="O160" s="17"/>
      <c r="P160" s="17"/>
      <c r="Q160" s="17"/>
      <c r="R160" s="17"/>
      <c r="S160" s="12">
        <f t="shared" si="30"/>
        <v>0</v>
      </c>
      <c r="Y160" s="2"/>
    </row>
    <row r="161" ht="15.75" customHeight="1">
      <c r="B161" s="7">
        <v>7110.0</v>
      </c>
      <c r="C161" s="8" t="s">
        <v>31</v>
      </c>
      <c r="D161" s="9" t="s">
        <v>9</v>
      </c>
      <c r="E161" s="7">
        <v>804.0</v>
      </c>
      <c r="F161" s="7"/>
      <c r="G161" s="13"/>
      <c r="H161" s="13"/>
      <c r="I161" s="13"/>
      <c r="J161" s="14"/>
      <c r="K161" s="15"/>
      <c r="L161" s="16"/>
      <c r="M161" s="17"/>
      <c r="N161" s="17"/>
      <c r="O161" s="17"/>
      <c r="P161" s="17"/>
      <c r="Q161" s="17"/>
      <c r="R161" s="17"/>
      <c r="S161" s="12">
        <f t="shared" si="30"/>
        <v>0</v>
      </c>
      <c r="Y161" s="2"/>
    </row>
    <row r="162" ht="15.75" customHeight="1">
      <c r="B162" s="7">
        <v>7110.0</v>
      </c>
      <c r="C162" s="8" t="s">
        <v>31</v>
      </c>
      <c r="D162" s="9" t="s">
        <v>9</v>
      </c>
      <c r="E162" s="7">
        <v>805.0</v>
      </c>
      <c r="F162" s="7"/>
      <c r="G162" s="13"/>
      <c r="H162" s="13"/>
      <c r="I162" s="13"/>
      <c r="J162" s="14"/>
      <c r="K162" s="15"/>
      <c r="L162" s="16"/>
      <c r="M162" s="17"/>
      <c r="N162" s="17"/>
      <c r="O162" s="17"/>
      <c r="P162" s="17"/>
      <c r="Q162" s="17"/>
      <c r="R162" s="17"/>
      <c r="S162" s="12">
        <f t="shared" si="30"/>
        <v>0</v>
      </c>
      <c r="Y162" s="2"/>
    </row>
    <row r="163" ht="15.75" customHeight="1">
      <c r="B163" s="7">
        <v>7110.0</v>
      </c>
      <c r="C163" s="8" t="s">
        <v>31</v>
      </c>
      <c r="D163" s="9" t="s">
        <v>9</v>
      </c>
      <c r="E163" s="7">
        <v>806.0</v>
      </c>
      <c r="F163" s="7"/>
      <c r="G163" s="13"/>
      <c r="H163" s="13"/>
      <c r="I163" s="13"/>
      <c r="J163" s="14"/>
      <c r="K163" s="15"/>
      <c r="L163" s="16"/>
      <c r="M163" s="17"/>
      <c r="N163" s="17"/>
      <c r="O163" s="17"/>
      <c r="P163" s="17"/>
      <c r="Q163" s="17"/>
      <c r="R163" s="17"/>
      <c r="S163" s="12">
        <f t="shared" si="30"/>
        <v>0</v>
      </c>
      <c r="Y163" s="2"/>
    </row>
    <row r="164" ht="15.75" customHeight="1">
      <c r="B164" s="7">
        <v>7110.0</v>
      </c>
      <c r="C164" s="8" t="s">
        <v>31</v>
      </c>
      <c r="D164" s="9" t="s">
        <v>9</v>
      </c>
      <c r="E164" s="7">
        <v>807.0</v>
      </c>
      <c r="F164" s="7"/>
      <c r="G164" s="13"/>
      <c r="H164" s="13"/>
      <c r="I164" s="13"/>
      <c r="J164" s="14"/>
      <c r="K164" s="15"/>
      <c r="L164" s="16"/>
      <c r="M164" s="17"/>
      <c r="N164" s="17"/>
      <c r="O164" s="17"/>
      <c r="P164" s="17"/>
      <c r="Q164" s="17"/>
      <c r="R164" s="17"/>
      <c r="S164" s="12">
        <f t="shared" si="30"/>
        <v>0</v>
      </c>
      <c r="Y164" s="2"/>
    </row>
    <row r="165" ht="15.75" customHeight="1">
      <c r="B165" s="7">
        <v>7110.0</v>
      </c>
      <c r="C165" s="8" t="s">
        <v>31</v>
      </c>
      <c r="D165" s="9" t="s">
        <v>9</v>
      </c>
      <c r="E165" s="7">
        <v>808.0</v>
      </c>
      <c r="F165" s="7"/>
      <c r="G165" s="13"/>
      <c r="H165" s="13"/>
      <c r="I165" s="13"/>
      <c r="J165" s="14"/>
      <c r="K165" s="15"/>
      <c r="L165" s="16"/>
      <c r="M165" s="17"/>
      <c r="N165" s="17"/>
      <c r="O165" s="17"/>
      <c r="P165" s="17"/>
      <c r="Q165" s="17"/>
      <c r="R165" s="17"/>
      <c r="S165" s="12">
        <f t="shared" si="30"/>
        <v>0</v>
      </c>
      <c r="Y165" s="2"/>
    </row>
    <row r="166" ht="15.75" customHeight="1">
      <c r="B166" s="7">
        <v>7110.0</v>
      </c>
      <c r="C166" s="8" t="s">
        <v>31</v>
      </c>
      <c r="D166" s="9" t="s">
        <v>9</v>
      </c>
      <c r="E166" s="7">
        <v>809.0</v>
      </c>
      <c r="F166" s="7"/>
      <c r="G166" s="13"/>
      <c r="H166" s="13"/>
      <c r="I166" s="13"/>
      <c r="J166" s="14"/>
      <c r="K166" s="15"/>
      <c r="L166" s="16"/>
      <c r="M166" s="17"/>
      <c r="N166" s="17"/>
      <c r="O166" s="17"/>
      <c r="P166" s="17"/>
      <c r="Q166" s="17"/>
      <c r="R166" s="17"/>
      <c r="S166" s="12">
        <f t="shared" si="30"/>
        <v>0</v>
      </c>
      <c r="Y166" s="2"/>
    </row>
    <row r="167" ht="15.75" customHeight="1">
      <c r="B167" s="7">
        <v>7110.0</v>
      </c>
      <c r="C167" s="8" t="s">
        <v>31</v>
      </c>
      <c r="D167" s="9" t="s">
        <v>9</v>
      </c>
      <c r="E167" s="7">
        <v>810.0</v>
      </c>
      <c r="F167" s="7"/>
      <c r="G167" s="20"/>
      <c r="H167" s="20"/>
      <c r="I167" s="20"/>
      <c r="J167" s="21"/>
      <c r="K167" s="22"/>
      <c r="L167" s="23"/>
      <c r="M167" s="24"/>
      <c r="N167" s="24"/>
      <c r="O167" s="24"/>
      <c r="P167" s="24"/>
      <c r="Q167" s="24"/>
      <c r="R167" s="24"/>
      <c r="S167" s="12">
        <f t="shared" si="30"/>
        <v>0</v>
      </c>
      <c r="Y167" s="2"/>
    </row>
    <row r="168" ht="15.75" customHeight="1">
      <c r="B168" s="7"/>
      <c r="C168" s="8"/>
      <c r="D168" s="31"/>
      <c r="E168" s="7"/>
      <c r="F168" s="7"/>
      <c r="G168" s="29">
        <f t="shared" ref="G168:S168" si="31">SUM(G157:G167)</f>
        <v>0</v>
      </c>
      <c r="H168" s="29">
        <f t="shared" si="31"/>
        <v>0</v>
      </c>
      <c r="I168" s="29">
        <f t="shared" si="31"/>
        <v>0</v>
      </c>
      <c r="J168" s="29">
        <f t="shared" si="31"/>
        <v>0</v>
      </c>
      <c r="K168" s="29">
        <f t="shared" si="31"/>
        <v>0</v>
      </c>
      <c r="L168" s="29">
        <f t="shared" si="31"/>
        <v>0</v>
      </c>
      <c r="M168" s="29">
        <f t="shared" si="31"/>
        <v>0</v>
      </c>
      <c r="N168" s="29">
        <f t="shared" si="31"/>
        <v>0</v>
      </c>
      <c r="O168" s="29">
        <f t="shared" si="31"/>
        <v>0</v>
      </c>
      <c r="P168" s="29">
        <f t="shared" si="31"/>
        <v>0</v>
      </c>
      <c r="Q168" s="29">
        <f t="shared" si="31"/>
        <v>0</v>
      </c>
      <c r="R168" s="29">
        <f t="shared" si="31"/>
        <v>0</v>
      </c>
      <c r="S168" s="30">
        <f t="shared" si="31"/>
        <v>0</v>
      </c>
      <c r="Y168" s="2"/>
    </row>
    <row r="169" ht="15.75" customHeight="1">
      <c r="B169" s="7"/>
      <c r="C169" s="8"/>
      <c r="D169" s="31"/>
      <c r="E169" s="7"/>
      <c r="F169" s="7"/>
      <c r="G169" s="32"/>
      <c r="H169" s="32"/>
      <c r="I169" s="32"/>
      <c r="J169" s="8"/>
      <c r="K169" s="1"/>
      <c r="L169" s="33"/>
      <c r="Y169" s="2"/>
    </row>
    <row r="170" ht="15.75" customHeight="1">
      <c r="B170" s="7"/>
      <c r="C170" s="8"/>
      <c r="D170" s="31"/>
      <c r="E170" s="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Y170" s="2"/>
    </row>
    <row r="171" ht="15.75" customHeight="1">
      <c r="B171" s="7"/>
      <c r="C171" s="8"/>
      <c r="D171" s="31"/>
      <c r="E171" s="7"/>
      <c r="F171" s="3">
        <v>2024.0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  <c r="R171" s="4">
        <v>0.0</v>
      </c>
      <c r="S171" s="4">
        <f t="shared" ref="S171:S172" si="32">SUM(G171:R171)</f>
        <v>0</v>
      </c>
      <c r="Y171" s="2"/>
    </row>
    <row r="172" ht="15.75" customHeight="1">
      <c r="B172" s="7"/>
      <c r="C172" s="8"/>
      <c r="D172" s="31"/>
      <c r="E172" s="7"/>
      <c r="F172" s="3">
        <v>2025.0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0.0</v>
      </c>
      <c r="O172" s="4">
        <v>0.0</v>
      </c>
      <c r="P172" s="4">
        <v>0.0</v>
      </c>
      <c r="Q172" s="4">
        <v>0.0</v>
      </c>
      <c r="R172" s="4">
        <v>0.0</v>
      </c>
      <c r="S172" s="4">
        <f t="shared" si="32"/>
        <v>0</v>
      </c>
      <c r="Y172" s="2"/>
    </row>
    <row r="173" ht="15.75" customHeight="1">
      <c r="B173" s="7"/>
      <c r="C173" s="8"/>
      <c r="D173" s="31"/>
      <c r="E173" s="7"/>
      <c r="F173" s="7"/>
      <c r="G173" s="32"/>
      <c r="H173" s="32"/>
      <c r="I173" s="32"/>
      <c r="J173" s="8"/>
      <c r="K173" s="1"/>
      <c r="L173" s="33"/>
      <c r="Y173" s="2"/>
    </row>
    <row r="174" ht="15.75" customHeight="1">
      <c r="B174" s="7"/>
      <c r="C174" s="8"/>
      <c r="D174" s="31"/>
      <c r="E174" s="7"/>
      <c r="F174" s="7"/>
      <c r="G174" s="6">
        <v>46023.0</v>
      </c>
      <c r="H174" s="6">
        <v>46054.0</v>
      </c>
      <c r="I174" s="6">
        <v>46082.0</v>
      </c>
      <c r="J174" s="6">
        <v>46113.0</v>
      </c>
      <c r="K174" s="6">
        <v>46143.0</v>
      </c>
      <c r="L174" s="6">
        <v>46174.0</v>
      </c>
      <c r="M174" s="6">
        <v>46204.0</v>
      </c>
      <c r="N174" s="6">
        <v>46235.0</v>
      </c>
      <c r="O174" s="6">
        <v>46266.0</v>
      </c>
      <c r="P174" s="6">
        <v>46296.0</v>
      </c>
      <c r="Q174" s="6">
        <v>46327.0</v>
      </c>
      <c r="R174" s="6">
        <v>46357.0</v>
      </c>
      <c r="S174" s="6" t="s">
        <v>7</v>
      </c>
      <c r="Y174" s="2"/>
    </row>
    <row r="175" ht="15.75" customHeight="1">
      <c r="B175" s="7">
        <v>7125.0</v>
      </c>
      <c r="C175" s="8" t="s">
        <v>32</v>
      </c>
      <c r="D175" s="9" t="s">
        <v>9</v>
      </c>
      <c r="E175" s="7">
        <v>800.0</v>
      </c>
      <c r="F175" s="7"/>
      <c r="G175" s="11">
        <v>0.0</v>
      </c>
      <c r="H175" s="11">
        <v>0.0</v>
      </c>
      <c r="I175" s="11">
        <v>0.0</v>
      </c>
      <c r="J175" s="11">
        <v>0.0</v>
      </c>
      <c r="K175" s="11">
        <v>0.0</v>
      </c>
      <c r="L175" s="11">
        <v>0.0</v>
      </c>
      <c r="M175" s="11">
        <v>0.0</v>
      </c>
      <c r="N175" s="11">
        <v>0.0</v>
      </c>
      <c r="O175" s="11">
        <v>0.0</v>
      </c>
      <c r="P175" s="11">
        <v>0.0</v>
      </c>
      <c r="Q175" s="11">
        <v>0.0</v>
      </c>
      <c r="R175" s="11">
        <v>0.0</v>
      </c>
      <c r="S175" s="12">
        <f t="shared" ref="S175:S185" si="33">SUM(G175:R175)</f>
        <v>0</v>
      </c>
      <c r="Y175" s="2"/>
    </row>
    <row r="176" ht="15.75" customHeight="1">
      <c r="B176" s="7">
        <v>7125.0</v>
      </c>
      <c r="C176" s="8" t="s">
        <v>32</v>
      </c>
      <c r="D176" s="9" t="s">
        <v>9</v>
      </c>
      <c r="E176" s="7">
        <v>801.0</v>
      </c>
      <c r="F176" s="7"/>
      <c r="G176" s="13"/>
      <c r="H176" s="13"/>
      <c r="I176" s="13"/>
      <c r="J176" s="14"/>
      <c r="K176" s="15"/>
      <c r="L176" s="16"/>
      <c r="M176" s="17"/>
      <c r="N176" s="17"/>
      <c r="O176" s="17"/>
      <c r="P176" s="17"/>
      <c r="Q176" s="17"/>
      <c r="R176" s="17"/>
      <c r="S176" s="12">
        <f t="shared" si="33"/>
        <v>0</v>
      </c>
      <c r="Y176" s="2"/>
    </row>
    <row r="177" ht="15.75" customHeight="1">
      <c r="B177" s="7">
        <v>7125.0</v>
      </c>
      <c r="C177" s="8" t="s">
        <v>32</v>
      </c>
      <c r="D177" s="9" t="s">
        <v>9</v>
      </c>
      <c r="E177" s="7">
        <v>802.0</v>
      </c>
      <c r="F177" s="7"/>
      <c r="G177" s="13"/>
      <c r="H177" s="13"/>
      <c r="I177" s="13"/>
      <c r="J177" s="14"/>
      <c r="K177" s="15"/>
      <c r="L177" s="16"/>
      <c r="M177" s="17"/>
      <c r="N177" s="17"/>
      <c r="O177" s="17"/>
      <c r="P177" s="17"/>
      <c r="Q177" s="17"/>
      <c r="R177" s="17"/>
      <c r="S177" s="12">
        <f t="shared" si="33"/>
        <v>0</v>
      </c>
      <c r="Y177" s="2"/>
      <c r="AF177" s="34"/>
    </row>
    <row r="178" ht="15.75" customHeight="1">
      <c r="B178" s="7">
        <v>7125.0</v>
      </c>
      <c r="C178" s="8" t="s">
        <v>32</v>
      </c>
      <c r="D178" s="9" t="s">
        <v>9</v>
      </c>
      <c r="E178" s="7">
        <v>803.0</v>
      </c>
      <c r="F178" s="7"/>
      <c r="G178" s="13"/>
      <c r="H178" s="13"/>
      <c r="I178" s="13"/>
      <c r="J178" s="14"/>
      <c r="K178" s="15"/>
      <c r="L178" s="16"/>
      <c r="M178" s="17"/>
      <c r="N178" s="17"/>
      <c r="O178" s="17"/>
      <c r="P178" s="17"/>
      <c r="Q178" s="17"/>
      <c r="R178" s="17"/>
      <c r="S178" s="12">
        <f t="shared" si="33"/>
        <v>0</v>
      </c>
      <c r="Y178" s="2"/>
      <c r="AB178" s="5"/>
      <c r="AC178" s="5"/>
      <c r="AF178" s="34"/>
    </row>
    <row r="179" ht="15.75" customHeight="1">
      <c r="B179" s="7">
        <v>7125.0</v>
      </c>
      <c r="C179" s="8" t="s">
        <v>32</v>
      </c>
      <c r="D179" s="9" t="s">
        <v>9</v>
      </c>
      <c r="E179" s="7">
        <v>804.0</v>
      </c>
      <c r="F179" s="7"/>
      <c r="G179" s="13"/>
      <c r="H179" s="13"/>
      <c r="I179" s="13"/>
      <c r="J179" s="14"/>
      <c r="K179" s="15"/>
      <c r="L179" s="16"/>
      <c r="M179" s="17"/>
      <c r="N179" s="17"/>
      <c r="O179" s="17"/>
      <c r="P179" s="17"/>
      <c r="Q179" s="17"/>
      <c r="R179" s="17"/>
      <c r="S179" s="12">
        <f t="shared" si="33"/>
        <v>0</v>
      </c>
      <c r="Y179" s="2"/>
      <c r="AF179" s="34"/>
    </row>
    <row r="180" ht="15.75" customHeight="1">
      <c r="B180" s="7">
        <v>7125.0</v>
      </c>
      <c r="C180" s="8" t="s">
        <v>32</v>
      </c>
      <c r="D180" s="9" t="s">
        <v>9</v>
      </c>
      <c r="E180" s="7">
        <v>805.0</v>
      </c>
      <c r="F180" s="7"/>
      <c r="G180" s="13"/>
      <c r="H180" s="13"/>
      <c r="I180" s="13"/>
      <c r="J180" s="14"/>
      <c r="K180" s="15"/>
      <c r="L180" s="16"/>
      <c r="M180" s="17"/>
      <c r="N180" s="17"/>
      <c r="O180" s="17"/>
      <c r="P180" s="17"/>
      <c r="Q180" s="17"/>
      <c r="R180" s="17"/>
      <c r="S180" s="12">
        <f t="shared" si="33"/>
        <v>0</v>
      </c>
      <c r="Y180" s="2"/>
      <c r="AF180" s="34"/>
    </row>
    <row r="181" ht="15.75" customHeight="1">
      <c r="B181" s="7">
        <v>7125.0</v>
      </c>
      <c r="C181" s="8" t="s">
        <v>32</v>
      </c>
      <c r="D181" s="9" t="s">
        <v>9</v>
      </c>
      <c r="E181" s="7">
        <v>806.0</v>
      </c>
      <c r="F181" s="7"/>
      <c r="G181" s="13"/>
      <c r="H181" s="13"/>
      <c r="I181" s="13"/>
      <c r="J181" s="14"/>
      <c r="K181" s="15"/>
      <c r="L181" s="16"/>
      <c r="M181" s="17"/>
      <c r="N181" s="17"/>
      <c r="O181" s="17"/>
      <c r="P181" s="17"/>
      <c r="Q181" s="17"/>
      <c r="R181" s="17"/>
      <c r="S181" s="12">
        <f t="shared" si="33"/>
        <v>0</v>
      </c>
      <c r="Y181" s="2"/>
    </row>
    <row r="182" ht="15.75" customHeight="1">
      <c r="B182" s="7">
        <v>7125.0</v>
      </c>
      <c r="C182" s="8" t="s">
        <v>32</v>
      </c>
      <c r="D182" s="9" t="s">
        <v>9</v>
      </c>
      <c r="E182" s="7">
        <v>807.0</v>
      </c>
      <c r="F182" s="7"/>
      <c r="G182" s="13"/>
      <c r="H182" s="13"/>
      <c r="I182" s="13"/>
      <c r="J182" s="14"/>
      <c r="K182" s="15"/>
      <c r="L182" s="16"/>
      <c r="M182" s="17"/>
      <c r="N182" s="17"/>
      <c r="O182" s="17"/>
      <c r="P182" s="17"/>
      <c r="Q182" s="17"/>
      <c r="R182" s="17"/>
      <c r="S182" s="12">
        <f t="shared" si="33"/>
        <v>0</v>
      </c>
      <c r="Y182" s="2"/>
    </row>
    <row r="183" ht="15.75" customHeight="1">
      <c r="B183" s="7">
        <v>7125.0</v>
      </c>
      <c r="C183" s="8" t="s">
        <v>32</v>
      </c>
      <c r="D183" s="9" t="s">
        <v>9</v>
      </c>
      <c r="E183" s="7">
        <v>808.0</v>
      </c>
      <c r="F183" s="7"/>
      <c r="G183" s="13"/>
      <c r="H183" s="13"/>
      <c r="I183" s="13"/>
      <c r="J183" s="14"/>
      <c r="K183" s="15"/>
      <c r="L183" s="16"/>
      <c r="M183" s="17"/>
      <c r="N183" s="17"/>
      <c r="O183" s="17"/>
      <c r="P183" s="17"/>
      <c r="Q183" s="17"/>
      <c r="R183" s="17"/>
      <c r="S183" s="12">
        <f t="shared" si="33"/>
        <v>0</v>
      </c>
      <c r="Y183" s="2"/>
    </row>
    <row r="184" ht="15.75" customHeight="1">
      <c r="B184" s="7">
        <v>7125.0</v>
      </c>
      <c r="C184" s="8" t="s">
        <v>32</v>
      </c>
      <c r="D184" s="9" t="s">
        <v>9</v>
      </c>
      <c r="E184" s="7">
        <v>809.0</v>
      </c>
      <c r="F184" s="7"/>
      <c r="G184" s="13"/>
      <c r="H184" s="13"/>
      <c r="I184" s="13"/>
      <c r="J184" s="14"/>
      <c r="K184" s="15"/>
      <c r="L184" s="16"/>
      <c r="M184" s="17"/>
      <c r="N184" s="17"/>
      <c r="O184" s="17"/>
      <c r="P184" s="17"/>
      <c r="Q184" s="17"/>
      <c r="R184" s="17"/>
      <c r="S184" s="12">
        <f t="shared" si="33"/>
        <v>0</v>
      </c>
      <c r="Y184" s="2"/>
    </row>
    <row r="185" ht="15.75" customHeight="1">
      <c r="B185" s="7">
        <v>7125.0</v>
      </c>
      <c r="C185" s="8" t="s">
        <v>32</v>
      </c>
      <c r="D185" s="9" t="s">
        <v>9</v>
      </c>
      <c r="E185" s="7">
        <v>810.0</v>
      </c>
      <c r="F185" s="7"/>
      <c r="G185" s="20"/>
      <c r="H185" s="20"/>
      <c r="I185" s="20"/>
      <c r="J185" s="21"/>
      <c r="K185" s="22"/>
      <c r="L185" s="23"/>
      <c r="M185" s="24"/>
      <c r="N185" s="24"/>
      <c r="O185" s="24"/>
      <c r="P185" s="24"/>
      <c r="Q185" s="24"/>
      <c r="R185" s="24"/>
      <c r="S185" s="12">
        <f t="shared" si="33"/>
        <v>0</v>
      </c>
      <c r="Y185" s="2"/>
    </row>
    <row r="186" ht="15.75" customHeight="1">
      <c r="B186" s="7"/>
      <c r="C186" s="8"/>
      <c r="D186" s="31"/>
      <c r="E186" s="7"/>
      <c r="F186" s="7"/>
      <c r="G186" s="29">
        <f t="shared" ref="G186:S186" si="34">SUM(G175:G185)</f>
        <v>0</v>
      </c>
      <c r="H186" s="29">
        <f t="shared" si="34"/>
        <v>0</v>
      </c>
      <c r="I186" s="29">
        <f t="shared" si="34"/>
        <v>0</v>
      </c>
      <c r="J186" s="29">
        <f t="shared" si="34"/>
        <v>0</v>
      </c>
      <c r="K186" s="29">
        <f t="shared" si="34"/>
        <v>0</v>
      </c>
      <c r="L186" s="29">
        <f t="shared" si="34"/>
        <v>0</v>
      </c>
      <c r="M186" s="29">
        <f t="shared" si="34"/>
        <v>0</v>
      </c>
      <c r="N186" s="29">
        <f t="shared" si="34"/>
        <v>0</v>
      </c>
      <c r="O186" s="29">
        <f t="shared" si="34"/>
        <v>0</v>
      </c>
      <c r="P186" s="29">
        <f t="shared" si="34"/>
        <v>0</v>
      </c>
      <c r="Q186" s="29">
        <f t="shared" si="34"/>
        <v>0</v>
      </c>
      <c r="R186" s="29">
        <f t="shared" si="34"/>
        <v>0</v>
      </c>
      <c r="S186" s="30">
        <f t="shared" si="34"/>
        <v>0</v>
      </c>
      <c r="Y186" s="2"/>
    </row>
    <row r="187" ht="15.75" customHeight="1">
      <c r="B187" s="7"/>
      <c r="C187" s="8"/>
      <c r="D187" s="31"/>
      <c r="E187" s="7"/>
      <c r="F187" s="7"/>
      <c r="G187" s="32"/>
      <c r="H187" s="32"/>
      <c r="I187" s="32"/>
      <c r="J187" s="8"/>
      <c r="K187" s="1"/>
      <c r="L187" s="33"/>
      <c r="Y187" s="2"/>
    </row>
    <row r="188" ht="15.75" customHeight="1">
      <c r="B188" s="7"/>
      <c r="C188" s="8"/>
      <c r="D188" s="31"/>
      <c r="E188" s="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Y188" s="2"/>
    </row>
    <row r="189" ht="15.75" customHeight="1">
      <c r="B189" s="7"/>
      <c r="C189" s="8"/>
      <c r="D189" s="31"/>
      <c r="E189" s="7"/>
      <c r="F189" s="3">
        <v>2024.0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0.0</v>
      </c>
      <c r="P189" s="4">
        <v>0.0</v>
      </c>
      <c r="Q189" s="4">
        <v>0.0</v>
      </c>
      <c r="R189" s="4">
        <v>0.0</v>
      </c>
      <c r="S189" s="4">
        <f t="shared" ref="S189:S190" si="35">SUM(G189:R189)</f>
        <v>0</v>
      </c>
      <c r="Y189" s="2"/>
    </row>
    <row r="190" ht="15.75" customHeight="1">
      <c r="B190" s="7"/>
      <c r="C190" s="8"/>
      <c r="D190" s="31"/>
      <c r="E190" s="7"/>
      <c r="F190" s="3">
        <v>2025.0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f t="shared" si="35"/>
        <v>0</v>
      </c>
      <c r="Y190" s="2"/>
    </row>
    <row r="191" ht="15.75" customHeight="1">
      <c r="B191" s="7"/>
      <c r="C191" s="8"/>
      <c r="D191" s="31"/>
      <c r="E191" s="7"/>
      <c r="F191" s="7"/>
      <c r="G191" s="32"/>
      <c r="H191" s="32"/>
      <c r="I191" s="32"/>
      <c r="J191" s="8"/>
      <c r="K191" s="1"/>
      <c r="L191" s="33"/>
      <c r="Y191" s="2"/>
    </row>
    <row r="192" ht="15.75" customHeight="1">
      <c r="B192" s="7"/>
      <c r="C192" s="8"/>
      <c r="D192" s="31"/>
      <c r="E192" s="7"/>
      <c r="F192" s="7"/>
      <c r="G192" s="6">
        <v>46023.0</v>
      </c>
      <c r="H192" s="6">
        <v>46054.0</v>
      </c>
      <c r="I192" s="6">
        <v>46082.0</v>
      </c>
      <c r="J192" s="6">
        <v>46113.0</v>
      </c>
      <c r="K192" s="6">
        <v>46143.0</v>
      </c>
      <c r="L192" s="6">
        <v>46174.0</v>
      </c>
      <c r="M192" s="6">
        <v>46204.0</v>
      </c>
      <c r="N192" s="6">
        <v>46235.0</v>
      </c>
      <c r="O192" s="6">
        <v>46266.0</v>
      </c>
      <c r="P192" s="6">
        <v>46296.0</v>
      </c>
      <c r="Q192" s="6">
        <v>46327.0</v>
      </c>
      <c r="R192" s="6">
        <v>46357.0</v>
      </c>
      <c r="S192" s="6" t="s">
        <v>7</v>
      </c>
      <c r="Y192" s="2"/>
    </row>
    <row r="193" ht="15.75" customHeight="1">
      <c r="B193" s="7">
        <v>7150.0</v>
      </c>
      <c r="C193" s="8" t="s">
        <v>33</v>
      </c>
      <c r="D193" s="9" t="s">
        <v>9</v>
      </c>
      <c r="E193" s="7">
        <v>800.0</v>
      </c>
      <c r="F193" s="7"/>
      <c r="G193" s="11">
        <v>0.0</v>
      </c>
      <c r="H193" s="11">
        <v>0.0</v>
      </c>
      <c r="I193" s="11">
        <v>0.0</v>
      </c>
      <c r="J193" s="11">
        <v>0.0</v>
      </c>
      <c r="K193" s="11">
        <v>0.0</v>
      </c>
      <c r="L193" s="11">
        <v>0.0</v>
      </c>
      <c r="M193" s="11">
        <v>0.0</v>
      </c>
      <c r="N193" s="11">
        <v>0.0</v>
      </c>
      <c r="O193" s="11">
        <v>0.0</v>
      </c>
      <c r="P193" s="11">
        <v>0.0</v>
      </c>
      <c r="Q193" s="11">
        <v>0.0</v>
      </c>
      <c r="R193" s="11">
        <v>0.0</v>
      </c>
      <c r="S193" s="12">
        <f t="shared" ref="S193:S203" si="36">SUM(G193:R193)</f>
        <v>0</v>
      </c>
      <c r="Y193" s="2"/>
      <c r="AF193" s="34"/>
    </row>
    <row r="194" ht="15.75" customHeight="1">
      <c r="B194" s="7">
        <v>7150.0</v>
      </c>
      <c r="C194" s="8" t="s">
        <v>33</v>
      </c>
      <c r="D194" s="9" t="s">
        <v>9</v>
      </c>
      <c r="E194" s="7">
        <v>801.0</v>
      </c>
      <c r="F194" s="7"/>
      <c r="G194" s="13"/>
      <c r="H194" s="13"/>
      <c r="I194" s="13"/>
      <c r="J194" s="14"/>
      <c r="K194" s="15"/>
      <c r="L194" s="16"/>
      <c r="M194" s="17"/>
      <c r="N194" s="17"/>
      <c r="O194" s="17"/>
      <c r="P194" s="17"/>
      <c r="Q194" s="17"/>
      <c r="R194" s="17"/>
      <c r="S194" s="12">
        <f t="shared" si="36"/>
        <v>0</v>
      </c>
      <c r="Y194" s="2"/>
      <c r="AF194" s="34"/>
    </row>
    <row r="195" ht="15.75" customHeight="1">
      <c r="B195" s="7">
        <v>7150.0</v>
      </c>
      <c r="C195" s="8" t="s">
        <v>33</v>
      </c>
      <c r="D195" s="9" t="s">
        <v>9</v>
      </c>
      <c r="E195" s="7">
        <v>802.0</v>
      </c>
      <c r="F195" s="7"/>
      <c r="G195" s="13"/>
      <c r="H195" s="13"/>
      <c r="I195" s="13"/>
      <c r="J195" s="14"/>
      <c r="K195" s="15"/>
      <c r="L195" s="16"/>
      <c r="M195" s="17"/>
      <c r="N195" s="17"/>
      <c r="O195" s="17"/>
      <c r="P195" s="17"/>
      <c r="Q195" s="17"/>
      <c r="R195" s="17"/>
      <c r="S195" s="12">
        <f t="shared" si="36"/>
        <v>0</v>
      </c>
      <c r="Y195" s="2"/>
    </row>
    <row r="196" ht="15.75" customHeight="1">
      <c r="B196" s="7">
        <v>7150.0</v>
      </c>
      <c r="C196" s="8" t="s">
        <v>33</v>
      </c>
      <c r="D196" s="9" t="s">
        <v>9</v>
      </c>
      <c r="E196" s="7">
        <v>803.0</v>
      </c>
      <c r="F196" s="7"/>
      <c r="G196" s="13"/>
      <c r="H196" s="13"/>
      <c r="I196" s="13"/>
      <c r="J196" s="14"/>
      <c r="K196" s="15"/>
      <c r="L196" s="16"/>
      <c r="M196" s="17"/>
      <c r="N196" s="17"/>
      <c r="O196" s="17"/>
      <c r="P196" s="17"/>
      <c r="Q196" s="17"/>
      <c r="R196" s="17"/>
      <c r="S196" s="12">
        <f t="shared" si="36"/>
        <v>0</v>
      </c>
      <c r="Y196" s="2"/>
    </row>
    <row r="197" ht="15.75" customHeight="1">
      <c r="B197" s="7">
        <v>7150.0</v>
      </c>
      <c r="C197" s="8" t="s">
        <v>33</v>
      </c>
      <c r="D197" s="9" t="s">
        <v>9</v>
      </c>
      <c r="E197" s="7">
        <v>804.0</v>
      </c>
      <c r="F197" s="7"/>
      <c r="G197" s="13"/>
      <c r="H197" s="13"/>
      <c r="I197" s="13"/>
      <c r="J197" s="14"/>
      <c r="K197" s="15"/>
      <c r="L197" s="16"/>
      <c r="M197" s="17"/>
      <c r="N197" s="17"/>
      <c r="O197" s="17"/>
      <c r="P197" s="17"/>
      <c r="Q197" s="17"/>
      <c r="R197" s="17"/>
      <c r="S197" s="12">
        <f t="shared" si="36"/>
        <v>0</v>
      </c>
      <c r="Y197" s="2"/>
    </row>
    <row r="198" ht="15.75" customHeight="1">
      <c r="B198" s="7">
        <v>7150.0</v>
      </c>
      <c r="C198" s="8" t="s">
        <v>33</v>
      </c>
      <c r="D198" s="9" t="s">
        <v>9</v>
      </c>
      <c r="E198" s="7">
        <v>805.0</v>
      </c>
      <c r="F198" s="7"/>
      <c r="G198" s="13"/>
      <c r="H198" s="13"/>
      <c r="I198" s="13"/>
      <c r="J198" s="14"/>
      <c r="K198" s="15"/>
      <c r="L198" s="16"/>
      <c r="M198" s="17"/>
      <c r="N198" s="17"/>
      <c r="O198" s="17"/>
      <c r="P198" s="17"/>
      <c r="Q198" s="17"/>
      <c r="R198" s="17"/>
      <c r="S198" s="12">
        <f t="shared" si="36"/>
        <v>0</v>
      </c>
      <c r="Y198" s="2"/>
    </row>
    <row r="199" ht="15.75" customHeight="1">
      <c r="B199" s="7">
        <v>7150.0</v>
      </c>
      <c r="C199" s="8" t="s">
        <v>33</v>
      </c>
      <c r="D199" s="9" t="s">
        <v>9</v>
      </c>
      <c r="E199" s="7">
        <v>806.0</v>
      </c>
      <c r="F199" s="7"/>
      <c r="G199" s="13"/>
      <c r="H199" s="13"/>
      <c r="I199" s="13"/>
      <c r="J199" s="14"/>
      <c r="K199" s="15"/>
      <c r="L199" s="16"/>
      <c r="M199" s="17"/>
      <c r="N199" s="17"/>
      <c r="O199" s="17"/>
      <c r="P199" s="17"/>
      <c r="Q199" s="17"/>
      <c r="R199" s="17"/>
      <c r="S199" s="12">
        <f t="shared" si="36"/>
        <v>0</v>
      </c>
      <c r="Y199" s="2"/>
    </row>
    <row r="200" ht="15.75" customHeight="1">
      <c r="B200" s="7">
        <v>7150.0</v>
      </c>
      <c r="C200" s="8" t="s">
        <v>33</v>
      </c>
      <c r="D200" s="9" t="s">
        <v>9</v>
      </c>
      <c r="E200" s="7">
        <v>807.0</v>
      </c>
      <c r="F200" s="7"/>
      <c r="G200" s="13"/>
      <c r="H200" s="13"/>
      <c r="I200" s="13"/>
      <c r="J200" s="14"/>
      <c r="K200" s="15"/>
      <c r="L200" s="16"/>
      <c r="M200" s="17"/>
      <c r="N200" s="17"/>
      <c r="O200" s="17"/>
      <c r="P200" s="17"/>
      <c r="Q200" s="17"/>
      <c r="R200" s="17"/>
      <c r="S200" s="12">
        <f t="shared" si="36"/>
        <v>0</v>
      </c>
      <c r="Y200" s="2"/>
    </row>
    <row r="201" ht="15.75" customHeight="1">
      <c r="B201" s="7">
        <v>7150.0</v>
      </c>
      <c r="C201" s="8" t="s">
        <v>33</v>
      </c>
      <c r="D201" s="9" t="s">
        <v>9</v>
      </c>
      <c r="E201" s="7">
        <v>808.0</v>
      </c>
      <c r="F201" s="7"/>
      <c r="G201" s="13"/>
      <c r="H201" s="13"/>
      <c r="I201" s="13"/>
      <c r="J201" s="14"/>
      <c r="K201" s="15"/>
      <c r="L201" s="16"/>
      <c r="M201" s="17"/>
      <c r="N201" s="17"/>
      <c r="O201" s="17"/>
      <c r="P201" s="17"/>
      <c r="Q201" s="17"/>
      <c r="R201" s="17"/>
      <c r="S201" s="12">
        <f t="shared" si="36"/>
        <v>0</v>
      </c>
      <c r="Y201" s="2"/>
    </row>
    <row r="202" ht="15.75" customHeight="1">
      <c r="B202" s="7">
        <v>7150.0</v>
      </c>
      <c r="C202" s="8" t="s">
        <v>33</v>
      </c>
      <c r="D202" s="9" t="s">
        <v>9</v>
      </c>
      <c r="E202" s="7">
        <v>809.0</v>
      </c>
      <c r="F202" s="7"/>
      <c r="G202" s="13"/>
      <c r="H202" s="13"/>
      <c r="I202" s="13"/>
      <c r="J202" s="14"/>
      <c r="K202" s="15"/>
      <c r="L202" s="16"/>
      <c r="M202" s="17"/>
      <c r="N202" s="17"/>
      <c r="O202" s="17"/>
      <c r="P202" s="17"/>
      <c r="Q202" s="17"/>
      <c r="R202" s="17"/>
      <c r="S202" s="12">
        <f t="shared" si="36"/>
        <v>0</v>
      </c>
      <c r="Y202" s="2"/>
    </row>
    <row r="203" ht="15.75" customHeight="1">
      <c r="B203" s="7">
        <v>7150.0</v>
      </c>
      <c r="C203" s="8" t="s">
        <v>33</v>
      </c>
      <c r="D203" s="9" t="s">
        <v>9</v>
      </c>
      <c r="E203" s="7">
        <v>810.0</v>
      </c>
      <c r="F203" s="7"/>
      <c r="G203" s="20"/>
      <c r="H203" s="20"/>
      <c r="I203" s="20"/>
      <c r="J203" s="21"/>
      <c r="K203" s="22"/>
      <c r="L203" s="23"/>
      <c r="M203" s="24"/>
      <c r="N203" s="24"/>
      <c r="O203" s="24"/>
      <c r="P203" s="24"/>
      <c r="Q203" s="24"/>
      <c r="R203" s="24"/>
      <c r="S203" s="12">
        <f t="shared" si="36"/>
        <v>0</v>
      </c>
      <c r="Y203" s="2"/>
    </row>
    <row r="204" ht="15.75" customHeight="1">
      <c r="B204" s="7"/>
      <c r="C204" s="8"/>
      <c r="D204" s="31"/>
      <c r="E204" s="7"/>
      <c r="F204" s="7"/>
      <c r="G204" s="29">
        <f t="shared" ref="G204:S204" si="37">SUM(G193:G203)</f>
        <v>0</v>
      </c>
      <c r="H204" s="29">
        <f t="shared" si="37"/>
        <v>0</v>
      </c>
      <c r="I204" s="29">
        <f t="shared" si="37"/>
        <v>0</v>
      </c>
      <c r="J204" s="29">
        <f t="shared" si="37"/>
        <v>0</v>
      </c>
      <c r="K204" s="29">
        <f t="shared" si="37"/>
        <v>0</v>
      </c>
      <c r="L204" s="29">
        <f t="shared" si="37"/>
        <v>0</v>
      </c>
      <c r="M204" s="29">
        <f t="shared" si="37"/>
        <v>0</v>
      </c>
      <c r="N204" s="29">
        <f t="shared" si="37"/>
        <v>0</v>
      </c>
      <c r="O204" s="29">
        <f t="shared" si="37"/>
        <v>0</v>
      </c>
      <c r="P204" s="29">
        <f t="shared" si="37"/>
        <v>0</v>
      </c>
      <c r="Q204" s="29">
        <f t="shared" si="37"/>
        <v>0</v>
      </c>
      <c r="R204" s="29">
        <f t="shared" si="37"/>
        <v>0</v>
      </c>
      <c r="S204" s="30">
        <f t="shared" si="37"/>
        <v>0</v>
      </c>
      <c r="Y204" s="2"/>
    </row>
    <row r="205" ht="15.75" customHeight="1">
      <c r="B205" s="7"/>
      <c r="C205" s="8"/>
      <c r="D205" s="31"/>
      <c r="E205" s="7"/>
      <c r="F205" s="7"/>
      <c r="G205" s="32"/>
      <c r="H205" s="32"/>
      <c r="I205" s="32"/>
      <c r="J205" s="8"/>
      <c r="K205" s="1"/>
      <c r="L205" s="33"/>
      <c r="Y205" s="2"/>
    </row>
    <row r="206" ht="15.75" customHeight="1">
      <c r="B206" s="7"/>
      <c r="C206" s="8"/>
      <c r="D206" s="31"/>
      <c r="E206" s="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Y206" s="2"/>
    </row>
    <row r="207" ht="15.75" customHeight="1">
      <c r="B207" s="7"/>
      <c r="C207" s="8"/>
      <c r="D207" s="31"/>
      <c r="E207" s="7"/>
      <c r="F207" s="3">
        <v>2024.0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f t="shared" ref="S207:S208" si="38">SUM(G207:R207)</f>
        <v>0</v>
      </c>
      <c r="Y207" s="2"/>
    </row>
    <row r="208" ht="15.75" customHeight="1">
      <c r="B208" s="7"/>
      <c r="C208" s="8"/>
      <c r="D208" s="31"/>
      <c r="E208" s="7"/>
      <c r="F208" s="3">
        <v>2025.0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0.0</v>
      </c>
      <c r="O208" s="4">
        <v>0.0</v>
      </c>
      <c r="P208" s="4">
        <v>0.0</v>
      </c>
      <c r="Q208" s="4">
        <v>0.0</v>
      </c>
      <c r="R208" s="4">
        <v>0.0</v>
      </c>
      <c r="S208" s="4">
        <f t="shared" si="38"/>
        <v>0</v>
      </c>
      <c r="Y208" s="2"/>
    </row>
    <row r="209" ht="15.75" customHeight="1">
      <c r="B209" s="7"/>
      <c r="C209" s="8"/>
      <c r="D209" s="31"/>
      <c r="E209" s="7"/>
      <c r="F209" s="7"/>
      <c r="G209" s="32"/>
      <c r="H209" s="32"/>
      <c r="I209" s="32"/>
      <c r="J209" s="8"/>
      <c r="K209" s="1"/>
      <c r="L209" s="33"/>
      <c r="Y209" s="2"/>
    </row>
    <row r="210" ht="15.75" customHeight="1">
      <c r="B210" s="7"/>
      <c r="C210" s="8"/>
      <c r="D210" s="31"/>
      <c r="E210" s="7"/>
      <c r="F210" s="7"/>
      <c r="G210" s="6">
        <v>46023.0</v>
      </c>
      <c r="H210" s="6">
        <v>46054.0</v>
      </c>
      <c r="I210" s="6">
        <v>46082.0</v>
      </c>
      <c r="J210" s="6">
        <v>46113.0</v>
      </c>
      <c r="K210" s="6">
        <v>46143.0</v>
      </c>
      <c r="L210" s="6">
        <v>46174.0</v>
      </c>
      <c r="M210" s="6">
        <v>46204.0</v>
      </c>
      <c r="N210" s="6">
        <v>46235.0</v>
      </c>
      <c r="O210" s="6">
        <v>46266.0</v>
      </c>
      <c r="P210" s="6">
        <v>46296.0</v>
      </c>
      <c r="Q210" s="6">
        <v>46327.0</v>
      </c>
      <c r="R210" s="6">
        <v>46357.0</v>
      </c>
      <c r="S210" s="6" t="s">
        <v>7</v>
      </c>
      <c r="Y210" s="2"/>
    </row>
    <row r="211" ht="15.75" customHeight="1">
      <c r="B211" s="7">
        <v>7175.0</v>
      </c>
      <c r="C211" s="8" t="s">
        <v>34</v>
      </c>
      <c r="D211" s="9" t="s">
        <v>9</v>
      </c>
      <c r="E211" s="7">
        <v>800.0</v>
      </c>
      <c r="F211" s="7"/>
      <c r="G211" s="11">
        <v>0.0</v>
      </c>
      <c r="H211" s="11">
        <v>0.0</v>
      </c>
      <c r="I211" s="11">
        <v>0.0</v>
      </c>
      <c r="J211" s="11">
        <v>0.0</v>
      </c>
      <c r="K211" s="11">
        <v>0.0</v>
      </c>
      <c r="L211" s="11">
        <v>0.0</v>
      </c>
      <c r="M211" s="11">
        <v>0.0</v>
      </c>
      <c r="N211" s="11">
        <v>0.0</v>
      </c>
      <c r="O211" s="11">
        <v>0.0</v>
      </c>
      <c r="P211" s="11">
        <v>0.0</v>
      </c>
      <c r="Q211" s="11">
        <v>0.0</v>
      </c>
      <c r="R211" s="11">
        <v>0.0</v>
      </c>
      <c r="S211" s="12">
        <f t="shared" ref="S211:S221" si="39">SUM(G211:R211)</f>
        <v>0</v>
      </c>
      <c r="Y211" s="2"/>
    </row>
    <row r="212" ht="15.75" customHeight="1">
      <c r="B212" s="7">
        <v>7175.0</v>
      </c>
      <c r="C212" s="8" t="s">
        <v>34</v>
      </c>
      <c r="D212" s="9" t="s">
        <v>9</v>
      </c>
      <c r="E212" s="7">
        <v>801.0</v>
      </c>
      <c r="F212" s="7"/>
      <c r="G212" s="13"/>
      <c r="H212" s="13"/>
      <c r="I212" s="13"/>
      <c r="J212" s="14"/>
      <c r="K212" s="15"/>
      <c r="L212" s="16"/>
      <c r="M212" s="17"/>
      <c r="N212" s="17"/>
      <c r="O212" s="17"/>
      <c r="P212" s="17"/>
      <c r="Q212" s="17"/>
      <c r="R212" s="17"/>
      <c r="S212" s="12">
        <f t="shared" si="39"/>
        <v>0</v>
      </c>
      <c r="Y212" s="2"/>
      <c r="AG212" s="34"/>
    </row>
    <row r="213" ht="15.75" customHeight="1">
      <c r="B213" s="7">
        <v>7175.0</v>
      </c>
      <c r="C213" s="8" t="s">
        <v>34</v>
      </c>
      <c r="D213" s="9" t="s">
        <v>9</v>
      </c>
      <c r="E213" s="7">
        <v>802.0</v>
      </c>
      <c r="F213" s="7"/>
      <c r="G213" s="13"/>
      <c r="H213" s="13"/>
      <c r="I213" s="13"/>
      <c r="J213" s="14"/>
      <c r="K213" s="15"/>
      <c r="L213" s="16"/>
      <c r="M213" s="17"/>
      <c r="N213" s="17"/>
      <c r="O213" s="17"/>
      <c r="P213" s="17"/>
      <c r="Q213" s="17"/>
      <c r="R213" s="17"/>
      <c r="S213" s="12">
        <f t="shared" si="39"/>
        <v>0</v>
      </c>
      <c r="Y213" s="2"/>
      <c r="AG213" s="34"/>
    </row>
    <row r="214" ht="15.75" customHeight="1">
      <c r="B214" s="7">
        <v>7175.0</v>
      </c>
      <c r="C214" s="8" t="s">
        <v>34</v>
      </c>
      <c r="D214" s="9" t="s">
        <v>9</v>
      </c>
      <c r="E214" s="7">
        <v>803.0</v>
      </c>
      <c r="F214" s="7"/>
      <c r="G214" s="13"/>
      <c r="H214" s="13"/>
      <c r="I214" s="13"/>
      <c r="J214" s="14"/>
      <c r="K214" s="15"/>
      <c r="L214" s="16"/>
      <c r="M214" s="17"/>
      <c r="N214" s="17"/>
      <c r="O214" s="17"/>
      <c r="P214" s="17"/>
      <c r="Q214" s="17"/>
      <c r="R214" s="17"/>
      <c r="S214" s="12">
        <f t="shared" si="39"/>
        <v>0</v>
      </c>
      <c r="Y214" s="2"/>
    </row>
    <row r="215" ht="15.75" customHeight="1">
      <c r="B215" s="7">
        <v>7175.0</v>
      </c>
      <c r="C215" s="8" t="s">
        <v>34</v>
      </c>
      <c r="D215" s="9" t="s">
        <v>9</v>
      </c>
      <c r="E215" s="7">
        <v>804.0</v>
      </c>
      <c r="F215" s="7"/>
      <c r="G215" s="13"/>
      <c r="H215" s="13"/>
      <c r="I215" s="13"/>
      <c r="J215" s="14"/>
      <c r="K215" s="15"/>
      <c r="L215" s="16"/>
      <c r="M215" s="17"/>
      <c r="N215" s="17"/>
      <c r="O215" s="17"/>
      <c r="P215" s="17"/>
      <c r="Q215" s="17"/>
      <c r="R215" s="17"/>
      <c r="S215" s="12">
        <f t="shared" si="39"/>
        <v>0</v>
      </c>
      <c r="Y215" s="2"/>
    </row>
    <row r="216" ht="15.75" customHeight="1">
      <c r="B216" s="7">
        <v>7175.0</v>
      </c>
      <c r="C216" s="8" t="s">
        <v>34</v>
      </c>
      <c r="D216" s="9" t="s">
        <v>9</v>
      </c>
      <c r="E216" s="7">
        <v>805.0</v>
      </c>
      <c r="F216" s="7"/>
      <c r="G216" s="13"/>
      <c r="H216" s="13"/>
      <c r="I216" s="13"/>
      <c r="J216" s="14"/>
      <c r="K216" s="15"/>
      <c r="L216" s="16"/>
      <c r="M216" s="17"/>
      <c r="N216" s="17"/>
      <c r="O216" s="17"/>
      <c r="P216" s="17"/>
      <c r="Q216" s="17"/>
      <c r="R216" s="17"/>
      <c r="S216" s="12">
        <f t="shared" si="39"/>
        <v>0</v>
      </c>
      <c r="Y216" s="2"/>
    </row>
    <row r="217" ht="15.75" customHeight="1">
      <c r="B217" s="7">
        <v>7175.0</v>
      </c>
      <c r="C217" s="8" t="s">
        <v>34</v>
      </c>
      <c r="D217" s="9" t="s">
        <v>9</v>
      </c>
      <c r="E217" s="7">
        <v>806.0</v>
      </c>
      <c r="F217" s="7"/>
      <c r="G217" s="13"/>
      <c r="H217" s="13"/>
      <c r="I217" s="13"/>
      <c r="J217" s="14"/>
      <c r="K217" s="15"/>
      <c r="L217" s="16"/>
      <c r="M217" s="17"/>
      <c r="N217" s="17"/>
      <c r="O217" s="17"/>
      <c r="P217" s="17"/>
      <c r="Q217" s="17"/>
      <c r="R217" s="17"/>
      <c r="S217" s="12">
        <f t="shared" si="39"/>
        <v>0</v>
      </c>
      <c r="Y217" s="2"/>
    </row>
    <row r="218" ht="15.75" customHeight="1">
      <c r="B218" s="7">
        <v>7175.0</v>
      </c>
      <c r="C218" s="8" t="s">
        <v>34</v>
      </c>
      <c r="D218" s="9" t="s">
        <v>9</v>
      </c>
      <c r="E218" s="7">
        <v>807.0</v>
      </c>
      <c r="F218" s="7"/>
      <c r="G218" s="13"/>
      <c r="H218" s="13"/>
      <c r="I218" s="13"/>
      <c r="J218" s="14"/>
      <c r="K218" s="15"/>
      <c r="L218" s="16"/>
      <c r="M218" s="17"/>
      <c r="N218" s="17"/>
      <c r="O218" s="17"/>
      <c r="P218" s="17"/>
      <c r="Q218" s="17"/>
      <c r="R218" s="17"/>
      <c r="S218" s="12">
        <f t="shared" si="39"/>
        <v>0</v>
      </c>
      <c r="Y218" s="2"/>
    </row>
    <row r="219" ht="15.75" customHeight="1">
      <c r="B219" s="7">
        <v>7175.0</v>
      </c>
      <c r="C219" s="8" t="s">
        <v>34</v>
      </c>
      <c r="D219" s="9" t="s">
        <v>9</v>
      </c>
      <c r="E219" s="7">
        <v>808.0</v>
      </c>
      <c r="F219" s="7"/>
      <c r="G219" s="13"/>
      <c r="H219" s="13"/>
      <c r="I219" s="13"/>
      <c r="J219" s="14"/>
      <c r="K219" s="15"/>
      <c r="L219" s="16"/>
      <c r="M219" s="17"/>
      <c r="N219" s="17"/>
      <c r="O219" s="17"/>
      <c r="P219" s="17"/>
      <c r="Q219" s="17"/>
      <c r="R219" s="17"/>
      <c r="S219" s="12">
        <f t="shared" si="39"/>
        <v>0</v>
      </c>
      <c r="Y219" s="2"/>
    </row>
    <row r="220" ht="15.75" customHeight="1">
      <c r="B220" s="7">
        <v>7175.0</v>
      </c>
      <c r="C220" s="8" t="s">
        <v>34</v>
      </c>
      <c r="D220" s="9" t="s">
        <v>9</v>
      </c>
      <c r="E220" s="7">
        <v>809.0</v>
      </c>
      <c r="F220" s="7"/>
      <c r="G220" s="13"/>
      <c r="H220" s="13"/>
      <c r="I220" s="13"/>
      <c r="J220" s="14"/>
      <c r="K220" s="15"/>
      <c r="L220" s="16"/>
      <c r="M220" s="17"/>
      <c r="N220" s="17"/>
      <c r="O220" s="17"/>
      <c r="P220" s="17"/>
      <c r="Q220" s="17"/>
      <c r="R220" s="17"/>
      <c r="S220" s="12">
        <f t="shared" si="39"/>
        <v>0</v>
      </c>
      <c r="Y220" s="2"/>
    </row>
    <row r="221" ht="15.75" customHeight="1">
      <c r="B221" s="7">
        <v>7175.0</v>
      </c>
      <c r="C221" s="8" t="s">
        <v>34</v>
      </c>
      <c r="D221" s="9" t="s">
        <v>9</v>
      </c>
      <c r="E221" s="7">
        <v>810.0</v>
      </c>
      <c r="F221" s="7"/>
      <c r="G221" s="20"/>
      <c r="H221" s="20"/>
      <c r="I221" s="20"/>
      <c r="J221" s="21"/>
      <c r="K221" s="22"/>
      <c r="L221" s="23"/>
      <c r="M221" s="24"/>
      <c r="N221" s="24"/>
      <c r="O221" s="24"/>
      <c r="P221" s="24"/>
      <c r="Q221" s="24"/>
      <c r="R221" s="24"/>
      <c r="S221" s="12">
        <f t="shared" si="39"/>
        <v>0</v>
      </c>
      <c r="Y221" s="2"/>
    </row>
    <row r="222" ht="15.75" customHeight="1">
      <c r="B222" s="7"/>
      <c r="C222" s="8"/>
      <c r="D222" s="31"/>
      <c r="E222" s="7"/>
      <c r="F222" s="7"/>
      <c r="G222" s="29">
        <f t="shared" ref="G222:S222" si="40">SUM(G211:G221)</f>
        <v>0</v>
      </c>
      <c r="H222" s="29">
        <f t="shared" si="40"/>
        <v>0</v>
      </c>
      <c r="I222" s="29">
        <f t="shared" si="40"/>
        <v>0</v>
      </c>
      <c r="J222" s="29">
        <f t="shared" si="40"/>
        <v>0</v>
      </c>
      <c r="K222" s="29">
        <f t="shared" si="40"/>
        <v>0</v>
      </c>
      <c r="L222" s="29">
        <f t="shared" si="40"/>
        <v>0</v>
      </c>
      <c r="M222" s="29">
        <f t="shared" si="40"/>
        <v>0</v>
      </c>
      <c r="N222" s="29">
        <f t="shared" si="40"/>
        <v>0</v>
      </c>
      <c r="O222" s="29">
        <f t="shared" si="40"/>
        <v>0</v>
      </c>
      <c r="P222" s="29">
        <f t="shared" si="40"/>
        <v>0</v>
      </c>
      <c r="Q222" s="29">
        <f t="shared" si="40"/>
        <v>0</v>
      </c>
      <c r="R222" s="29">
        <f t="shared" si="40"/>
        <v>0</v>
      </c>
      <c r="S222" s="30">
        <f t="shared" si="40"/>
        <v>0</v>
      </c>
      <c r="Y222" s="2"/>
    </row>
    <row r="223" ht="15.75" customHeight="1">
      <c r="B223" s="7"/>
      <c r="C223" s="8"/>
      <c r="D223" s="31"/>
      <c r="E223" s="7"/>
      <c r="F223" s="7"/>
      <c r="G223" s="32"/>
      <c r="H223" s="32"/>
      <c r="I223" s="32"/>
      <c r="J223" s="8"/>
      <c r="K223" s="1"/>
      <c r="L223" s="33"/>
      <c r="Y223" s="2"/>
    </row>
    <row r="224" ht="15.75" customHeight="1">
      <c r="B224" s="7"/>
      <c r="C224" s="8"/>
      <c r="D224" s="31"/>
      <c r="E224" s="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Y224" s="2"/>
    </row>
    <row r="225" ht="15.75" customHeight="1">
      <c r="B225" s="7"/>
      <c r="C225" s="8"/>
      <c r="D225" s="31"/>
      <c r="E225" s="7"/>
      <c r="F225" s="3">
        <v>2024.0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f t="shared" ref="S225:S226" si="41">SUM(G225:R225)</f>
        <v>0</v>
      </c>
      <c r="Y225" s="2"/>
    </row>
    <row r="226" ht="15.75" customHeight="1">
      <c r="B226" s="7"/>
      <c r="C226" s="8"/>
      <c r="D226" s="31"/>
      <c r="E226" s="7"/>
      <c r="F226" s="3">
        <v>2025.0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f t="shared" si="41"/>
        <v>0</v>
      </c>
      <c r="Y226" s="2"/>
    </row>
    <row r="227" ht="15.75" customHeight="1">
      <c r="B227" s="7"/>
      <c r="C227" s="8"/>
      <c r="D227" s="31"/>
      <c r="E227" s="7"/>
      <c r="F227" s="7"/>
      <c r="G227" s="32"/>
      <c r="H227" s="32"/>
      <c r="I227" s="32"/>
      <c r="J227" s="8"/>
      <c r="K227" s="1"/>
      <c r="L227" s="33"/>
      <c r="Y227" s="2"/>
    </row>
    <row r="228" ht="15.75" customHeight="1">
      <c r="B228" s="7"/>
      <c r="C228" s="8"/>
      <c r="D228" s="31"/>
      <c r="E228" s="7"/>
      <c r="F228" s="7"/>
      <c r="G228" s="32"/>
      <c r="H228" s="32"/>
      <c r="I228" s="32"/>
      <c r="J228" s="8"/>
      <c r="K228" s="1"/>
      <c r="L228" s="33"/>
      <c r="Y228" s="2"/>
    </row>
    <row r="229" ht="15.75" customHeight="1">
      <c r="B229" s="7"/>
      <c r="C229" s="8"/>
      <c r="D229" s="31"/>
      <c r="E229" s="7"/>
      <c r="F229" s="7"/>
      <c r="G229" s="6">
        <v>46023.0</v>
      </c>
      <c r="H229" s="6">
        <v>46054.0</v>
      </c>
      <c r="I229" s="6">
        <v>46082.0</v>
      </c>
      <c r="J229" s="6">
        <v>46113.0</v>
      </c>
      <c r="K229" s="6">
        <v>46143.0</v>
      </c>
      <c r="L229" s="6">
        <v>46174.0</v>
      </c>
      <c r="M229" s="6">
        <v>46204.0</v>
      </c>
      <c r="N229" s="6">
        <v>46235.0</v>
      </c>
      <c r="O229" s="6">
        <v>46266.0</v>
      </c>
      <c r="P229" s="6">
        <v>46296.0</v>
      </c>
      <c r="Q229" s="6">
        <v>46327.0</v>
      </c>
      <c r="R229" s="6">
        <v>46357.0</v>
      </c>
      <c r="S229" s="6" t="s">
        <v>7</v>
      </c>
      <c r="Y229" s="2"/>
    </row>
    <row r="230" ht="15.75" customHeight="1">
      <c r="B230" s="7">
        <v>7185.0</v>
      </c>
      <c r="C230" s="8" t="s">
        <v>35</v>
      </c>
      <c r="D230" s="9" t="s">
        <v>9</v>
      </c>
      <c r="E230" s="7">
        <v>800.0</v>
      </c>
      <c r="F230" s="7"/>
      <c r="G230" s="11">
        <v>0.0</v>
      </c>
      <c r="H230" s="11">
        <v>0.0</v>
      </c>
      <c r="I230" s="11">
        <v>0.0</v>
      </c>
      <c r="J230" s="11">
        <v>0.0</v>
      </c>
      <c r="K230" s="11">
        <v>0.0</v>
      </c>
      <c r="L230" s="11">
        <v>0.0</v>
      </c>
      <c r="M230" s="11">
        <v>0.0</v>
      </c>
      <c r="N230" s="11">
        <v>0.0</v>
      </c>
      <c r="O230" s="11">
        <v>0.0</v>
      </c>
      <c r="P230" s="11">
        <v>0.0</v>
      </c>
      <c r="Q230" s="11">
        <v>0.0</v>
      </c>
      <c r="R230" s="11">
        <v>0.0</v>
      </c>
      <c r="S230" s="12">
        <f t="shared" ref="S230:S240" si="42">SUM(G230:R230)</f>
        <v>0</v>
      </c>
      <c r="Y230" s="2"/>
    </row>
    <row r="231" ht="15.75" customHeight="1">
      <c r="B231" s="7">
        <v>7185.0</v>
      </c>
      <c r="C231" s="8" t="s">
        <v>35</v>
      </c>
      <c r="D231" s="9" t="s">
        <v>9</v>
      </c>
      <c r="E231" s="7">
        <v>801.0</v>
      </c>
      <c r="F231" s="7"/>
      <c r="G231" s="13"/>
      <c r="H231" s="13"/>
      <c r="I231" s="13"/>
      <c r="J231" s="14"/>
      <c r="K231" s="15"/>
      <c r="L231" s="16"/>
      <c r="M231" s="17"/>
      <c r="N231" s="17"/>
      <c r="O231" s="17"/>
      <c r="P231" s="17"/>
      <c r="Q231" s="17"/>
      <c r="R231" s="17"/>
      <c r="S231" s="12">
        <f t="shared" si="42"/>
        <v>0</v>
      </c>
      <c r="Y231" s="2"/>
    </row>
    <row r="232" ht="15.75" customHeight="1">
      <c r="B232" s="7">
        <v>7185.0</v>
      </c>
      <c r="C232" s="8" t="s">
        <v>35</v>
      </c>
      <c r="D232" s="9" t="s">
        <v>9</v>
      </c>
      <c r="E232" s="7">
        <v>802.0</v>
      </c>
      <c r="F232" s="7"/>
      <c r="G232" s="13"/>
      <c r="H232" s="13"/>
      <c r="I232" s="13"/>
      <c r="J232" s="14"/>
      <c r="K232" s="15"/>
      <c r="L232" s="16"/>
      <c r="M232" s="17"/>
      <c r="N232" s="17"/>
      <c r="O232" s="17"/>
      <c r="P232" s="17"/>
      <c r="Q232" s="17"/>
      <c r="R232" s="17"/>
      <c r="S232" s="12">
        <f t="shared" si="42"/>
        <v>0</v>
      </c>
      <c r="Y232" s="2"/>
    </row>
    <row r="233" ht="15.75" customHeight="1">
      <c r="B233" s="7">
        <v>7185.0</v>
      </c>
      <c r="C233" s="8" t="s">
        <v>35</v>
      </c>
      <c r="D233" s="9" t="s">
        <v>9</v>
      </c>
      <c r="E233" s="7">
        <v>803.0</v>
      </c>
      <c r="F233" s="7"/>
      <c r="G233" s="13"/>
      <c r="H233" s="13"/>
      <c r="I233" s="13"/>
      <c r="J233" s="14"/>
      <c r="K233" s="15"/>
      <c r="L233" s="16"/>
      <c r="M233" s="17"/>
      <c r="N233" s="17"/>
      <c r="O233" s="17"/>
      <c r="P233" s="17"/>
      <c r="Q233" s="17"/>
      <c r="R233" s="17"/>
      <c r="S233" s="12">
        <f t="shared" si="42"/>
        <v>0</v>
      </c>
      <c r="Y233" s="2"/>
    </row>
    <row r="234" ht="15.75" customHeight="1">
      <c r="B234" s="7">
        <v>7185.0</v>
      </c>
      <c r="C234" s="8" t="s">
        <v>35</v>
      </c>
      <c r="D234" s="9" t="s">
        <v>9</v>
      </c>
      <c r="E234" s="7">
        <v>804.0</v>
      </c>
      <c r="F234" s="7"/>
      <c r="G234" s="13"/>
      <c r="H234" s="13"/>
      <c r="I234" s="13"/>
      <c r="J234" s="14"/>
      <c r="K234" s="15"/>
      <c r="L234" s="16"/>
      <c r="M234" s="17"/>
      <c r="N234" s="17"/>
      <c r="O234" s="17"/>
      <c r="P234" s="17"/>
      <c r="Q234" s="17"/>
      <c r="R234" s="17"/>
      <c r="S234" s="12">
        <f t="shared" si="42"/>
        <v>0</v>
      </c>
      <c r="Y234" s="2"/>
    </row>
    <row r="235" ht="15.75" customHeight="1">
      <c r="B235" s="7">
        <v>7185.0</v>
      </c>
      <c r="C235" s="8" t="s">
        <v>35</v>
      </c>
      <c r="D235" s="9" t="s">
        <v>9</v>
      </c>
      <c r="E235" s="7">
        <v>805.0</v>
      </c>
      <c r="F235" s="7"/>
      <c r="G235" s="13"/>
      <c r="H235" s="13"/>
      <c r="I235" s="13"/>
      <c r="J235" s="14"/>
      <c r="K235" s="15"/>
      <c r="L235" s="16"/>
      <c r="M235" s="17"/>
      <c r="N235" s="17"/>
      <c r="O235" s="17"/>
      <c r="P235" s="17"/>
      <c r="Q235" s="17"/>
      <c r="R235" s="17"/>
      <c r="S235" s="12">
        <f t="shared" si="42"/>
        <v>0</v>
      </c>
      <c r="Y235" s="2"/>
    </row>
    <row r="236" ht="15.75" customHeight="1">
      <c r="B236" s="7">
        <v>7185.0</v>
      </c>
      <c r="C236" s="8" t="s">
        <v>35</v>
      </c>
      <c r="D236" s="9" t="s">
        <v>9</v>
      </c>
      <c r="E236" s="7">
        <v>806.0</v>
      </c>
      <c r="F236" s="7"/>
      <c r="G236" s="13"/>
      <c r="H236" s="13"/>
      <c r="I236" s="13"/>
      <c r="J236" s="14"/>
      <c r="K236" s="15"/>
      <c r="L236" s="16"/>
      <c r="M236" s="17"/>
      <c r="N236" s="17"/>
      <c r="O236" s="17"/>
      <c r="P236" s="17"/>
      <c r="Q236" s="17"/>
      <c r="R236" s="17"/>
      <c r="S236" s="12">
        <f t="shared" si="42"/>
        <v>0</v>
      </c>
      <c r="Y236" s="2"/>
    </row>
    <row r="237" ht="15.75" customHeight="1">
      <c r="B237" s="7">
        <v>7185.0</v>
      </c>
      <c r="C237" s="8" t="s">
        <v>35</v>
      </c>
      <c r="D237" s="9" t="s">
        <v>9</v>
      </c>
      <c r="E237" s="7">
        <v>807.0</v>
      </c>
      <c r="F237" s="7"/>
      <c r="G237" s="13"/>
      <c r="H237" s="13"/>
      <c r="I237" s="13"/>
      <c r="J237" s="14"/>
      <c r="K237" s="15"/>
      <c r="L237" s="16"/>
      <c r="M237" s="17"/>
      <c r="N237" s="17"/>
      <c r="O237" s="17"/>
      <c r="P237" s="17"/>
      <c r="Q237" s="17"/>
      <c r="R237" s="17"/>
      <c r="S237" s="12">
        <f t="shared" si="42"/>
        <v>0</v>
      </c>
      <c r="Y237" s="2"/>
    </row>
    <row r="238" ht="15.75" customHeight="1">
      <c r="B238" s="7">
        <v>7185.0</v>
      </c>
      <c r="C238" s="8" t="s">
        <v>35</v>
      </c>
      <c r="D238" s="9" t="s">
        <v>9</v>
      </c>
      <c r="E238" s="7">
        <v>808.0</v>
      </c>
      <c r="F238" s="7"/>
      <c r="G238" s="13"/>
      <c r="H238" s="13"/>
      <c r="I238" s="13"/>
      <c r="J238" s="14"/>
      <c r="K238" s="15"/>
      <c r="L238" s="16"/>
      <c r="M238" s="17"/>
      <c r="N238" s="17"/>
      <c r="O238" s="17"/>
      <c r="P238" s="17"/>
      <c r="Q238" s="17"/>
      <c r="R238" s="17"/>
      <c r="S238" s="12">
        <f t="shared" si="42"/>
        <v>0</v>
      </c>
      <c r="Y238" s="2"/>
    </row>
    <row r="239" ht="15.75" customHeight="1">
      <c r="B239" s="7">
        <v>7185.0</v>
      </c>
      <c r="C239" s="8" t="s">
        <v>35</v>
      </c>
      <c r="D239" s="9" t="s">
        <v>9</v>
      </c>
      <c r="E239" s="7">
        <v>809.0</v>
      </c>
      <c r="F239" s="7"/>
      <c r="G239" s="13"/>
      <c r="H239" s="13"/>
      <c r="I239" s="13"/>
      <c r="J239" s="14"/>
      <c r="K239" s="15"/>
      <c r="L239" s="16"/>
      <c r="M239" s="17"/>
      <c r="N239" s="17"/>
      <c r="O239" s="17"/>
      <c r="P239" s="17"/>
      <c r="Q239" s="17"/>
      <c r="R239" s="17"/>
      <c r="S239" s="12">
        <f t="shared" si="42"/>
        <v>0</v>
      </c>
      <c r="Y239" s="2"/>
    </row>
    <row r="240" ht="15.75" customHeight="1">
      <c r="B240" s="7">
        <v>7185.0</v>
      </c>
      <c r="C240" s="8" t="s">
        <v>35</v>
      </c>
      <c r="D240" s="9" t="s">
        <v>9</v>
      </c>
      <c r="E240" s="7">
        <v>810.0</v>
      </c>
      <c r="F240" s="7"/>
      <c r="G240" s="20"/>
      <c r="H240" s="20"/>
      <c r="I240" s="20"/>
      <c r="J240" s="21"/>
      <c r="K240" s="22"/>
      <c r="L240" s="23"/>
      <c r="M240" s="24"/>
      <c r="N240" s="24"/>
      <c r="O240" s="24"/>
      <c r="P240" s="24"/>
      <c r="Q240" s="24"/>
      <c r="R240" s="24"/>
      <c r="S240" s="12">
        <f t="shared" si="42"/>
        <v>0</v>
      </c>
      <c r="Y240" s="2"/>
    </row>
    <row r="241" ht="15.75" customHeight="1">
      <c r="B241" s="7"/>
      <c r="C241" s="8"/>
      <c r="D241" s="31"/>
      <c r="E241" s="7"/>
      <c r="F241" s="7"/>
      <c r="G241" s="29">
        <f t="shared" ref="G241:S241" si="43">SUM(G230:G240)</f>
        <v>0</v>
      </c>
      <c r="H241" s="29">
        <f t="shared" si="43"/>
        <v>0</v>
      </c>
      <c r="I241" s="29">
        <f t="shared" si="43"/>
        <v>0</v>
      </c>
      <c r="J241" s="29">
        <f t="shared" si="43"/>
        <v>0</v>
      </c>
      <c r="K241" s="29">
        <f t="shared" si="43"/>
        <v>0</v>
      </c>
      <c r="L241" s="29">
        <f t="shared" si="43"/>
        <v>0</v>
      </c>
      <c r="M241" s="29">
        <f t="shared" si="43"/>
        <v>0</v>
      </c>
      <c r="N241" s="29">
        <f t="shared" si="43"/>
        <v>0</v>
      </c>
      <c r="O241" s="29">
        <f t="shared" si="43"/>
        <v>0</v>
      </c>
      <c r="P241" s="29">
        <f t="shared" si="43"/>
        <v>0</v>
      </c>
      <c r="Q241" s="29">
        <f t="shared" si="43"/>
        <v>0</v>
      </c>
      <c r="R241" s="29">
        <f t="shared" si="43"/>
        <v>0</v>
      </c>
      <c r="S241" s="30">
        <f t="shared" si="43"/>
        <v>0</v>
      </c>
      <c r="Y241" s="2"/>
    </row>
    <row r="242" ht="15.75" customHeight="1">
      <c r="B242" s="7"/>
      <c r="C242" s="8"/>
      <c r="D242" s="31"/>
      <c r="E242" s="7"/>
      <c r="F242" s="7"/>
      <c r="G242" s="32"/>
      <c r="H242" s="32"/>
      <c r="I242" s="32"/>
      <c r="J242" s="8"/>
      <c r="K242" s="1"/>
      <c r="L242" s="33"/>
      <c r="Y242" s="2"/>
    </row>
    <row r="243" ht="15.75" customHeight="1">
      <c r="B243" s="7"/>
      <c r="C243" s="8"/>
      <c r="D243" s="31"/>
      <c r="E243" s="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Y243" s="2"/>
    </row>
    <row r="244" ht="15.75" customHeight="1">
      <c r="B244" s="7"/>
      <c r="C244" s="8"/>
      <c r="D244" s="31"/>
      <c r="E244" s="7"/>
      <c r="F244" s="3">
        <v>2024.0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f t="shared" ref="S244:S245" si="44">SUM(G244:R244)</f>
        <v>0</v>
      </c>
      <c r="Y244" s="2"/>
    </row>
    <row r="245" ht="15.75" customHeight="1">
      <c r="B245" s="7"/>
      <c r="C245" s="8"/>
      <c r="D245" s="31"/>
      <c r="E245" s="7"/>
      <c r="F245" s="3">
        <v>2025.0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f t="shared" si="44"/>
        <v>0</v>
      </c>
      <c r="Y245" s="2"/>
    </row>
    <row r="246" ht="15.75" customHeight="1">
      <c r="B246" s="7"/>
      <c r="C246" s="8"/>
      <c r="D246" s="31"/>
      <c r="E246" s="7"/>
      <c r="F246" s="7"/>
      <c r="G246" s="32"/>
      <c r="H246" s="32"/>
      <c r="I246" s="32"/>
      <c r="J246" s="8"/>
      <c r="K246" s="1"/>
      <c r="L246" s="33"/>
      <c r="Y246" s="2"/>
    </row>
    <row r="247" ht="15.75" customHeight="1">
      <c r="B247" s="7"/>
      <c r="C247" s="8"/>
      <c r="D247" s="31"/>
      <c r="E247" s="7"/>
      <c r="F247" s="7"/>
      <c r="G247" s="32"/>
      <c r="H247" s="32"/>
      <c r="I247" s="32"/>
      <c r="J247" s="8"/>
      <c r="K247" s="1"/>
      <c r="L247" s="33"/>
      <c r="Y247" s="2"/>
    </row>
    <row r="248" ht="15.75" customHeight="1">
      <c r="B248" s="7"/>
      <c r="C248" s="8"/>
      <c r="D248" s="31"/>
      <c r="E248" s="7"/>
      <c r="F248" s="7"/>
      <c r="G248" s="32"/>
      <c r="H248" s="32"/>
      <c r="I248" s="32"/>
      <c r="J248" s="8"/>
      <c r="K248" s="1"/>
      <c r="L248" s="33"/>
      <c r="Y248" s="2"/>
    </row>
    <row r="249" ht="15.75" customHeight="1">
      <c r="B249" s="7"/>
      <c r="C249" s="8"/>
      <c r="D249" s="31"/>
      <c r="E249" s="7"/>
      <c r="F249" s="7"/>
      <c r="G249" s="6">
        <v>46023.0</v>
      </c>
      <c r="H249" s="6">
        <v>46054.0</v>
      </c>
      <c r="I249" s="6">
        <v>46082.0</v>
      </c>
      <c r="J249" s="6">
        <v>46113.0</v>
      </c>
      <c r="K249" s="6">
        <v>46143.0</v>
      </c>
      <c r="L249" s="6">
        <v>46174.0</v>
      </c>
      <c r="M249" s="6">
        <v>46204.0</v>
      </c>
      <c r="N249" s="6">
        <v>46235.0</v>
      </c>
      <c r="O249" s="6">
        <v>46266.0</v>
      </c>
      <c r="P249" s="6">
        <v>46296.0</v>
      </c>
      <c r="Q249" s="6">
        <v>46327.0</v>
      </c>
      <c r="R249" s="6">
        <v>46357.0</v>
      </c>
      <c r="S249" s="6" t="s">
        <v>7</v>
      </c>
      <c r="Y249" s="2"/>
    </row>
    <row r="250" ht="15.75" customHeight="1">
      <c r="B250" s="7">
        <v>7245.0</v>
      </c>
      <c r="C250" s="8" t="s">
        <v>36</v>
      </c>
      <c r="D250" s="9" t="s">
        <v>9</v>
      </c>
      <c r="E250" s="7">
        <v>800.0</v>
      </c>
      <c r="F250" s="7"/>
      <c r="G250" s="11">
        <v>0.0</v>
      </c>
      <c r="H250" s="11">
        <v>0.0</v>
      </c>
      <c r="I250" s="11">
        <v>0.0</v>
      </c>
      <c r="J250" s="11">
        <v>0.0</v>
      </c>
      <c r="K250" s="11">
        <v>0.0</v>
      </c>
      <c r="L250" s="11">
        <v>0.0</v>
      </c>
      <c r="M250" s="11">
        <v>0.0</v>
      </c>
      <c r="N250" s="11">
        <v>0.0</v>
      </c>
      <c r="O250" s="11">
        <v>0.0</v>
      </c>
      <c r="P250" s="11">
        <v>0.0</v>
      </c>
      <c r="Q250" s="11">
        <v>0.0</v>
      </c>
      <c r="R250" s="11">
        <v>0.0</v>
      </c>
      <c r="S250" s="12">
        <f t="shared" ref="S250:S260" si="45">SUM(G250:R250)</f>
        <v>0</v>
      </c>
      <c r="Y250" s="2"/>
    </row>
    <row r="251" ht="15.75" customHeight="1">
      <c r="B251" s="7">
        <v>7245.0</v>
      </c>
      <c r="C251" s="8" t="s">
        <v>36</v>
      </c>
      <c r="D251" s="9" t="s">
        <v>9</v>
      </c>
      <c r="E251" s="7">
        <v>801.0</v>
      </c>
      <c r="F251" s="7"/>
      <c r="G251" s="13"/>
      <c r="H251" s="13"/>
      <c r="I251" s="13"/>
      <c r="J251" s="14"/>
      <c r="K251" s="15"/>
      <c r="L251" s="16"/>
      <c r="M251" s="17"/>
      <c r="N251" s="17"/>
      <c r="O251" s="17"/>
      <c r="P251" s="17"/>
      <c r="Q251" s="17"/>
      <c r="R251" s="17"/>
      <c r="S251" s="12">
        <f t="shared" si="45"/>
        <v>0</v>
      </c>
      <c r="Y251" s="2"/>
    </row>
    <row r="252" ht="15.75" customHeight="1">
      <c r="B252" s="7">
        <v>7245.0</v>
      </c>
      <c r="C252" s="8" t="s">
        <v>36</v>
      </c>
      <c r="D252" s="9" t="s">
        <v>9</v>
      </c>
      <c r="E252" s="7">
        <v>802.0</v>
      </c>
      <c r="F252" s="7"/>
      <c r="G252" s="13"/>
      <c r="H252" s="13"/>
      <c r="I252" s="13"/>
      <c r="J252" s="14"/>
      <c r="K252" s="15"/>
      <c r="L252" s="16"/>
      <c r="M252" s="17"/>
      <c r="N252" s="17"/>
      <c r="O252" s="17"/>
      <c r="P252" s="17"/>
      <c r="Q252" s="17"/>
      <c r="R252" s="17"/>
      <c r="S252" s="12">
        <f t="shared" si="45"/>
        <v>0</v>
      </c>
      <c r="Y252" s="2"/>
    </row>
    <row r="253" ht="15.75" customHeight="1">
      <c r="B253" s="7">
        <v>7245.0</v>
      </c>
      <c r="C253" s="8" t="s">
        <v>36</v>
      </c>
      <c r="D253" s="9" t="s">
        <v>9</v>
      </c>
      <c r="E253" s="7">
        <v>803.0</v>
      </c>
      <c r="F253" s="7"/>
      <c r="G253" s="13"/>
      <c r="H253" s="13"/>
      <c r="I253" s="13"/>
      <c r="J253" s="14"/>
      <c r="K253" s="15"/>
      <c r="L253" s="16"/>
      <c r="M253" s="17"/>
      <c r="N253" s="17"/>
      <c r="O253" s="17"/>
      <c r="P253" s="17"/>
      <c r="Q253" s="17"/>
      <c r="R253" s="17"/>
      <c r="S253" s="12">
        <f t="shared" si="45"/>
        <v>0</v>
      </c>
      <c r="Y253" s="2"/>
    </row>
    <row r="254" ht="15.75" customHeight="1">
      <c r="B254" s="7">
        <v>7245.0</v>
      </c>
      <c r="C254" s="8" t="s">
        <v>36</v>
      </c>
      <c r="D254" s="9" t="s">
        <v>9</v>
      </c>
      <c r="E254" s="7">
        <v>804.0</v>
      </c>
      <c r="F254" s="7"/>
      <c r="G254" s="13"/>
      <c r="H254" s="13"/>
      <c r="I254" s="13"/>
      <c r="J254" s="14"/>
      <c r="K254" s="15"/>
      <c r="L254" s="16"/>
      <c r="M254" s="17"/>
      <c r="N254" s="17"/>
      <c r="O254" s="17"/>
      <c r="P254" s="17"/>
      <c r="Q254" s="17"/>
      <c r="R254" s="17"/>
      <c r="S254" s="12">
        <f t="shared" si="45"/>
        <v>0</v>
      </c>
      <c r="Y254" s="2"/>
    </row>
    <row r="255" ht="15.75" customHeight="1">
      <c r="B255" s="7">
        <v>7245.0</v>
      </c>
      <c r="C255" s="8" t="s">
        <v>36</v>
      </c>
      <c r="D255" s="9" t="s">
        <v>9</v>
      </c>
      <c r="E255" s="7">
        <v>805.0</v>
      </c>
      <c r="F255" s="7"/>
      <c r="G255" s="13"/>
      <c r="H255" s="13"/>
      <c r="I255" s="13"/>
      <c r="J255" s="14"/>
      <c r="K255" s="15"/>
      <c r="L255" s="16"/>
      <c r="M255" s="17"/>
      <c r="N255" s="17"/>
      <c r="O255" s="17"/>
      <c r="P255" s="17"/>
      <c r="Q255" s="17"/>
      <c r="R255" s="17"/>
      <c r="S255" s="12">
        <f t="shared" si="45"/>
        <v>0</v>
      </c>
      <c r="Y255" s="2"/>
    </row>
    <row r="256" ht="15.75" customHeight="1">
      <c r="B256" s="7">
        <v>7245.0</v>
      </c>
      <c r="C256" s="8" t="s">
        <v>36</v>
      </c>
      <c r="D256" s="9" t="s">
        <v>9</v>
      </c>
      <c r="E256" s="7">
        <v>806.0</v>
      </c>
      <c r="F256" s="7"/>
      <c r="G256" s="13"/>
      <c r="H256" s="13"/>
      <c r="I256" s="13"/>
      <c r="J256" s="14"/>
      <c r="K256" s="15"/>
      <c r="L256" s="16"/>
      <c r="M256" s="17"/>
      <c r="N256" s="17"/>
      <c r="O256" s="17"/>
      <c r="P256" s="17"/>
      <c r="Q256" s="17"/>
      <c r="R256" s="17"/>
      <c r="S256" s="12">
        <f t="shared" si="45"/>
        <v>0</v>
      </c>
      <c r="Y256" s="2"/>
    </row>
    <row r="257" ht="15.75" customHeight="1">
      <c r="B257" s="7">
        <v>7245.0</v>
      </c>
      <c r="C257" s="8" t="s">
        <v>36</v>
      </c>
      <c r="D257" s="9" t="s">
        <v>9</v>
      </c>
      <c r="E257" s="7">
        <v>807.0</v>
      </c>
      <c r="F257" s="7"/>
      <c r="G257" s="13"/>
      <c r="H257" s="13"/>
      <c r="I257" s="13"/>
      <c r="J257" s="14"/>
      <c r="K257" s="15"/>
      <c r="L257" s="16"/>
      <c r="M257" s="17"/>
      <c r="N257" s="17"/>
      <c r="O257" s="17"/>
      <c r="P257" s="17"/>
      <c r="Q257" s="17"/>
      <c r="R257" s="17"/>
      <c r="S257" s="12">
        <f t="shared" si="45"/>
        <v>0</v>
      </c>
      <c r="Y257" s="2"/>
    </row>
    <row r="258" ht="15.75" customHeight="1">
      <c r="B258" s="7">
        <v>7245.0</v>
      </c>
      <c r="C258" s="8" t="s">
        <v>36</v>
      </c>
      <c r="D258" s="9" t="s">
        <v>9</v>
      </c>
      <c r="E258" s="7">
        <v>808.0</v>
      </c>
      <c r="F258" s="7"/>
      <c r="G258" s="13"/>
      <c r="H258" s="13"/>
      <c r="I258" s="13"/>
      <c r="J258" s="14"/>
      <c r="K258" s="15"/>
      <c r="L258" s="16"/>
      <c r="M258" s="17"/>
      <c r="N258" s="17"/>
      <c r="O258" s="17"/>
      <c r="P258" s="17"/>
      <c r="Q258" s="17"/>
      <c r="R258" s="17"/>
      <c r="S258" s="12">
        <f t="shared" si="45"/>
        <v>0</v>
      </c>
      <c r="Y258" s="2"/>
    </row>
    <row r="259" ht="15.75" customHeight="1">
      <c r="B259" s="7">
        <v>7245.0</v>
      </c>
      <c r="C259" s="8" t="s">
        <v>36</v>
      </c>
      <c r="D259" s="9" t="s">
        <v>9</v>
      </c>
      <c r="E259" s="7">
        <v>809.0</v>
      </c>
      <c r="F259" s="7"/>
      <c r="G259" s="13"/>
      <c r="H259" s="13"/>
      <c r="I259" s="13"/>
      <c r="J259" s="14"/>
      <c r="K259" s="15"/>
      <c r="L259" s="16"/>
      <c r="M259" s="17"/>
      <c r="N259" s="17"/>
      <c r="O259" s="17"/>
      <c r="P259" s="17"/>
      <c r="Q259" s="17"/>
      <c r="R259" s="17"/>
      <c r="S259" s="12">
        <f t="shared" si="45"/>
        <v>0</v>
      </c>
      <c r="Y259" s="2"/>
    </row>
    <row r="260" ht="15.75" customHeight="1">
      <c r="B260" s="7">
        <v>7245.0</v>
      </c>
      <c r="C260" s="8" t="s">
        <v>36</v>
      </c>
      <c r="D260" s="9" t="s">
        <v>9</v>
      </c>
      <c r="E260" s="7">
        <v>810.0</v>
      </c>
      <c r="F260" s="7"/>
      <c r="G260" s="20"/>
      <c r="H260" s="20"/>
      <c r="I260" s="20"/>
      <c r="J260" s="21"/>
      <c r="K260" s="22"/>
      <c r="L260" s="23"/>
      <c r="M260" s="24"/>
      <c r="N260" s="24"/>
      <c r="O260" s="24"/>
      <c r="P260" s="24"/>
      <c r="Q260" s="24"/>
      <c r="R260" s="24"/>
      <c r="S260" s="12">
        <f t="shared" si="45"/>
        <v>0</v>
      </c>
      <c r="Y260" s="2"/>
    </row>
    <row r="261" ht="15.75" customHeight="1">
      <c r="B261" s="7"/>
      <c r="C261" s="8"/>
      <c r="D261" s="31"/>
      <c r="E261" s="7"/>
      <c r="F261" s="7"/>
      <c r="G261" s="29">
        <f t="shared" ref="G261:S261" si="46">SUM(G250:G260)</f>
        <v>0</v>
      </c>
      <c r="H261" s="29">
        <f t="shared" si="46"/>
        <v>0</v>
      </c>
      <c r="I261" s="29">
        <f t="shared" si="46"/>
        <v>0</v>
      </c>
      <c r="J261" s="29">
        <f t="shared" si="46"/>
        <v>0</v>
      </c>
      <c r="K261" s="29">
        <f t="shared" si="46"/>
        <v>0</v>
      </c>
      <c r="L261" s="29">
        <f t="shared" si="46"/>
        <v>0</v>
      </c>
      <c r="M261" s="29">
        <f t="shared" si="46"/>
        <v>0</v>
      </c>
      <c r="N261" s="29">
        <f t="shared" si="46"/>
        <v>0</v>
      </c>
      <c r="O261" s="29">
        <f t="shared" si="46"/>
        <v>0</v>
      </c>
      <c r="P261" s="29">
        <f t="shared" si="46"/>
        <v>0</v>
      </c>
      <c r="Q261" s="29">
        <f t="shared" si="46"/>
        <v>0</v>
      </c>
      <c r="R261" s="29">
        <f t="shared" si="46"/>
        <v>0</v>
      </c>
      <c r="S261" s="30">
        <f t="shared" si="46"/>
        <v>0</v>
      </c>
      <c r="Y261" s="2"/>
    </row>
    <row r="262" ht="15.75" customHeight="1">
      <c r="B262" s="7"/>
      <c r="C262" s="8"/>
      <c r="D262" s="31"/>
      <c r="E262" s="7"/>
      <c r="G262" s="32"/>
      <c r="H262" s="32"/>
      <c r="I262" s="32"/>
      <c r="J262" s="8"/>
      <c r="K262" s="1"/>
      <c r="L262" s="33"/>
      <c r="Y262" s="2"/>
    </row>
    <row r="263" ht="15.75" customHeight="1">
      <c r="B263" s="7"/>
      <c r="C263" s="8"/>
      <c r="D263" s="31"/>
      <c r="E263" s="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Y263" s="2"/>
    </row>
    <row r="264" ht="15.75" customHeight="1">
      <c r="B264" s="7"/>
      <c r="C264" s="8"/>
      <c r="D264" s="31"/>
      <c r="E264" s="7"/>
      <c r="F264" s="3">
        <v>2024.0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f t="shared" ref="S264:S265" si="47">SUM(G264:R264)</f>
        <v>0</v>
      </c>
      <c r="Y264" s="2"/>
    </row>
    <row r="265" ht="15.75" customHeight="1">
      <c r="B265" s="7"/>
      <c r="C265" s="8"/>
      <c r="D265" s="31"/>
      <c r="E265" s="7"/>
      <c r="F265" s="3">
        <v>2025.0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0.0</v>
      </c>
      <c r="P265" s="4">
        <v>0.0</v>
      </c>
      <c r="Q265" s="4">
        <v>0.0</v>
      </c>
      <c r="R265" s="4">
        <v>0.0</v>
      </c>
      <c r="S265" s="4">
        <f t="shared" si="47"/>
        <v>0</v>
      </c>
      <c r="Y265" s="2"/>
    </row>
    <row r="266" ht="15.75" customHeight="1">
      <c r="B266" s="7"/>
      <c r="C266" s="8"/>
      <c r="D266" s="31"/>
      <c r="E266" s="7"/>
      <c r="F266" s="7"/>
      <c r="G266" s="32"/>
      <c r="H266" s="32"/>
      <c r="I266" s="32"/>
      <c r="J266" s="8"/>
      <c r="K266" s="1"/>
      <c r="L266" s="33"/>
      <c r="Y266" s="2"/>
    </row>
    <row r="267" ht="15.75" customHeight="1">
      <c r="B267" s="7"/>
      <c r="C267" s="8"/>
      <c r="D267" s="31"/>
      <c r="E267" s="7"/>
      <c r="F267" s="7"/>
      <c r="G267" s="6">
        <v>46023.0</v>
      </c>
      <c r="H267" s="6">
        <v>46054.0</v>
      </c>
      <c r="I267" s="6">
        <v>46082.0</v>
      </c>
      <c r="J267" s="6">
        <v>46113.0</v>
      </c>
      <c r="K267" s="6">
        <v>46143.0</v>
      </c>
      <c r="L267" s="6">
        <v>46174.0</v>
      </c>
      <c r="M267" s="6">
        <v>46204.0</v>
      </c>
      <c r="N267" s="6">
        <v>46235.0</v>
      </c>
      <c r="O267" s="6">
        <v>46266.0</v>
      </c>
      <c r="P267" s="6">
        <v>46296.0</v>
      </c>
      <c r="Q267" s="6">
        <v>46327.0</v>
      </c>
      <c r="R267" s="6">
        <v>46357.0</v>
      </c>
      <c r="S267" s="6" t="s">
        <v>7</v>
      </c>
      <c r="Y267" s="2"/>
    </row>
    <row r="268" ht="15.75" customHeight="1">
      <c r="B268" s="7">
        <v>7250.0</v>
      </c>
      <c r="C268" s="8" t="s">
        <v>37</v>
      </c>
      <c r="D268" s="9" t="s">
        <v>9</v>
      </c>
      <c r="E268" s="7">
        <v>800.0</v>
      </c>
      <c r="F268" s="7"/>
      <c r="G268" s="11">
        <v>0.0</v>
      </c>
      <c r="H268" s="11">
        <v>0.0</v>
      </c>
      <c r="I268" s="11">
        <v>0.0</v>
      </c>
      <c r="J268" s="11">
        <v>0.0</v>
      </c>
      <c r="K268" s="11">
        <v>0.0</v>
      </c>
      <c r="L268" s="11">
        <v>0.0</v>
      </c>
      <c r="M268" s="11">
        <v>0.0</v>
      </c>
      <c r="N268" s="11">
        <v>0.0</v>
      </c>
      <c r="O268" s="11">
        <v>0.0</v>
      </c>
      <c r="P268" s="11">
        <v>0.0</v>
      </c>
      <c r="Q268" s="11">
        <v>0.0</v>
      </c>
      <c r="R268" s="11">
        <v>0.0</v>
      </c>
      <c r="S268" s="12">
        <f t="shared" ref="S268:S278" si="48">SUM(G268:R268)</f>
        <v>0</v>
      </c>
      <c r="V268" s="3" t="s">
        <v>38</v>
      </c>
      <c r="Y268" s="2"/>
    </row>
    <row r="269" ht="15.75" customHeight="1">
      <c r="B269" s="7">
        <v>7250.0</v>
      </c>
      <c r="C269" s="8" t="s">
        <v>37</v>
      </c>
      <c r="D269" s="9" t="s">
        <v>9</v>
      </c>
      <c r="E269" s="7">
        <v>801.0</v>
      </c>
      <c r="F269" s="7"/>
      <c r="G269" s="13"/>
      <c r="H269" s="13"/>
      <c r="I269" s="13"/>
      <c r="J269" s="14"/>
      <c r="K269" s="15"/>
      <c r="L269" s="16"/>
      <c r="M269" s="17"/>
      <c r="N269" s="17"/>
      <c r="O269" s="17"/>
      <c r="P269" s="17"/>
      <c r="Q269" s="17"/>
      <c r="R269" s="17"/>
      <c r="S269" s="12">
        <f t="shared" si="48"/>
        <v>0</v>
      </c>
      <c r="V269" s="3" t="s">
        <v>39</v>
      </c>
      <c r="Y269" s="2"/>
    </row>
    <row r="270" ht="15.75" customHeight="1">
      <c r="B270" s="7">
        <v>7250.0</v>
      </c>
      <c r="C270" s="8" t="s">
        <v>37</v>
      </c>
      <c r="D270" s="9" t="s">
        <v>9</v>
      </c>
      <c r="E270" s="7">
        <v>802.0</v>
      </c>
      <c r="F270" s="7"/>
      <c r="G270" s="13"/>
      <c r="H270" s="13"/>
      <c r="I270" s="13"/>
      <c r="J270" s="14"/>
      <c r="K270" s="15"/>
      <c r="L270" s="16"/>
      <c r="M270" s="17"/>
      <c r="N270" s="17"/>
      <c r="O270" s="17"/>
      <c r="P270" s="17"/>
      <c r="Q270" s="17"/>
      <c r="R270" s="17"/>
      <c r="S270" s="12">
        <f t="shared" si="48"/>
        <v>0</v>
      </c>
      <c r="V270" s="3" t="s">
        <v>40</v>
      </c>
      <c r="Y270" s="2"/>
      <c r="AB270" s="5"/>
      <c r="AC270" s="5"/>
    </row>
    <row r="271" ht="15.75" customHeight="1">
      <c r="B271" s="7">
        <v>7250.0</v>
      </c>
      <c r="C271" s="8" t="s">
        <v>37</v>
      </c>
      <c r="D271" s="9" t="s">
        <v>9</v>
      </c>
      <c r="E271" s="7">
        <v>803.0</v>
      </c>
      <c r="F271" s="7"/>
      <c r="G271" s="13"/>
      <c r="H271" s="13"/>
      <c r="I271" s="13"/>
      <c r="J271" s="14"/>
      <c r="K271" s="15"/>
      <c r="L271" s="16"/>
      <c r="M271" s="17"/>
      <c r="N271" s="17"/>
      <c r="O271" s="17"/>
      <c r="P271" s="17"/>
      <c r="Q271" s="17"/>
      <c r="R271" s="17"/>
      <c r="S271" s="12">
        <f t="shared" si="48"/>
        <v>0</v>
      </c>
      <c r="V271" s="3" t="s">
        <v>41</v>
      </c>
      <c r="Y271" s="2"/>
      <c r="AB271" s="5"/>
      <c r="AC271" s="5"/>
    </row>
    <row r="272" ht="15.75" customHeight="1">
      <c r="B272" s="7">
        <v>7250.0</v>
      </c>
      <c r="C272" s="8" t="s">
        <v>37</v>
      </c>
      <c r="D272" s="9" t="s">
        <v>9</v>
      </c>
      <c r="E272" s="7">
        <v>804.0</v>
      </c>
      <c r="F272" s="7"/>
      <c r="G272" s="13"/>
      <c r="H272" s="13"/>
      <c r="I272" s="13"/>
      <c r="J272" s="14"/>
      <c r="K272" s="15"/>
      <c r="L272" s="16"/>
      <c r="M272" s="17"/>
      <c r="N272" s="17"/>
      <c r="O272" s="17"/>
      <c r="P272" s="17"/>
      <c r="Q272" s="17"/>
      <c r="R272" s="17"/>
      <c r="S272" s="12">
        <f t="shared" si="48"/>
        <v>0</v>
      </c>
      <c r="V272" s="3" t="s">
        <v>42</v>
      </c>
      <c r="Y272" s="2"/>
    </row>
    <row r="273" ht="15.75" customHeight="1">
      <c r="B273" s="7">
        <v>7250.0</v>
      </c>
      <c r="C273" s="8" t="s">
        <v>37</v>
      </c>
      <c r="D273" s="9" t="s">
        <v>9</v>
      </c>
      <c r="E273" s="7">
        <v>805.0</v>
      </c>
      <c r="F273" s="7"/>
      <c r="G273" s="13"/>
      <c r="H273" s="13"/>
      <c r="I273" s="13"/>
      <c r="J273" s="14"/>
      <c r="K273" s="15"/>
      <c r="L273" s="16"/>
      <c r="M273" s="17"/>
      <c r="N273" s="17"/>
      <c r="O273" s="17"/>
      <c r="P273" s="17"/>
      <c r="Q273" s="17"/>
      <c r="R273" s="17"/>
      <c r="S273" s="12">
        <f t="shared" si="48"/>
        <v>0</v>
      </c>
      <c r="V273" s="3" t="s">
        <v>43</v>
      </c>
      <c r="Y273" s="2"/>
    </row>
    <row r="274" ht="15.75" customHeight="1">
      <c r="B274" s="7">
        <v>7250.0</v>
      </c>
      <c r="C274" s="8" t="s">
        <v>37</v>
      </c>
      <c r="D274" s="9" t="s">
        <v>9</v>
      </c>
      <c r="E274" s="7">
        <v>806.0</v>
      </c>
      <c r="F274" s="7"/>
      <c r="G274" s="13"/>
      <c r="H274" s="13"/>
      <c r="I274" s="13"/>
      <c r="J274" s="14"/>
      <c r="K274" s="15"/>
      <c r="L274" s="16"/>
      <c r="M274" s="17"/>
      <c r="N274" s="17"/>
      <c r="O274" s="17"/>
      <c r="P274" s="17"/>
      <c r="Q274" s="17"/>
      <c r="R274" s="17"/>
      <c r="S274" s="12">
        <f t="shared" si="48"/>
        <v>0</v>
      </c>
      <c r="V274" s="3" t="s">
        <v>44</v>
      </c>
      <c r="Y274" s="2"/>
    </row>
    <row r="275" ht="15.75" customHeight="1">
      <c r="B275" s="7">
        <v>7250.0</v>
      </c>
      <c r="C275" s="8" t="s">
        <v>37</v>
      </c>
      <c r="D275" s="9" t="s">
        <v>9</v>
      </c>
      <c r="E275" s="7">
        <v>807.0</v>
      </c>
      <c r="F275" s="7"/>
      <c r="G275" s="13"/>
      <c r="H275" s="13"/>
      <c r="I275" s="13"/>
      <c r="J275" s="14"/>
      <c r="K275" s="15"/>
      <c r="L275" s="16"/>
      <c r="M275" s="17"/>
      <c r="N275" s="17"/>
      <c r="O275" s="17"/>
      <c r="P275" s="17"/>
      <c r="Q275" s="17"/>
      <c r="R275" s="17"/>
      <c r="S275" s="12">
        <f t="shared" si="48"/>
        <v>0</v>
      </c>
      <c r="V275" s="3" t="s">
        <v>45</v>
      </c>
      <c r="Y275" s="2"/>
    </row>
    <row r="276" ht="15.75" customHeight="1">
      <c r="B276" s="7">
        <v>7250.0</v>
      </c>
      <c r="C276" s="8" t="s">
        <v>37</v>
      </c>
      <c r="D276" s="9" t="s">
        <v>9</v>
      </c>
      <c r="E276" s="7">
        <v>808.0</v>
      </c>
      <c r="F276" s="7"/>
      <c r="G276" s="13"/>
      <c r="H276" s="13"/>
      <c r="I276" s="13"/>
      <c r="J276" s="14"/>
      <c r="K276" s="15"/>
      <c r="L276" s="16"/>
      <c r="M276" s="17"/>
      <c r="N276" s="17"/>
      <c r="O276" s="17"/>
      <c r="P276" s="17"/>
      <c r="Q276" s="17"/>
      <c r="R276" s="17"/>
      <c r="S276" s="12">
        <f t="shared" si="48"/>
        <v>0</v>
      </c>
      <c r="V276" s="3" t="s">
        <v>46</v>
      </c>
      <c r="Y276" s="2"/>
    </row>
    <row r="277" ht="15.75" customHeight="1">
      <c r="B277" s="7">
        <v>7250.0</v>
      </c>
      <c r="C277" s="8" t="s">
        <v>37</v>
      </c>
      <c r="D277" s="9" t="s">
        <v>9</v>
      </c>
      <c r="E277" s="7">
        <v>809.0</v>
      </c>
      <c r="F277" s="7"/>
      <c r="G277" s="13"/>
      <c r="H277" s="13"/>
      <c r="I277" s="13"/>
      <c r="J277" s="14"/>
      <c r="K277" s="15"/>
      <c r="L277" s="16"/>
      <c r="M277" s="17"/>
      <c r="N277" s="17"/>
      <c r="O277" s="17"/>
      <c r="P277" s="17"/>
      <c r="Q277" s="17"/>
      <c r="R277" s="17"/>
      <c r="S277" s="12">
        <f t="shared" si="48"/>
        <v>0</v>
      </c>
      <c r="V277" s="3" t="s">
        <v>47</v>
      </c>
      <c r="Y277" s="2"/>
    </row>
    <row r="278" ht="15.75" customHeight="1">
      <c r="B278" s="7">
        <v>7250.0</v>
      </c>
      <c r="C278" s="8" t="s">
        <v>37</v>
      </c>
      <c r="D278" s="9" t="s">
        <v>9</v>
      </c>
      <c r="E278" s="7">
        <v>810.0</v>
      </c>
      <c r="F278" s="7"/>
      <c r="G278" s="20"/>
      <c r="H278" s="20"/>
      <c r="I278" s="20"/>
      <c r="J278" s="21"/>
      <c r="K278" s="22"/>
      <c r="L278" s="23"/>
      <c r="M278" s="24"/>
      <c r="N278" s="24"/>
      <c r="O278" s="24"/>
      <c r="P278" s="24"/>
      <c r="Q278" s="24"/>
      <c r="R278" s="24"/>
      <c r="S278" s="12">
        <f t="shared" si="48"/>
        <v>0</v>
      </c>
      <c r="V278" s="3" t="s">
        <v>48</v>
      </c>
      <c r="Y278" s="2"/>
    </row>
    <row r="279" ht="15.75" customHeight="1">
      <c r="B279" s="7"/>
      <c r="C279" s="8"/>
      <c r="D279" s="31"/>
      <c r="E279" s="7"/>
      <c r="F279" s="7"/>
      <c r="G279" s="29">
        <f t="shared" ref="G279:S279" si="49">SUM(G268:G278)</f>
        <v>0</v>
      </c>
      <c r="H279" s="29">
        <f t="shared" si="49"/>
        <v>0</v>
      </c>
      <c r="I279" s="29">
        <f t="shared" si="49"/>
        <v>0</v>
      </c>
      <c r="J279" s="29">
        <f t="shared" si="49"/>
        <v>0</v>
      </c>
      <c r="K279" s="29">
        <f t="shared" si="49"/>
        <v>0</v>
      </c>
      <c r="L279" s="29">
        <f t="shared" si="49"/>
        <v>0</v>
      </c>
      <c r="M279" s="29">
        <f t="shared" si="49"/>
        <v>0</v>
      </c>
      <c r="N279" s="29">
        <f t="shared" si="49"/>
        <v>0</v>
      </c>
      <c r="O279" s="29">
        <f t="shared" si="49"/>
        <v>0</v>
      </c>
      <c r="P279" s="29">
        <f t="shared" si="49"/>
        <v>0</v>
      </c>
      <c r="Q279" s="29">
        <f t="shared" si="49"/>
        <v>0</v>
      </c>
      <c r="R279" s="29">
        <f t="shared" si="49"/>
        <v>0</v>
      </c>
      <c r="S279" s="30">
        <f t="shared" si="49"/>
        <v>0</v>
      </c>
      <c r="V279" s="3" t="s">
        <v>49</v>
      </c>
      <c r="Y279" s="2"/>
    </row>
    <row r="280" ht="15.75" customHeight="1">
      <c r="B280" s="7"/>
      <c r="C280" s="8"/>
      <c r="D280" s="31"/>
      <c r="E280" s="7"/>
      <c r="F280" s="7"/>
      <c r="G280" s="32"/>
      <c r="H280" s="32"/>
      <c r="I280" s="32"/>
      <c r="J280" s="8"/>
      <c r="K280" s="1"/>
      <c r="L280" s="33"/>
      <c r="V280" s="3" t="s">
        <v>50</v>
      </c>
      <c r="Y280" s="2"/>
    </row>
    <row r="281" ht="15.75" customHeight="1">
      <c r="B281" s="7"/>
      <c r="C281" s="8"/>
      <c r="D281" s="31"/>
      <c r="E281" s="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V281" s="3" t="s">
        <v>51</v>
      </c>
      <c r="Y281" s="2"/>
    </row>
    <row r="282" ht="15.75" customHeight="1">
      <c r="B282" s="7"/>
      <c r="C282" s="8"/>
      <c r="D282" s="31"/>
      <c r="E282" s="7"/>
      <c r="F282" s="3">
        <v>2024.0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0.0</v>
      </c>
      <c r="O282" s="4">
        <v>0.0</v>
      </c>
      <c r="P282" s="4">
        <v>0.0</v>
      </c>
      <c r="Q282" s="4">
        <v>0.0</v>
      </c>
      <c r="R282" s="4">
        <v>0.0</v>
      </c>
      <c r="S282" s="4">
        <f t="shared" ref="S282:S283" si="50">SUM(G282:R282)</f>
        <v>0</v>
      </c>
      <c r="V282" s="3" t="s">
        <v>52</v>
      </c>
      <c r="Y282" s="2"/>
    </row>
    <row r="283" ht="15.75" customHeight="1">
      <c r="B283" s="7"/>
      <c r="C283" s="8"/>
      <c r="D283" s="31"/>
      <c r="E283" s="7"/>
      <c r="F283" s="3">
        <v>2025.0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0.0</v>
      </c>
      <c r="O283" s="4">
        <v>0.0</v>
      </c>
      <c r="P283" s="4">
        <v>0.0</v>
      </c>
      <c r="Q283" s="4">
        <v>0.0</v>
      </c>
      <c r="R283" s="4">
        <v>0.0</v>
      </c>
      <c r="S283" s="4">
        <f t="shared" si="50"/>
        <v>0</v>
      </c>
      <c r="V283" s="3" t="s">
        <v>53</v>
      </c>
      <c r="Y283" s="2"/>
    </row>
    <row r="284" ht="15.75" customHeight="1">
      <c r="B284" s="7"/>
      <c r="C284" s="8"/>
      <c r="D284" s="31"/>
      <c r="E284" s="7"/>
      <c r="F284" s="7"/>
      <c r="G284" s="32"/>
      <c r="H284" s="32"/>
      <c r="I284" s="32"/>
      <c r="J284" s="8"/>
      <c r="K284" s="1"/>
      <c r="L284" s="33"/>
      <c r="V284" s="3" t="s">
        <v>54</v>
      </c>
      <c r="Y284" s="2"/>
    </row>
    <row r="285" ht="15.75" customHeight="1">
      <c r="B285" s="7"/>
      <c r="C285" s="8"/>
      <c r="D285" s="31"/>
      <c r="E285" s="7"/>
      <c r="F285" s="7"/>
      <c r="G285" s="32"/>
      <c r="H285" s="32"/>
      <c r="I285" s="32"/>
      <c r="J285" s="8"/>
      <c r="K285" s="1"/>
      <c r="L285" s="33"/>
      <c r="V285" s="3" t="s">
        <v>55</v>
      </c>
      <c r="Y285" s="2"/>
    </row>
    <row r="286" ht="15.75" customHeight="1">
      <c r="B286" s="7"/>
      <c r="C286" s="8"/>
      <c r="D286" s="31"/>
      <c r="E286" s="7"/>
      <c r="F286" s="7"/>
      <c r="G286" s="6">
        <v>46023.0</v>
      </c>
      <c r="H286" s="6">
        <v>46054.0</v>
      </c>
      <c r="I286" s="6">
        <v>46082.0</v>
      </c>
      <c r="J286" s="6">
        <v>46113.0</v>
      </c>
      <c r="K286" s="6">
        <v>46143.0</v>
      </c>
      <c r="L286" s="6">
        <v>46174.0</v>
      </c>
      <c r="M286" s="6">
        <v>46204.0</v>
      </c>
      <c r="N286" s="6">
        <v>46235.0</v>
      </c>
      <c r="O286" s="6">
        <v>46266.0</v>
      </c>
      <c r="P286" s="6">
        <v>46296.0</v>
      </c>
      <c r="Q286" s="6">
        <v>46327.0</v>
      </c>
      <c r="R286" s="6">
        <v>46357.0</v>
      </c>
      <c r="S286" s="6" t="s">
        <v>7</v>
      </c>
      <c r="V286" s="3" t="s">
        <v>56</v>
      </c>
      <c r="Y286" s="2"/>
    </row>
    <row r="287" ht="15.75" customHeight="1">
      <c r="B287" s="7">
        <v>7255.0</v>
      </c>
      <c r="C287" s="8" t="s">
        <v>57</v>
      </c>
      <c r="D287" s="9" t="s">
        <v>9</v>
      </c>
      <c r="E287" s="7">
        <v>800.0</v>
      </c>
      <c r="F287" s="3" t="s">
        <v>58</v>
      </c>
      <c r="G287" s="11">
        <v>0.0</v>
      </c>
      <c r="H287" s="11">
        <v>0.0</v>
      </c>
      <c r="I287" s="11">
        <v>0.0</v>
      </c>
      <c r="J287" s="11">
        <v>0.0</v>
      </c>
      <c r="K287" s="11">
        <v>0.0</v>
      </c>
      <c r="L287" s="11">
        <v>0.0</v>
      </c>
      <c r="M287" s="11">
        <v>0.0</v>
      </c>
      <c r="N287" s="11">
        <v>0.0</v>
      </c>
      <c r="O287" s="11">
        <v>0.0</v>
      </c>
      <c r="P287" s="11">
        <v>0.0</v>
      </c>
      <c r="Q287" s="11">
        <v>0.0</v>
      </c>
      <c r="R287" s="11">
        <v>0.0</v>
      </c>
      <c r="S287" s="12">
        <f t="shared" ref="S287:S297" si="51">SUM(G287:R287)</f>
        <v>0</v>
      </c>
      <c r="V287" s="3" t="s">
        <v>59</v>
      </c>
      <c r="Y287" s="2"/>
    </row>
    <row r="288" ht="15.75" customHeight="1">
      <c r="B288" s="7">
        <v>7255.0</v>
      </c>
      <c r="C288" s="8" t="s">
        <v>57</v>
      </c>
      <c r="D288" s="9" t="s">
        <v>9</v>
      </c>
      <c r="E288" s="7">
        <v>801.0</v>
      </c>
      <c r="F288" s="3" t="s">
        <v>60</v>
      </c>
      <c r="G288" s="13"/>
      <c r="H288" s="13"/>
      <c r="I288" s="13"/>
      <c r="J288" s="14"/>
      <c r="K288" s="15"/>
      <c r="L288" s="16"/>
      <c r="M288" s="17"/>
      <c r="N288" s="17"/>
      <c r="O288" s="17"/>
      <c r="P288" s="17"/>
      <c r="Q288" s="17"/>
      <c r="R288" s="17"/>
      <c r="S288" s="12">
        <f t="shared" si="51"/>
        <v>0</v>
      </c>
      <c r="V288" s="3" t="s">
        <v>61</v>
      </c>
      <c r="Y288" s="2"/>
    </row>
    <row r="289" ht="15.75" customHeight="1">
      <c r="B289" s="7">
        <v>7255.0</v>
      </c>
      <c r="C289" s="8" t="s">
        <v>57</v>
      </c>
      <c r="D289" s="9" t="s">
        <v>9</v>
      </c>
      <c r="E289" s="7">
        <v>802.0</v>
      </c>
      <c r="F289" s="3" t="s">
        <v>62</v>
      </c>
      <c r="G289" s="13"/>
      <c r="H289" s="13"/>
      <c r="I289" s="13"/>
      <c r="J289" s="14"/>
      <c r="K289" s="15"/>
      <c r="L289" s="16"/>
      <c r="M289" s="17"/>
      <c r="N289" s="17"/>
      <c r="O289" s="17"/>
      <c r="P289" s="17"/>
      <c r="Q289" s="17"/>
      <c r="R289" s="17"/>
      <c r="S289" s="12">
        <f t="shared" si="51"/>
        <v>0</v>
      </c>
      <c r="V289" s="3" t="s">
        <v>63</v>
      </c>
      <c r="Y289" s="2"/>
    </row>
    <row r="290" ht="15.75" customHeight="1">
      <c r="B290" s="7">
        <v>7255.0</v>
      </c>
      <c r="C290" s="8" t="s">
        <v>57</v>
      </c>
      <c r="D290" s="9" t="s">
        <v>9</v>
      </c>
      <c r="E290" s="7">
        <v>803.0</v>
      </c>
      <c r="F290" s="3" t="s">
        <v>64</v>
      </c>
      <c r="G290" s="13"/>
      <c r="H290" s="13"/>
      <c r="I290" s="13"/>
      <c r="J290" s="14"/>
      <c r="K290" s="15"/>
      <c r="L290" s="16"/>
      <c r="M290" s="17"/>
      <c r="N290" s="17"/>
      <c r="O290" s="17"/>
      <c r="P290" s="17"/>
      <c r="Q290" s="17"/>
      <c r="R290" s="17"/>
      <c r="S290" s="12">
        <f t="shared" si="51"/>
        <v>0</v>
      </c>
      <c r="V290" s="3" t="s">
        <v>65</v>
      </c>
      <c r="Y290" s="2"/>
    </row>
    <row r="291" ht="15.75" customHeight="1">
      <c r="B291" s="7">
        <v>7255.0</v>
      </c>
      <c r="C291" s="8" t="s">
        <v>57</v>
      </c>
      <c r="D291" s="9" t="s">
        <v>9</v>
      </c>
      <c r="E291" s="7">
        <v>804.0</v>
      </c>
      <c r="F291" s="3" t="s">
        <v>66</v>
      </c>
      <c r="G291" s="13"/>
      <c r="H291" s="13"/>
      <c r="I291" s="13"/>
      <c r="J291" s="14"/>
      <c r="K291" s="15"/>
      <c r="L291" s="16"/>
      <c r="M291" s="17"/>
      <c r="N291" s="17"/>
      <c r="O291" s="17"/>
      <c r="P291" s="17"/>
      <c r="Q291" s="17"/>
      <c r="R291" s="17"/>
      <c r="S291" s="12">
        <f t="shared" si="51"/>
        <v>0</v>
      </c>
      <c r="V291" s="3" t="s">
        <v>67</v>
      </c>
      <c r="Y291" s="2"/>
    </row>
    <row r="292" ht="15.75" customHeight="1">
      <c r="B292" s="7">
        <v>7255.0</v>
      </c>
      <c r="C292" s="8" t="s">
        <v>57</v>
      </c>
      <c r="D292" s="9" t="s">
        <v>9</v>
      </c>
      <c r="E292" s="7">
        <v>805.0</v>
      </c>
      <c r="F292" s="3" t="s">
        <v>68</v>
      </c>
      <c r="G292" s="13"/>
      <c r="H292" s="13"/>
      <c r="I292" s="13"/>
      <c r="J292" s="14"/>
      <c r="K292" s="15"/>
      <c r="L292" s="16"/>
      <c r="M292" s="17"/>
      <c r="N292" s="17"/>
      <c r="O292" s="17"/>
      <c r="P292" s="17"/>
      <c r="Q292" s="17"/>
      <c r="R292" s="17"/>
      <c r="S292" s="12">
        <f t="shared" si="51"/>
        <v>0</v>
      </c>
      <c r="V292" s="3" t="s">
        <v>69</v>
      </c>
      <c r="Y292" s="2"/>
    </row>
    <row r="293" ht="15.75" customHeight="1">
      <c r="B293" s="7">
        <v>7255.0</v>
      </c>
      <c r="C293" s="8" t="s">
        <v>57</v>
      </c>
      <c r="D293" s="9" t="s">
        <v>9</v>
      </c>
      <c r="E293" s="7">
        <v>806.0</v>
      </c>
      <c r="F293" s="3" t="s">
        <v>70</v>
      </c>
      <c r="G293" s="13"/>
      <c r="H293" s="13"/>
      <c r="I293" s="13"/>
      <c r="J293" s="14"/>
      <c r="K293" s="15"/>
      <c r="L293" s="16"/>
      <c r="M293" s="17"/>
      <c r="N293" s="17"/>
      <c r="O293" s="17"/>
      <c r="P293" s="17"/>
      <c r="Q293" s="17"/>
      <c r="R293" s="17"/>
      <c r="S293" s="12">
        <f t="shared" si="51"/>
        <v>0</v>
      </c>
      <c r="V293" s="3" t="s">
        <v>71</v>
      </c>
      <c r="Y293" s="2"/>
    </row>
    <row r="294" ht="15.75" customHeight="1">
      <c r="B294" s="7">
        <v>7255.0</v>
      </c>
      <c r="C294" s="8" t="s">
        <v>57</v>
      </c>
      <c r="D294" s="9" t="s">
        <v>9</v>
      </c>
      <c r="E294" s="7">
        <v>807.0</v>
      </c>
      <c r="F294" s="3" t="s">
        <v>72</v>
      </c>
      <c r="G294" s="13"/>
      <c r="H294" s="13"/>
      <c r="I294" s="13"/>
      <c r="J294" s="14"/>
      <c r="K294" s="15"/>
      <c r="L294" s="16"/>
      <c r="M294" s="17"/>
      <c r="N294" s="17"/>
      <c r="O294" s="17"/>
      <c r="P294" s="17"/>
      <c r="Q294" s="17"/>
      <c r="R294" s="17"/>
      <c r="S294" s="12">
        <f t="shared" si="51"/>
        <v>0</v>
      </c>
      <c r="V294" s="3" t="s">
        <v>73</v>
      </c>
      <c r="Y294" s="2"/>
    </row>
    <row r="295" ht="15.75" customHeight="1">
      <c r="B295" s="7">
        <v>7255.0</v>
      </c>
      <c r="C295" s="8" t="s">
        <v>57</v>
      </c>
      <c r="D295" s="9" t="s">
        <v>9</v>
      </c>
      <c r="E295" s="7">
        <v>808.0</v>
      </c>
      <c r="F295" s="7"/>
      <c r="G295" s="13"/>
      <c r="H295" s="13"/>
      <c r="I295" s="13"/>
      <c r="J295" s="14"/>
      <c r="K295" s="15"/>
      <c r="L295" s="16"/>
      <c r="M295" s="17"/>
      <c r="N295" s="17"/>
      <c r="O295" s="17"/>
      <c r="P295" s="17"/>
      <c r="Q295" s="17"/>
      <c r="R295" s="17"/>
      <c r="S295" s="12">
        <f t="shared" si="51"/>
        <v>0</v>
      </c>
      <c r="V295" s="3" t="s">
        <v>74</v>
      </c>
      <c r="Y295" s="2"/>
    </row>
    <row r="296" ht="15.75" customHeight="1">
      <c r="B296" s="7">
        <v>7255.0</v>
      </c>
      <c r="C296" s="8" t="s">
        <v>57</v>
      </c>
      <c r="D296" s="9" t="s">
        <v>9</v>
      </c>
      <c r="E296" s="7">
        <v>809.0</v>
      </c>
      <c r="F296" s="7"/>
      <c r="G296" s="13"/>
      <c r="H296" s="13"/>
      <c r="I296" s="13"/>
      <c r="J296" s="14"/>
      <c r="K296" s="15"/>
      <c r="L296" s="16"/>
      <c r="M296" s="17"/>
      <c r="N296" s="17"/>
      <c r="O296" s="17"/>
      <c r="P296" s="17"/>
      <c r="Q296" s="17"/>
      <c r="R296" s="17"/>
      <c r="S296" s="12">
        <f t="shared" si="51"/>
        <v>0</v>
      </c>
      <c r="V296" s="3" t="s">
        <v>75</v>
      </c>
      <c r="Y296" s="2"/>
    </row>
    <row r="297" ht="15.75" customHeight="1">
      <c r="B297" s="7">
        <v>7255.0</v>
      </c>
      <c r="C297" s="8" t="s">
        <v>57</v>
      </c>
      <c r="D297" s="9" t="s">
        <v>9</v>
      </c>
      <c r="E297" s="7">
        <v>810.0</v>
      </c>
      <c r="F297" s="7"/>
      <c r="G297" s="20"/>
      <c r="H297" s="20"/>
      <c r="I297" s="20"/>
      <c r="J297" s="21"/>
      <c r="K297" s="22"/>
      <c r="L297" s="23"/>
      <c r="M297" s="24"/>
      <c r="N297" s="24"/>
      <c r="O297" s="24"/>
      <c r="P297" s="24"/>
      <c r="Q297" s="24"/>
      <c r="R297" s="24"/>
      <c r="S297" s="12">
        <f t="shared" si="51"/>
        <v>0</v>
      </c>
      <c r="V297" s="3" t="s">
        <v>76</v>
      </c>
      <c r="Y297" s="2"/>
    </row>
    <row r="298" ht="15.75" customHeight="1">
      <c r="B298" s="7"/>
      <c r="C298" s="8"/>
      <c r="D298" s="31"/>
      <c r="E298" s="7"/>
      <c r="F298" s="7"/>
      <c r="G298" s="29">
        <f t="shared" ref="G298:S298" si="52">SUM(G287:G297)</f>
        <v>0</v>
      </c>
      <c r="H298" s="29">
        <f t="shared" si="52"/>
        <v>0</v>
      </c>
      <c r="I298" s="29">
        <f t="shared" si="52"/>
        <v>0</v>
      </c>
      <c r="J298" s="29">
        <f t="shared" si="52"/>
        <v>0</v>
      </c>
      <c r="K298" s="29">
        <f t="shared" si="52"/>
        <v>0</v>
      </c>
      <c r="L298" s="29">
        <f t="shared" si="52"/>
        <v>0</v>
      </c>
      <c r="M298" s="29">
        <f t="shared" si="52"/>
        <v>0</v>
      </c>
      <c r="N298" s="29">
        <f t="shared" si="52"/>
        <v>0</v>
      </c>
      <c r="O298" s="29">
        <f t="shared" si="52"/>
        <v>0</v>
      </c>
      <c r="P298" s="29">
        <f t="shared" si="52"/>
        <v>0</v>
      </c>
      <c r="Q298" s="29">
        <f t="shared" si="52"/>
        <v>0</v>
      </c>
      <c r="R298" s="29">
        <f t="shared" si="52"/>
        <v>0</v>
      </c>
      <c r="S298" s="30">
        <f t="shared" si="52"/>
        <v>0</v>
      </c>
      <c r="V298" s="3" t="s">
        <v>77</v>
      </c>
      <c r="Y298" s="2"/>
    </row>
    <row r="299" ht="15.75" customHeight="1">
      <c r="B299" s="7"/>
      <c r="C299" s="8"/>
      <c r="D299" s="31"/>
      <c r="E299" s="7"/>
      <c r="F299" s="7"/>
      <c r="G299" s="32"/>
      <c r="H299" s="32"/>
      <c r="I299" s="32"/>
      <c r="J299" s="8"/>
      <c r="K299" s="1"/>
      <c r="L299" s="33"/>
      <c r="V299" s="3" t="s">
        <v>78</v>
      </c>
      <c r="Y299" s="2"/>
    </row>
    <row r="300" ht="15.75" customHeight="1">
      <c r="B300" s="7"/>
      <c r="C300" s="8"/>
      <c r="D300" s="31"/>
      <c r="E300" s="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V300" s="3" t="s">
        <v>79</v>
      </c>
      <c r="Y300" s="2"/>
    </row>
    <row r="301" ht="15.75" customHeight="1">
      <c r="B301" s="7"/>
      <c r="C301" s="8"/>
      <c r="D301" s="31"/>
      <c r="E301" s="7"/>
      <c r="F301" s="3">
        <v>2024.0</v>
      </c>
      <c r="G301" s="4">
        <v>0.0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f t="shared" ref="S301:S302" si="53">SUM(G301:R301)</f>
        <v>0</v>
      </c>
      <c r="V301" s="3" t="s">
        <v>80</v>
      </c>
      <c r="Y301" s="2"/>
    </row>
    <row r="302" ht="15.75" customHeight="1">
      <c r="B302" s="7"/>
      <c r="C302" s="8"/>
      <c r="D302" s="31"/>
      <c r="E302" s="7"/>
      <c r="F302" s="3">
        <v>2025.0</v>
      </c>
      <c r="G302" s="4">
        <v>0.0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f t="shared" si="53"/>
        <v>0</v>
      </c>
      <c r="V302" s="3" t="s">
        <v>81</v>
      </c>
      <c r="Y302" s="2"/>
    </row>
    <row r="303" ht="15.75" customHeight="1">
      <c r="B303" s="7"/>
      <c r="C303" s="8"/>
      <c r="D303" s="31"/>
      <c r="E303" s="7"/>
      <c r="F303" s="7"/>
      <c r="G303" s="32"/>
      <c r="H303" s="32"/>
      <c r="I303" s="32"/>
      <c r="J303" s="8"/>
      <c r="K303" s="1"/>
      <c r="L303" s="33"/>
      <c r="V303" s="3" t="s">
        <v>82</v>
      </c>
      <c r="Y303" s="2"/>
    </row>
    <row r="304" ht="15.75" customHeight="1">
      <c r="B304" s="7"/>
      <c r="C304" s="8"/>
      <c r="D304" s="31"/>
      <c r="E304" s="7"/>
      <c r="F304" s="7"/>
      <c r="G304" s="6">
        <v>46023.0</v>
      </c>
      <c r="H304" s="6">
        <v>46054.0</v>
      </c>
      <c r="I304" s="6">
        <v>46082.0</v>
      </c>
      <c r="J304" s="6">
        <v>46113.0</v>
      </c>
      <c r="K304" s="6">
        <v>46143.0</v>
      </c>
      <c r="L304" s="6">
        <v>46174.0</v>
      </c>
      <c r="M304" s="6">
        <v>46204.0</v>
      </c>
      <c r="N304" s="6">
        <v>46235.0</v>
      </c>
      <c r="O304" s="6">
        <v>46266.0</v>
      </c>
      <c r="P304" s="6">
        <v>46296.0</v>
      </c>
      <c r="Q304" s="6">
        <v>46327.0</v>
      </c>
      <c r="R304" s="6">
        <v>46357.0</v>
      </c>
      <c r="S304" s="6" t="s">
        <v>7</v>
      </c>
      <c r="V304" s="3" t="s">
        <v>83</v>
      </c>
      <c r="Y304" s="2"/>
    </row>
    <row r="305" ht="15.75" customHeight="1">
      <c r="B305" s="7">
        <v>7310.0</v>
      </c>
      <c r="C305" s="8" t="s">
        <v>84</v>
      </c>
      <c r="D305" s="9" t="s">
        <v>9</v>
      </c>
      <c r="E305" s="7">
        <v>800.0</v>
      </c>
      <c r="F305" s="7"/>
      <c r="G305" s="11">
        <v>0.0</v>
      </c>
      <c r="H305" s="11">
        <v>0.0</v>
      </c>
      <c r="I305" s="11">
        <v>0.0</v>
      </c>
      <c r="J305" s="11">
        <v>0.0</v>
      </c>
      <c r="K305" s="11">
        <v>0.0</v>
      </c>
      <c r="L305" s="11">
        <v>0.0</v>
      </c>
      <c r="M305" s="11">
        <v>0.0</v>
      </c>
      <c r="N305" s="11">
        <v>0.0</v>
      </c>
      <c r="O305" s="11">
        <v>0.0</v>
      </c>
      <c r="P305" s="11">
        <v>0.0</v>
      </c>
      <c r="Q305" s="11">
        <v>0.0</v>
      </c>
      <c r="R305" s="11">
        <v>0.0</v>
      </c>
      <c r="S305" s="12">
        <f t="shared" ref="S305:S315" si="54">SUM(G305:R305)</f>
        <v>0</v>
      </c>
      <c r="V305" s="3" t="s">
        <v>85</v>
      </c>
      <c r="Y305" s="2"/>
    </row>
    <row r="306" ht="15.75" customHeight="1">
      <c r="B306" s="7">
        <v>7310.0</v>
      </c>
      <c r="C306" s="8" t="s">
        <v>84</v>
      </c>
      <c r="D306" s="9" t="s">
        <v>9</v>
      </c>
      <c r="E306" s="7">
        <v>801.0</v>
      </c>
      <c r="F306" s="7"/>
      <c r="G306" s="13"/>
      <c r="H306" s="13"/>
      <c r="I306" s="13"/>
      <c r="J306" s="14"/>
      <c r="K306" s="15"/>
      <c r="L306" s="16"/>
      <c r="M306" s="17"/>
      <c r="N306" s="17"/>
      <c r="O306" s="17"/>
      <c r="P306" s="17"/>
      <c r="Q306" s="17"/>
      <c r="R306" s="17"/>
      <c r="S306" s="12">
        <f t="shared" si="54"/>
        <v>0</v>
      </c>
      <c r="V306" s="3" t="s">
        <v>86</v>
      </c>
      <c r="Y306" s="2"/>
      <c r="AB306" s="5"/>
      <c r="AC306" s="5"/>
    </row>
    <row r="307" ht="15.75" customHeight="1">
      <c r="B307" s="7">
        <v>7310.0</v>
      </c>
      <c r="C307" s="8" t="s">
        <v>84</v>
      </c>
      <c r="D307" s="9" t="s">
        <v>9</v>
      </c>
      <c r="E307" s="7">
        <v>802.0</v>
      </c>
      <c r="F307" s="7"/>
      <c r="G307" s="13"/>
      <c r="H307" s="13"/>
      <c r="I307" s="13"/>
      <c r="J307" s="14"/>
      <c r="K307" s="15"/>
      <c r="L307" s="16"/>
      <c r="M307" s="17"/>
      <c r="N307" s="17"/>
      <c r="O307" s="17"/>
      <c r="P307" s="17"/>
      <c r="Q307" s="17"/>
      <c r="R307" s="17"/>
      <c r="S307" s="12">
        <f t="shared" si="54"/>
        <v>0</v>
      </c>
      <c r="V307" s="3" t="s">
        <v>87</v>
      </c>
      <c r="Y307" s="2"/>
    </row>
    <row r="308" ht="15.75" customHeight="1">
      <c r="B308" s="7">
        <v>7310.0</v>
      </c>
      <c r="C308" s="8" t="s">
        <v>84</v>
      </c>
      <c r="D308" s="9" t="s">
        <v>9</v>
      </c>
      <c r="E308" s="7">
        <v>803.0</v>
      </c>
      <c r="F308" s="7"/>
      <c r="G308" s="13"/>
      <c r="H308" s="13"/>
      <c r="I308" s="13"/>
      <c r="J308" s="14"/>
      <c r="K308" s="15"/>
      <c r="L308" s="16"/>
      <c r="M308" s="17"/>
      <c r="N308" s="17"/>
      <c r="O308" s="17"/>
      <c r="P308" s="17"/>
      <c r="Q308" s="17"/>
      <c r="R308" s="17"/>
      <c r="S308" s="12">
        <f t="shared" si="54"/>
        <v>0</v>
      </c>
      <c r="V308" s="3" t="s">
        <v>88</v>
      </c>
      <c r="Y308" s="2"/>
    </row>
    <row r="309" ht="15.75" customHeight="1">
      <c r="B309" s="7">
        <v>7310.0</v>
      </c>
      <c r="C309" s="8" t="s">
        <v>84</v>
      </c>
      <c r="D309" s="9" t="s">
        <v>9</v>
      </c>
      <c r="E309" s="7">
        <v>804.0</v>
      </c>
      <c r="F309" s="7"/>
      <c r="G309" s="13"/>
      <c r="H309" s="13"/>
      <c r="I309" s="13"/>
      <c r="J309" s="14"/>
      <c r="K309" s="15"/>
      <c r="L309" s="16"/>
      <c r="M309" s="17"/>
      <c r="N309" s="17"/>
      <c r="O309" s="17"/>
      <c r="P309" s="17"/>
      <c r="Q309" s="17"/>
      <c r="R309" s="17"/>
      <c r="S309" s="12">
        <f t="shared" si="54"/>
        <v>0</v>
      </c>
      <c r="V309" s="3" t="s">
        <v>89</v>
      </c>
      <c r="Y309" s="2"/>
    </row>
    <row r="310" ht="15.75" customHeight="1">
      <c r="B310" s="7">
        <v>7310.0</v>
      </c>
      <c r="C310" s="8" t="s">
        <v>84</v>
      </c>
      <c r="D310" s="9" t="s">
        <v>9</v>
      </c>
      <c r="E310" s="7">
        <v>805.0</v>
      </c>
      <c r="F310" s="7"/>
      <c r="G310" s="13"/>
      <c r="H310" s="13"/>
      <c r="I310" s="13"/>
      <c r="J310" s="14"/>
      <c r="K310" s="15"/>
      <c r="L310" s="16"/>
      <c r="M310" s="17"/>
      <c r="N310" s="17"/>
      <c r="O310" s="17"/>
      <c r="P310" s="17"/>
      <c r="Q310" s="17"/>
      <c r="R310" s="17"/>
      <c r="S310" s="12">
        <f t="shared" si="54"/>
        <v>0</v>
      </c>
      <c r="V310" s="3" t="s">
        <v>90</v>
      </c>
      <c r="Y310" s="2"/>
    </row>
    <row r="311" ht="15.75" customHeight="1">
      <c r="B311" s="7">
        <v>7310.0</v>
      </c>
      <c r="C311" s="8" t="s">
        <v>84</v>
      </c>
      <c r="D311" s="9" t="s">
        <v>9</v>
      </c>
      <c r="E311" s="7">
        <v>806.0</v>
      </c>
      <c r="F311" s="7"/>
      <c r="G311" s="13"/>
      <c r="H311" s="13"/>
      <c r="I311" s="13"/>
      <c r="J311" s="14"/>
      <c r="K311" s="15"/>
      <c r="L311" s="16"/>
      <c r="M311" s="17"/>
      <c r="N311" s="17"/>
      <c r="O311" s="17"/>
      <c r="P311" s="17"/>
      <c r="Q311" s="17"/>
      <c r="R311" s="17"/>
      <c r="S311" s="12">
        <f t="shared" si="54"/>
        <v>0</v>
      </c>
      <c r="V311" s="3" t="s">
        <v>91</v>
      </c>
      <c r="Y311" s="2"/>
    </row>
    <row r="312" ht="15.75" customHeight="1">
      <c r="B312" s="7">
        <v>7310.0</v>
      </c>
      <c r="C312" s="8" t="s">
        <v>84</v>
      </c>
      <c r="D312" s="9" t="s">
        <v>9</v>
      </c>
      <c r="E312" s="7">
        <v>807.0</v>
      </c>
      <c r="F312" s="7"/>
      <c r="G312" s="13"/>
      <c r="H312" s="13"/>
      <c r="I312" s="13"/>
      <c r="J312" s="14"/>
      <c r="K312" s="15"/>
      <c r="L312" s="16"/>
      <c r="M312" s="17"/>
      <c r="N312" s="17"/>
      <c r="O312" s="17"/>
      <c r="P312" s="17"/>
      <c r="Q312" s="17"/>
      <c r="R312" s="17"/>
      <c r="S312" s="12">
        <f t="shared" si="54"/>
        <v>0</v>
      </c>
      <c r="V312" s="3" t="s">
        <v>92</v>
      </c>
      <c r="Y312" s="2"/>
    </row>
    <row r="313" ht="15.75" customHeight="1">
      <c r="B313" s="7">
        <v>7310.0</v>
      </c>
      <c r="C313" s="8" t="s">
        <v>84</v>
      </c>
      <c r="D313" s="9" t="s">
        <v>9</v>
      </c>
      <c r="E313" s="7">
        <v>808.0</v>
      </c>
      <c r="F313" s="7"/>
      <c r="G313" s="13"/>
      <c r="H313" s="13"/>
      <c r="I313" s="13"/>
      <c r="J313" s="14"/>
      <c r="K313" s="15"/>
      <c r="L313" s="16"/>
      <c r="M313" s="17"/>
      <c r="N313" s="17"/>
      <c r="O313" s="17"/>
      <c r="P313" s="17"/>
      <c r="Q313" s="17"/>
      <c r="R313" s="17"/>
      <c r="S313" s="12">
        <f t="shared" si="54"/>
        <v>0</v>
      </c>
      <c r="V313" s="3" t="s">
        <v>93</v>
      </c>
      <c r="Y313" s="2"/>
    </row>
    <row r="314" ht="15.75" customHeight="1">
      <c r="B314" s="7">
        <v>7310.0</v>
      </c>
      <c r="C314" s="8" t="s">
        <v>84</v>
      </c>
      <c r="D314" s="9" t="s">
        <v>9</v>
      </c>
      <c r="E314" s="7">
        <v>809.0</v>
      </c>
      <c r="F314" s="7"/>
      <c r="G314" s="13"/>
      <c r="H314" s="13"/>
      <c r="I314" s="13"/>
      <c r="J314" s="14"/>
      <c r="K314" s="15"/>
      <c r="L314" s="16"/>
      <c r="M314" s="17"/>
      <c r="N314" s="17"/>
      <c r="O314" s="17"/>
      <c r="P314" s="17"/>
      <c r="Q314" s="17"/>
      <c r="R314" s="17"/>
      <c r="S314" s="12">
        <f t="shared" si="54"/>
        <v>0</v>
      </c>
      <c r="V314" s="3" t="s">
        <v>94</v>
      </c>
      <c r="Y314" s="2"/>
    </row>
    <row r="315" ht="15.75" customHeight="1">
      <c r="B315" s="7">
        <v>7310.0</v>
      </c>
      <c r="C315" s="8" t="s">
        <v>84</v>
      </c>
      <c r="D315" s="9" t="s">
        <v>9</v>
      </c>
      <c r="E315" s="7">
        <v>810.0</v>
      </c>
      <c r="F315" s="7"/>
      <c r="G315" s="20"/>
      <c r="H315" s="20"/>
      <c r="I315" s="20"/>
      <c r="J315" s="21"/>
      <c r="K315" s="22"/>
      <c r="L315" s="23"/>
      <c r="M315" s="24"/>
      <c r="N315" s="24"/>
      <c r="O315" s="24"/>
      <c r="P315" s="24"/>
      <c r="Q315" s="24"/>
      <c r="R315" s="24"/>
      <c r="S315" s="12">
        <f t="shared" si="54"/>
        <v>0</v>
      </c>
      <c r="V315" s="3" t="s">
        <v>95</v>
      </c>
      <c r="Y315" s="2"/>
    </row>
    <row r="316" ht="15.75" customHeight="1">
      <c r="B316" s="7"/>
      <c r="C316" s="8"/>
      <c r="D316" s="31"/>
      <c r="E316" s="7"/>
      <c r="F316" s="7"/>
      <c r="G316" s="29">
        <f t="shared" ref="G316:S316" si="55">SUM(G305:G315)</f>
        <v>0</v>
      </c>
      <c r="H316" s="29">
        <f t="shared" si="55"/>
        <v>0</v>
      </c>
      <c r="I316" s="29">
        <f t="shared" si="55"/>
        <v>0</v>
      </c>
      <c r="J316" s="29">
        <f t="shared" si="55"/>
        <v>0</v>
      </c>
      <c r="K316" s="29">
        <f t="shared" si="55"/>
        <v>0</v>
      </c>
      <c r="L316" s="29">
        <f t="shared" si="55"/>
        <v>0</v>
      </c>
      <c r="M316" s="29">
        <f t="shared" si="55"/>
        <v>0</v>
      </c>
      <c r="N316" s="29">
        <f t="shared" si="55"/>
        <v>0</v>
      </c>
      <c r="O316" s="29">
        <f t="shared" si="55"/>
        <v>0</v>
      </c>
      <c r="P316" s="29">
        <f t="shared" si="55"/>
        <v>0</v>
      </c>
      <c r="Q316" s="29">
        <f t="shared" si="55"/>
        <v>0</v>
      </c>
      <c r="R316" s="29">
        <f t="shared" si="55"/>
        <v>0</v>
      </c>
      <c r="S316" s="30">
        <f t="shared" si="55"/>
        <v>0</v>
      </c>
      <c r="V316" s="3" t="s">
        <v>96</v>
      </c>
      <c r="Y316" s="2"/>
    </row>
    <row r="317" ht="15.75" customHeight="1">
      <c r="B317" s="7"/>
      <c r="C317" s="8"/>
      <c r="D317" s="31"/>
      <c r="E317" s="7"/>
      <c r="F317" s="7"/>
      <c r="G317" s="32"/>
      <c r="H317" s="32"/>
      <c r="I317" s="32"/>
      <c r="J317" s="8"/>
      <c r="K317" s="1"/>
      <c r="L317" s="33"/>
      <c r="V317" s="3" t="s">
        <v>97</v>
      </c>
      <c r="Y317" s="2"/>
    </row>
    <row r="318" ht="15.75" customHeight="1">
      <c r="B318" s="7"/>
      <c r="C318" s="8"/>
      <c r="D318" s="31"/>
      <c r="E318" s="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V318" s="3" t="s">
        <v>98</v>
      </c>
      <c r="Y318" s="2"/>
    </row>
    <row r="319" ht="15.75" customHeight="1">
      <c r="B319" s="7"/>
      <c r="C319" s="8"/>
      <c r="D319" s="31"/>
      <c r="E319" s="7"/>
      <c r="F319" s="3">
        <v>2024.0</v>
      </c>
      <c r="G319" s="4">
        <v>0.0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4">
        <v>0.0</v>
      </c>
      <c r="P319" s="4">
        <v>0.0</v>
      </c>
      <c r="Q319" s="4">
        <v>0.0</v>
      </c>
      <c r="R319" s="4">
        <v>0.0</v>
      </c>
      <c r="S319" s="4">
        <f t="shared" ref="S319:S320" si="56">SUM(G319:R319)</f>
        <v>0</v>
      </c>
      <c r="V319" s="3" t="s">
        <v>99</v>
      </c>
      <c r="Y319" s="2"/>
    </row>
    <row r="320" ht="15.75" customHeight="1">
      <c r="B320" s="7"/>
      <c r="C320" s="8"/>
      <c r="D320" s="31"/>
      <c r="E320" s="7"/>
      <c r="F320" s="3">
        <v>2025.0</v>
      </c>
      <c r="G320" s="4">
        <v>0.0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f t="shared" si="56"/>
        <v>0</v>
      </c>
      <c r="V320" s="3" t="s">
        <v>100</v>
      </c>
      <c r="Y320" s="2"/>
    </row>
    <row r="321" ht="15.75" customHeight="1">
      <c r="B321" s="7"/>
      <c r="C321" s="8"/>
      <c r="D321" s="31"/>
      <c r="E321" s="7"/>
      <c r="F321" s="7"/>
      <c r="G321" s="32"/>
      <c r="H321" s="32"/>
      <c r="I321" s="32"/>
      <c r="J321" s="8"/>
      <c r="K321" s="1"/>
      <c r="L321" s="33"/>
      <c r="V321" s="3" t="s">
        <v>101</v>
      </c>
      <c r="Y321" s="2"/>
    </row>
    <row r="322" ht="15.75" customHeight="1">
      <c r="B322" s="7"/>
      <c r="C322" s="8"/>
      <c r="D322" s="31"/>
      <c r="E322" s="7"/>
      <c r="F322" s="7"/>
      <c r="G322" s="6">
        <v>46023.0</v>
      </c>
      <c r="H322" s="6">
        <v>46054.0</v>
      </c>
      <c r="I322" s="6">
        <v>46082.0</v>
      </c>
      <c r="J322" s="6">
        <v>46113.0</v>
      </c>
      <c r="K322" s="6">
        <v>46143.0</v>
      </c>
      <c r="L322" s="6">
        <v>46174.0</v>
      </c>
      <c r="M322" s="6">
        <v>46204.0</v>
      </c>
      <c r="N322" s="6">
        <v>46235.0</v>
      </c>
      <c r="O322" s="6">
        <v>46266.0</v>
      </c>
      <c r="P322" s="6">
        <v>46296.0</v>
      </c>
      <c r="Q322" s="6">
        <v>46327.0</v>
      </c>
      <c r="R322" s="6">
        <v>46357.0</v>
      </c>
      <c r="S322" s="6" t="s">
        <v>7</v>
      </c>
      <c r="V322" s="3" t="s">
        <v>102</v>
      </c>
      <c r="Y322" s="2"/>
    </row>
    <row r="323" ht="15.75" customHeight="1">
      <c r="B323" s="7">
        <v>7335.0</v>
      </c>
      <c r="C323" s="8" t="s">
        <v>103</v>
      </c>
      <c r="D323" s="9" t="s">
        <v>9</v>
      </c>
      <c r="E323" s="7">
        <v>800.0</v>
      </c>
      <c r="F323" s="7"/>
      <c r="G323" s="11">
        <v>0.0</v>
      </c>
      <c r="H323" s="11">
        <v>0.0</v>
      </c>
      <c r="I323" s="11">
        <v>0.0</v>
      </c>
      <c r="J323" s="11">
        <v>0.0</v>
      </c>
      <c r="K323" s="11">
        <v>0.0</v>
      </c>
      <c r="L323" s="11">
        <v>0.0</v>
      </c>
      <c r="M323" s="11">
        <v>0.0</v>
      </c>
      <c r="N323" s="11">
        <v>0.0</v>
      </c>
      <c r="O323" s="11">
        <v>0.0</v>
      </c>
      <c r="P323" s="11">
        <v>0.0</v>
      </c>
      <c r="Q323" s="11">
        <v>0.0</v>
      </c>
      <c r="R323" s="11">
        <v>0.0</v>
      </c>
      <c r="S323" s="12">
        <f t="shared" ref="S323:S333" si="57">SUM(G323:R323)</f>
        <v>0</v>
      </c>
      <c r="V323" s="3" t="s">
        <v>104</v>
      </c>
      <c r="Y323" s="2"/>
    </row>
    <row r="324" ht="15.75" customHeight="1">
      <c r="B324" s="7">
        <v>7335.0</v>
      </c>
      <c r="C324" s="8" t="s">
        <v>103</v>
      </c>
      <c r="D324" s="9" t="s">
        <v>9</v>
      </c>
      <c r="E324" s="7">
        <v>801.0</v>
      </c>
      <c r="F324" s="7"/>
      <c r="G324" s="13"/>
      <c r="H324" s="13"/>
      <c r="I324" s="13"/>
      <c r="J324" s="14"/>
      <c r="K324" s="15"/>
      <c r="L324" s="16"/>
      <c r="M324" s="17"/>
      <c r="N324" s="17"/>
      <c r="O324" s="17"/>
      <c r="P324" s="17"/>
      <c r="Q324" s="17"/>
      <c r="R324" s="17"/>
      <c r="S324" s="12">
        <f t="shared" si="57"/>
        <v>0</v>
      </c>
      <c r="V324" s="3" t="s">
        <v>105</v>
      </c>
      <c r="Y324" s="2"/>
    </row>
    <row r="325" ht="15.75" customHeight="1">
      <c r="B325" s="7">
        <v>7335.0</v>
      </c>
      <c r="C325" s="8" t="s">
        <v>103</v>
      </c>
      <c r="D325" s="9" t="s">
        <v>9</v>
      </c>
      <c r="E325" s="7">
        <v>802.0</v>
      </c>
      <c r="F325" s="7"/>
      <c r="G325" s="13"/>
      <c r="H325" s="13"/>
      <c r="I325" s="13"/>
      <c r="J325" s="14"/>
      <c r="K325" s="15"/>
      <c r="L325" s="16"/>
      <c r="M325" s="17"/>
      <c r="N325" s="17"/>
      <c r="O325" s="17"/>
      <c r="P325" s="17"/>
      <c r="Q325" s="17"/>
      <c r="R325" s="17"/>
      <c r="S325" s="12">
        <f t="shared" si="57"/>
        <v>0</v>
      </c>
      <c r="V325" s="3" t="s">
        <v>106</v>
      </c>
      <c r="Y325" s="2"/>
    </row>
    <row r="326" ht="15.75" customHeight="1">
      <c r="B326" s="7">
        <v>7335.0</v>
      </c>
      <c r="C326" s="8" t="s">
        <v>103</v>
      </c>
      <c r="D326" s="9" t="s">
        <v>9</v>
      </c>
      <c r="E326" s="7">
        <v>803.0</v>
      </c>
      <c r="F326" s="7"/>
      <c r="G326" s="13"/>
      <c r="H326" s="13"/>
      <c r="I326" s="13"/>
      <c r="J326" s="14"/>
      <c r="K326" s="15"/>
      <c r="L326" s="16"/>
      <c r="M326" s="17"/>
      <c r="N326" s="17"/>
      <c r="O326" s="17"/>
      <c r="P326" s="17"/>
      <c r="Q326" s="17"/>
      <c r="R326" s="17"/>
      <c r="S326" s="12">
        <f t="shared" si="57"/>
        <v>0</v>
      </c>
      <c r="V326" s="3" t="s">
        <v>107</v>
      </c>
      <c r="Y326" s="2"/>
    </row>
    <row r="327" ht="15.75" customHeight="1">
      <c r="B327" s="7">
        <v>7335.0</v>
      </c>
      <c r="C327" s="8" t="s">
        <v>103</v>
      </c>
      <c r="D327" s="9" t="s">
        <v>9</v>
      </c>
      <c r="E327" s="7">
        <v>804.0</v>
      </c>
      <c r="F327" s="7"/>
      <c r="G327" s="13"/>
      <c r="H327" s="13"/>
      <c r="I327" s="13"/>
      <c r="J327" s="14"/>
      <c r="K327" s="15"/>
      <c r="L327" s="16"/>
      <c r="M327" s="17"/>
      <c r="N327" s="17"/>
      <c r="O327" s="17"/>
      <c r="P327" s="17"/>
      <c r="Q327" s="17"/>
      <c r="R327" s="17"/>
      <c r="S327" s="12">
        <f t="shared" si="57"/>
        <v>0</v>
      </c>
      <c r="V327" s="3" t="s">
        <v>108</v>
      </c>
      <c r="Y327" s="2"/>
    </row>
    <row r="328" ht="15.75" customHeight="1">
      <c r="B328" s="7">
        <v>7335.0</v>
      </c>
      <c r="C328" s="8" t="s">
        <v>103</v>
      </c>
      <c r="D328" s="9" t="s">
        <v>9</v>
      </c>
      <c r="E328" s="7">
        <v>805.0</v>
      </c>
      <c r="F328" s="7"/>
      <c r="G328" s="13"/>
      <c r="H328" s="13"/>
      <c r="I328" s="13"/>
      <c r="J328" s="14"/>
      <c r="K328" s="15"/>
      <c r="L328" s="16"/>
      <c r="M328" s="17"/>
      <c r="N328" s="17"/>
      <c r="O328" s="17"/>
      <c r="P328" s="17"/>
      <c r="Q328" s="17"/>
      <c r="R328" s="17"/>
      <c r="S328" s="12">
        <f t="shared" si="57"/>
        <v>0</v>
      </c>
      <c r="V328" s="3" t="s">
        <v>109</v>
      </c>
      <c r="Y328" s="2"/>
    </row>
    <row r="329" ht="15.75" customHeight="1">
      <c r="B329" s="7">
        <v>7335.0</v>
      </c>
      <c r="C329" s="8" t="s">
        <v>103</v>
      </c>
      <c r="D329" s="9" t="s">
        <v>9</v>
      </c>
      <c r="E329" s="7">
        <v>806.0</v>
      </c>
      <c r="F329" s="7"/>
      <c r="G329" s="13"/>
      <c r="H329" s="13"/>
      <c r="I329" s="13"/>
      <c r="J329" s="14"/>
      <c r="K329" s="15"/>
      <c r="L329" s="16"/>
      <c r="M329" s="17"/>
      <c r="N329" s="17"/>
      <c r="O329" s="17"/>
      <c r="P329" s="17"/>
      <c r="Q329" s="17"/>
      <c r="R329" s="17"/>
      <c r="S329" s="12">
        <f t="shared" si="57"/>
        <v>0</v>
      </c>
      <c r="V329" s="3" t="s">
        <v>110</v>
      </c>
      <c r="Y329" s="2"/>
    </row>
    <row r="330" ht="15.75" customHeight="1">
      <c r="B330" s="7">
        <v>7335.0</v>
      </c>
      <c r="C330" s="8" t="s">
        <v>103</v>
      </c>
      <c r="D330" s="9" t="s">
        <v>9</v>
      </c>
      <c r="E330" s="7">
        <v>807.0</v>
      </c>
      <c r="F330" s="7"/>
      <c r="G330" s="13"/>
      <c r="H330" s="13"/>
      <c r="I330" s="13"/>
      <c r="J330" s="14"/>
      <c r="K330" s="15"/>
      <c r="L330" s="16"/>
      <c r="M330" s="17"/>
      <c r="N330" s="17"/>
      <c r="O330" s="17"/>
      <c r="P330" s="17"/>
      <c r="Q330" s="17"/>
      <c r="R330" s="17"/>
      <c r="S330" s="12">
        <f t="shared" si="57"/>
        <v>0</v>
      </c>
      <c r="V330" s="3" t="s">
        <v>111</v>
      </c>
      <c r="Y330" s="2"/>
    </row>
    <row r="331" ht="15.75" customHeight="1">
      <c r="B331" s="7">
        <v>7335.0</v>
      </c>
      <c r="C331" s="8" t="s">
        <v>103</v>
      </c>
      <c r="D331" s="9" t="s">
        <v>9</v>
      </c>
      <c r="E331" s="7">
        <v>808.0</v>
      </c>
      <c r="F331" s="7"/>
      <c r="G331" s="13"/>
      <c r="H331" s="13"/>
      <c r="I331" s="13"/>
      <c r="J331" s="14"/>
      <c r="K331" s="15"/>
      <c r="L331" s="16"/>
      <c r="M331" s="17"/>
      <c r="N331" s="17"/>
      <c r="O331" s="17"/>
      <c r="P331" s="17"/>
      <c r="Q331" s="17"/>
      <c r="R331" s="17"/>
      <c r="S331" s="12">
        <f t="shared" si="57"/>
        <v>0</v>
      </c>
      <c r="V331" s="3" t="s">
        <v>112</v>
      </c>
      <c r="Y331" s="2"/>
    </row>
    <row r="332" ht="15.75" customHeight="1">
      <c r="B332" s="7">
        <v>7335.0</v>
      </c>
      <c r="C332" s="8" t="s">
        <v>103</v>
      </c>
      <c r="D332" s="9" t="s">
        <v>9</v>
      </c>
      <c r="E332" s="7">
        <v>809.0</v>
      </c>
      <c r="F332" s="7"/>
      <c r="G332" s="13"/>
      <c r="H332" s="13"/>
      <c r="I332" s="13"/>
      <c r="J332" s="14"/>
      <c r="K332" s="15"/>
      <c r="L332" s="16"/>
      <c r="M332" s="17"/>
      <c r="N332" s="17"/>
      <c r="O332" s="17"/>
      <c r="P332" s="17"/>
      <c r="Q332" s="17"/>
      <c r="R332" s="17"/>
      <c r="S332" s="12">
        <f t="shared" si="57"/>
        <v>0</v>
      </c>
      <c r="V332" s="3" t="s">
        <v>113</v>
      </c>
      <c r="Y332" s="2"/>
    </row>
    <row r="333" ht="15.75" customHeight="1">
      <c r="B333" s="32">
        <v>7335.0</v>
      </c>
      <c r="C333" s="8" t="s">
        <v>103</v>
      </c>
      <c r="D333" s="9" t="s">
        <v>9</v>
      </c>
      <c r="E333" s="7">
        <v>810.0</v>
      </c>
      <c r="F333" s="7"/>
      <c r="G333" s="20"/>
      <c r="H333" s="20"/>
      <c r="I333" s="20"/>
      <c r="J333" s="21"/>
      <c r="K333" s="22"/>
      <c r="L333" s="23"/>
      <c r="M333" s="24"/>
      <c r="N333" s="24"/>
      <c r="O333" s="24"/>
      <c r="P333" s="24"/>
      <c r="Q333" s="24"/>
      <c r="R333" s="24"/>
      <c r="S333" s="12">
        <f t="shared" si="57"/>
        <v>0</v>
      </c>
      <c r="V333" s="3" t="s">
        <v>114</v>
      </c>
      <c r="Y333" s="2"/>
    </row>
    <row r="334" ht="15.75" customHeight="1">
      <c r="B334" s="32"/>
      <c r="C334" s="8"/>
      <c r="D334" s="31"/>
      <c r="E334" s="7"/>
      <c r="F334" s="7"/>
      <c r="G334" s="29">
        <f t="shared" ref="G334:S334" si="58">SUM(G323:G333)</f>
        <v>0</v>
      </c>
      <c r="H334" s="29">
        <f t="shared" si="58"/>
        <v>0</v>
      </c>
      <c r="I334" s="29">
        <f t="shared" si="58"/>
        <v>0</v>
      </c>
      <c r="J334" s="29">
        <f t="shared" si="58"/>
        <v>0</v>
      </c>
      <c r="K334" s="29">
        <f t="shared" si="58"/>
        <v>0</v>
      </c>
      <c r="L334" s="29">
        <f t="shared" si="58"/>
        <v>0</v>
      </c>
      <c r="M334" s="29">
        <f t="shared" si="58"/>
        <v>0</v>
      </c>
      <c r="N334" s="29">
        <f t="shared" si="58"/>
        <v>0</v>
      </c>
      <c r="O334" s="29">
        <f t="shared" si="58"/>
        <v>0</v>
      </c>
      <c r="P334" s="29">
        <f t="shared" si="58"/>
        <v>0</v>
      </c>
      <c r="Q334" s="29">
        <f t="shared" si="58"/>
        <v>0</v>
      </c>
      <c r="R334" s="29">
        <f t="shared" si="58"/>
        <v>0</v>
      </c>
      <c r="S334" s="30">
        <f t="shared" si="58"/>
        <v>0</v>
      </c>
      <c r="V334" s="3" t="s">
        <v>115</v>
      </c>
      <c r="Y334" s="2"/>
    </row>
    <row r="335" ht="15.75" customHeight="1">
      <c r="A335" s="34"/>
      <c r="B335" s="32"/>
      <c r="C335" s="37"/>
      <c r="D335" s="31"/>
      <c r="E335" s="36"/>
      <c r="F335" s="36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4"/>
      <c r="U335" s="34"/>
      <c r="V335" s="3" t="s">
        <v>116</v>
      </c>
      <c r="W335" s="34"/>
      <c r="X335" s="34"/>
      <c r="Y335" s="2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</row>
    <row r="336" ht="15.75" customHeight="1">
      <c r="A336" s="34"/>
      <c r="B336" s="32"/>
      <c r="C336" s="37"/>
      <c r="D336" s="31"/>
      <c r="E336" s="3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34"/>
      <c r="U336" s="34"/>
      <c r="V336" s="3" t="s">
        <v>117</v>
      </c>
      <c r="W336" s="34"/>
      <c r="X336" s="34"/>
      <c r="Y336" s="2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</row>
    <row r="337" ht="15.75" customHeight="1">
      <c r="A337" s="34"/>
      <c r="B337" s="32"/>
      <c r="C337" s="37"/>
      <c r="D337" s="31"/>
      <c r="E337" s="36"/>
      <c r="F337" s="3">
        <v>2024.0</v>
      </c>
      <c r="G337" s="4">
        <v>0.0</v>
      </c>
      <c r="H337" s="4">
        <v>0.0</v>
      </c>
      <c r="I337" s="4">
        <v>0.0</v>
      </c>
      <c r="J337" s="4">
        <v>0.0</v>
      </c>
      <c r="K337" s="4">
        <v>0.0</v>
      </c>
      <c r="L337" s="4">
        <v>0.0</v>
      </c>
      <c r="M337" s="4">
        <v>0.0</v>
      </c>
      <c r="N337" s="4">
        <v>0.0</v>
      </c>
      <c r="O337" s="4">
        <v>0.0</v>
      </c>
      <c r="P337" s="4">
        <v>0.0</v>
      </c>
      <c r="Q337" s="4">
        <v>0.0</v>
      </c>
      <c r="R337" s="4">
        <v>0.0</v>
      </c>
      <c r="S337" s="4">
        <f t="shared" ref="S337:S338" si="59">SUM(G337:R337)</f>
        <v>0</v>
      </c>
      <c r="T337" s="34"/>
      <c r="U337" s="34"/>
      <c r="V337" s="3" t="s">
        <v>118</v>
      </c>
      <c r="W337" s="34"/>
      <c r="X337" s="34"/>
      <c r="Y337" s="2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</row>
    <row r="338" ht="15.75" customHeight="1">
      <c r="A338" s="34"/>
      <c r="B338" s="32"/>
      <c r="C338" s="37"/>
      <c r="D338" s="31"/>
      <c r="E338" s="36"/>
      <c r="F338" s="3">
        <v>2025.0</v>
      </c>
      <c r="G338" s="4">
        <v>0.0</v>
      </c>
      <c r="H338" s="4">
        <v>0.0</v>
      </c>
      <c r="I338" s="4">
        <v>0.0</v>
      </c>
      <c r="J338" s="4">
        <v>0.0</v>
      </c>
      <c r="K338" s="4">
        <v>0.0</v>
      </c>
      <c r="L338" s="4">
        <v>0.0</v>
      </c>
      <c r="M338" s="4">
        <v>0.0</v>
      </c>
      <c r="N338" s="4">
        <v>0.0</v>
      </c>
      <c r="O338" s="4">
        <v>0.0</v>
      </c>
      <c r="P338" s="4">
        <v>0.0</v>
      </c>
      <c r="Q338" s="4">
        <v>0.0</v>
      </c>
      <c r="R338" s="4">
        <v>0.0</v>
      </c>
      <c r="S338" s="4">
        <f t="shared" si="59"/>
        <v>0</v>
      </c>
      <c r="T338" s="34"/>
      <c r="U338" s="34"/>
      <c r="V338" s="3" t="s">
        <v>119</v>
      </c>
      <c r="W338" s="34"/>
      <c r="X338" s="34"/>
      <c r="Y338" s="2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</row>
    <row r="339" ht="15.75" customHeight="1">
      <c r="A339" s="34"/>
      <c r="B339" s="32"/>
      <c r="C339" s="37"/>
      <c r="D339" s="31"/>
      <c r="E339" s="36"/>
      <c r="F339" s="36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4"/>
      <c r="U339" s="34"/>
      <c r="V339" s="3" t="s">
        <v>120</v>
      </c>
      <c r="W339" s="34"/>
      <c r="X339" s="34"/>
      <c r="Y339" s="2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</row>
    <row r="340" ht="15.75" customHeight="1">
      <c r="B340" s="32"/>
      <c r="C340" s="8"/>
      <c r="D340" s="31"/>
      <c r="E340" s="7"/>
      <c r="F340" s="7"/>
      <c r="G340" s="32"/>
      <c r="H340" s="32"/>
      <c r="I340" s="32"/>
      <c r="J340" s="8"/>
      <c r="K340" s="1"/>
      <c r="L340" s="33"/>
      <c r="V340" s="3" t="s">
        <v>121</v>
      </c>
      <c r="Y340" s="2"/>
    </row>
    <row r="341" ht="15.75" customHeight="1">
      <c r="B341" s="32"/>
      <c r="C341" s="8"/>
      <c r="D341" s="31"/>
      <c r="E341" s="7"/>
      <c r="F341" s="7"/>
      <c r="G341" s="6">
        <v>46023.0</v>
      </c>
      <c r="H341" s="6">
        <v>46054.0</v>
      </c>
      <c r="I341" s="6">
        <v>46082.0</v>
      </c>
      <c r="J341" s="6">
        <v>46113.0</v>
      </c>
      <c r="K341" s="6">
        <v>46143.0</v>
      </c>
      <c r="L341" s="6">
        <v>46174.0</v>
      </c>
      <c r="M341" s="6">
        <v>46204.0</v>
      </c>
      <c r="N341" s="6">
        <v>46235.0</v>
      </c>
      <c r="O341" s="6">
        <v>46266.0</v>
      </c>
      <c r="P341" s="6">
        <v>46296.0</v>
      </c>
      <c r="Q341" s="6">
        <v>46327.0</v>
      </c>
      <c r="R341" s="6">
        <v>46357.0</v>
      </c>
      <c r="S341" s="6" t="s">
        <v>7</v>
      </c>
      <c r="V341" s="3" t="s">
        <v>122</v>
      </c>
      <c r="Y341" s="2"/>
    </row>
    <row r="342" ht="15.75" customHeight="1">
      <c r="B342" s="7">
        <v>7350.0</v>
      </c>
      <c r="C342" s="8" t="s">
        <v>123</v>
      </c>
      <c r="D342" s="9" t="s">
        <v>9</v>
      </c>
      <c r="E342" s="7">
        <v>800.0</v>
      </c>
      <c r="F342" s="7"/>
      <c r="G342" s="11">
        <v>0.0</v>
      </c>
      <c r="H342" s="11">
        <v>0.0</v>
      </c>
      <c r="I342" s="11">
        <v>0.0</v>
      </c>
      <c r="J342" s="11">
        <v>0.0</v>
      </c>
      <c r="K342" s="11">
        <v>0.0</v>
      </c>
      <c r="L342" s="11">
        <v>0.0</v>
      </c>
      <c r="M342" s="11">
        <v>0.0</v>
      </c>
      <c r="N342" s="11">
        <v>0.0</v>
      </c>
      <c r="O342" s="11">
        <v>0.0</v>
      </c>
      <c r="P342" s="11">
        <v>0.0</v>
      </c>
      <c r="Q342" s="11">
        <v>0.0</v>
      </c>
      <c r="R342" s="11">
        <v>0.0</v>
      </c>
      <c r="S342" s="12">
        <f t="shared" ref="S342:S352" si="60">SUM(G342:R342)</f>
        <v>0</v>
      </c>
      <c r="U342" s="3" t="s">
        <v>124</v>
      </c>
      <c r="V342" s="3" t="s">
        <v>125</v>
      </c>
      <c r="Y342" s="2"/>
    </row>
    <row r="343" ht="15.75" customHeight="1">
      <c r="B343" s="7">
        <v>7350.0</v>
      </c>
      <c r="C343" s="8" t="s">
        <v>123</v>
      </c>
      <c r="D343" s="9" t="s">
        <v>9</v>
      </c>
      <c r="E343" s="7">
        <v>801.0</v>
      </c>
      <c r="F343" s="7"/>
      <c r="G343" s="13"/>
      <c r="H343" s="13"/>
      <c r="I343" s="13"/>
      <c r="J343" s="14"/>
      <c r="K343" s="15"/>
      <c r="L343" s="16"/>
      <c r="M343" s="17"/>
      <c r="N343" s="17"/>
      <c r="O343" s="17"/>
      <c r="P343" s="17"/>
      <c r="Q343" s="17"/>
      <c r="R343" s="17"/>
      <c r="S343" s="12">
        <f t="shared" si="60"/>
        <v>0</v>
      </c>
      <c r="U343" s="3" t="s">
        <v>126</v>
      </c>
      <c r="V343" s="3" t="s">
        <v>127</v>
      </c>
      <c r="Y343" s="2"/>
      <c r="AB343" s="5"/>
      <c r="AC343" s="5"/>
    </row>
    <row r="344" ht="15.75" customHeight="1">
      <c r="B344" s="7">
        <v>7350.0</v>
      </c>
      <c r="C344" s="8" t="s">
        <v>123</v>
      </c>
      <c r="D344" s="9" t="s">
        <v>9</v>
      </c>
      <c r="E344" s="7">
        <v>802.0</v>
      </c>
      <c r="F344" s="7"/>
      <c r="G344" s="13"/>
      <c r="H344" s="13"/>
      <c r="I344" s="13"/>
      <c r="J344" s="14"/>
      <c r="K344" s="15"/>
      <c r="L344" s="16"/>
      <c r="M344" s="17"/>
      <c r="N344" s="17"/>
      <c r="O344" s="17"/>
      <c r="P344" s="17"/>
      <c r="Q344" s="17"/>
      <c r="R344" s="17"/>
      <c r="S344" s="12">
        <f t="shared" si="60"/>
        <v>0</v>
      </c>
      <c r="U344" s="3" t="s">
        <v>126</v>
      </c>
      <c r="V344" s="3" t="s">
        <v>128</v>
      </c>
      <c r="Y344" s="2"/>
    </row>
    <row r="345" ht="15.75" customHeight="1">
      <c r="B345" s="7">
        <v>7350.0</v>
      </c>
      <c r="C345" s="8" t="s">
        <v>123</v>
      </c>
      <c r="D345" s="9" t="s">
        <v>9</v>
      </c>
      <c r="E345" s="7">
        <v>803.0</v>
      </c>
      <c r="F345" s="7"/>
      <c r="G345" s="13"/>
      <c r="H345" s="13"/>
      <c r="I345" s="13"/>
      <c r="J345" s="14"/>
      <c r="K345" s="15"/>
      <c r="L345" s="16"/>
      <c r="M345" s="17"/>
      <c r="N345" s="17"/>
      <c r="O345" s="17"/>
      <c r="P345" s="17"/>
      <c r="Q345" s="17"/>
      <c r="R345" s="17"/>
      <c r="S345" s="12">
        <f t="shared" si="60"/>
        <v>0</v>
      </c>
      <c r="U345" s="3" t="s">
        <v>129</v>
      </c>
      <c r="V345" s="3" t="s">
        <v>130</v>
      </c>
      <c r="Y345" s="2"/>
    </row>
    <row r="346" ht="15.75" customHeight="1">
      <c r="B346" s="7">
        <v>7350.0</v>
      </c>
      <c r="C346" s="8" t="s">
        <v>123</v>
      </c>
      <c r="D346" s="9" t="s">
        <v>9</v>
      </c>
      <c r="E346" s="7">
        <v>804.0</v>
      </c>
      <c r="F346" s="7"/>
      <c r="G346" s="13"/>
      <c r="H346" s="13"/>
      <c r="I346" s="13"/>
      <c r="J346" s="14"/>
      <c r="K346" s="15"/>
      <c r="L346" s="16"/>
      <c r="M346" s="17"/>
      <c r="N346" s="17"/>
      <c r="O346" s="17"/>
      <c r="P346" s="17"/>
      <c r="Q346" s="17"/>
      <c r="R346" s="17"/>
      <c r="S346" s="12">
        <f t="shared" si="60"/>
        <v>0</v>
      </c>
      <c r="U346" s="3" t="s">
        <v>131</v>
      </c>
      <c r="V346" s="3" t="s">
        <v>132</v>
      </c>
      <c r="Y346" s="2"/>
    </row>
    <row r="347" ht="15.75" customHeight="1">
      <c r="B347" s="7">
        <v>7350.0</v>
      </c>
      <c r="C347" s="8" t="s">
        <v>123</v>
      </c>
      <c r="D347" s="9" t="s">
        <v>9</v>
      </c>
      <c r="E347" s="7">
        <v>805.0</v>
      </c>
      <c r="F347" s="7"/>
      <c r="G347" s="13"/>
      <c r="H347" s="13"/>
      <c r="I347" s="13"/>
      <c r="J347" s="14"/>
      <c r="K347" s="15"/>
      <c r="L347" s="16"/>
      <c r="M347" s="17"/>
      <c r="N347" s="17"/>
      <c r="O347" s="17"/>
      <c r="P347" s="17"/>
      <c r="Q347" s="17"/>
      <c r="R347" s="17"/>
      <c r="S347" s="12">
        <f t="shared" si="60"/>
        <v>0</v>
      </c>
      <c r="U347" s="3" t="s">
        <v>133</v>
      </c>
      <c r="V347" s="3" t="s">
        <v>134</v>
      </c>
      <c r="Y347" s="2"/>
    </row>
    <row r="348" ht="15.75" customHeight="1">
      <c r="B348" s="7">
        <v>7350.0</v>
      </c>
      <c r="C348" s="8" t="s">
        <v>123</v>
      </c>
      <c r="D348" s="9" t="s">
        <v>9</v>
      </c>
      <c r="E348" s="7">
        <v>806.0</v>
      </c>
      <c r="F348" s="7"/>
      <c r="G348" s="13"/>
      <c r="H348" s="13"/>
      <c r="I348" s="13"/>
      <c r="J348" s="14"/>
      <c r="K348" s="15"/>
      <c r="L348" s="16"/>
      <c r="M348" s="17"/>
      <c r="N348" s="17"/>
      <c r="O348" s="17"/>
      <c r="P348" s="17"/>
      <c r="Q348" s="17"/>
      <c r="R348" s="17"/>
      <c r="S348" s="12">
        <f t="shared" si="60"/>
        <v>0</v>
      </c>
      <c r="U348" s="3" t="s">
        <v>135</v>
      </c>
      <c r="V348" s="3" t="s">
        <v>136</v>
      </c>
      <c r="Y348" s="2"/>
    </row>
    <row r="349" ht="15.75" customHeight="1">
      <c r="B349" s="7">
        <v>7350.0</v>
      </c>
      <c r="C349" s="8" t="s">
        <v>123</v>
      </c>
      <c r="D349" s="9" t="s">
        <v>9</v>
      </c>
      <c r="E349" s="7">
        <v>807.0</v>
      </c>
      <c r="F349" s="7"/>
      <c r="G349" s="13"/>
      <c r="H349" s="13"/>
      <c r="I349" s="13"/>
      <c r="J349" s="14"/>
      <c r="K349" s="15"/>
      <c r="L349" s="16"/>
      <c r="M349" s="17"/>
      <c r="N349" s="17"/>
      <c r="O349" s="17"/>
      <c r="P349" s="17"/>
      <c r="Q349" s="17"/>
      <c r="R349" s="17"/>
      <c r="S349" s="12">
        <f t="shared" si="60"/>
        <v>0</v>
      </c>
      <c r="U349" s="3" t="s">
        <v>137</v>
      </c>
      <c r="V349" s="3" t="s">
        <v>138</v>
      </c>
      <c r="Y349" s="2"/>
    </row>
    <row r="350" ht="15.75" customHeight="1">
      <c r="B350" s="7">
        <v>7350.0</v>
      </c>
      <c r="C350" s="8" t="s">
        <v>123</v>
      </c>
      <c r="D350" s="9" t="s">
        <v>9</v>
      </c>
      <c r="E350" s="7">
        <v>808.0</v>
      </c>
      <c r="F350" s="7"/>
      <c r="G350" s="13"/>
      <c r="H350" s="13"/>
      <c r="I350" s="13"/>
      <c r="J350" s="14"/>
      <c r="K350" s="15"/>
      <c r="L350" s="16"/>
      <c r="M350" s="17"/>
      <c r="N350" s="17"/>
      <c r="O350" s="17"/>
      <c r="P350" s="17"/>
      <c r="Q350" s="17"/>
      <c r="R350" s="17"/>
      <c r="S350" s="12">
        <f t="shared" si="60"/>
        <v>0</v>
      </c>
      <c r="U350" s="3" t="s">
        <v>139</v>
      </c>
      <c r="V350" s="3" t="s">
        <v>140</v>
      </c>
      <c r="Y350" s="2"/>
    </row>
    <row r="351" ht="15.75" customHeight="1">
      <c r="B351" s="7">
        <v>7350.0</v>
      </c>
      <c r="C351" s="8" t="s">
        <v>123</v>
      </c>
      <c r="D351" s="9" t="s">
        <v>9</v>
      </c>
      <c r="E351" s="7">
        <v>809.0</v>
      </c>
      <c r="F351" s="7"/>
      <c r="G351" s="13"/>
      <c r="H351" s="13"/>
      <c r="I351" s="13"/>
      <c r="J351" s="14"/>
      <c r="K351" s="15"/>
      <c r="L351" s="16"/>
      <c r="M351" s="17"/>
      <c r="N351" s="17"/>
      <c r="O351" s="17"/>
      <c r="P351" s="17"/>
      <c r="Q351" s="17"/>
      <c r="R351" s="17"/>
      <c r="S351" s="12">
        <f t="shared" si="60"/>
        <v>0</v>
      </c>
      <c r="U351" s="3" t="s">
        <v>141</v>
      </c>
      <c r="V351" s="3" t="s">
        <v>142</v>
      </c>
      <c r="Y351" s="2"/>
    </row>
    <row r="352" ht="15.75" customHeight="1">
      <c r="B352" s="7">
        <v>7350.0</v>
      </c>
      <c r="C352" s="8" t="s">
        <v>123</v>
      </c>
      <c r="D352" s="9" t="s">
        <v>9</v>
      </c>
      <c r="E352" s="7">
        <v>810.0</v>
      </c>
      <c r="F352" s="7"/>
      <c r="G352" s="20"/>
      <c r="H352" s="20"/>
      <c r="I352" s="20"/>
      <c r="J352" s="21"/>
      <c r="K352" s="22"/>
      <c r="L352" s="23"/>
      <c r="M352" s="24"/>
      <c r="N352" s="24"/>
      <c r="O352" s="24"/>
      <c r="P352" s="24"/>
      <c r="Q352" s="24"/>
      <c r="R352" s="24"/>
      <c r="S352" s="12">
        <f t="shared" si="60"/>
        <v>0</v>
      </c>
      <c r="U352" s="3" t="s">
        <v>143</v>
      </c>
      <c r="V352" s="3" t="s">
        <v>144</v>
      </c>
      <c r="Y352" s="2"/>
    </row>
    <row r="353" ht="15.75" customHeight="1">
      <c r="B353" s="7"/>
      <c r="C353" s="8"/>
      <c r="D353" s="31"/>
      <c r="E353" s="7"/>
      <c r="F353" s="7"/>
      <c r="G353" s="29">
        <f t="shared" ref="G353:S353" si="61">SUM(G342:G352)</f>
        <v>0</v>
      </c>
      <c r="H353" s="29">
        <f t="shared" si="61"/>
        <v>0</v>
      </c>
      <c r="I353" s="29">
        <f t="shared" si="61"/>
        <v>0</v>
      </c>
      <c r="J353" s="29">
        <f t="shared" si="61"/>
        <v>0</v>
      </c>
      <c r="K353" s="29">
        <f t="shared" si="61"/>
        <v>0</v>
      </c>
      <c r="L353" s="29">
        <f t="shared" si="61"/>
        <v>0</v>
      </c>
      <c r="M353" s="29">
        <f t="shared" si="61"/>
        <v>0</v>
      </c>
      <c r="N353" s="29">
        <f t="shared" si="61"/>
        <v>0</v>
      </c>
      <c r="O353" s="29">
        <f t="shared" si="61"/>
        <v>0</v>
      </c>
      <c r="P353" s="29">
        <f t="shared" si="61"/>
        <v>0</v>
      </c>
      <c r="Q353" s="29">
        <f t="shared" si="61"/>
        <v>0</v>
      </c>
      <c r="R353" s="29">
        <f t="shared" si="61"/>
        <v>0</v>
      </c>
      <c r="S353" s="30">
        <f t="shared" si="61"/>
        <v>0</v>
      </c>
      <c r="U353" s="3" t="s">
        <v>145</v>
      </c>
      <c r="V353" s="3" t="s">
        <v>146</v>
      </c>
      <c r="Y353" s="2"/>
      <c r="AF353" s="34"/>
    </row>
    <row r="354" ht="15.75" customHeight="1">
      <c r="B354" s="7"/>
      <c r="C354" s="8"/>
      <c r="D354" s="31"/>
      <c r="E354" s="7"/>
      <c r="F354" s="7"/>
      <c r="G354" s="32"/>
      <c r="H354" s="32"/>
      <c r="I354" s="32"/>
      <c r="J354" s="8"/>
      <c r="K354" s="1"/>
      <c r="L354" s="33"/>
      <c r="U354" s="3" t="s">
        <v>147</v>
      </c>
      <c r="V354" s="3" t="s">
        <v>148</v>
      </c>
      <c r="Y354" s="2"/>
      <c r="AF354" s="34"/>
    </row>
    <row r="355" ht="15.75" customHeight="1">
      <c r="B355" s="7"/>
      <c r="C355" s="8"/>
      <c r="D355" s="31"/>
      <c r="E355" s="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U355" s="3" t="s">
        <v>149</v>
      </c>
      <c r="V355" s="3" t="s">
        <v>150</v>
      </c>
      <c r="Y355" s="2"/>
      <c r="AF355" s="34"/>
    </row>
    <row r="356" ht="15.75" customHeight="1">
      <c r="B356" s="7"/>
      <c r="C356" s="8"/>
      <c r="D356" s="31"/>
      <c r="E356" s="7"/>
      <c r="F356" s="3">
        <v>2024.0</v>
      </c>
      <c r="G356" s="4">
        <v>0.0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f t="shared" ref="S356:S357" si="62">SUM(G356:R356)</f>
        <v>0</v>
      </c>
      <c r="U356" s="3" t="s">
        <v>147</v>
      </c>
      <c r="V356" s="3" t="s">
        <v>151</v>
      </c>
      <c r="Y356" s="2"/>
      <c r="AF356" s="34"/>
    </row>
    <row r="357" ht="15.75" customHeight="1">
      <c r="B357" s="7"/>
      <c r="C357" s="8"/>
      <c r="D357" s="31"/>
      <c r="E357" s="7"/>
      <c r="F357" s="3">
        <v>2025.0</v>
      </c>
      <c r="G357" s="4">
        <v>0.0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0.0</v>
      </c>
      <c r="P357" s="4">
        <v>0.0</v>
      </c>
      <c r="Q357" s="4">
        <v>0.0</v>
      </c>
      <c r="R357" s="4">
        <v>0.0</v>
      </c>
      <c r="S357" s="4">
        <f t="shared" si="62"/>
        <v>0</v>
      </c>
      <c r="U357" s="3" t="s">
        <v>152</v>
      </c>
      <c r="V357" s="3" t="s">
        <v>153</v>
      </c>
      <c r="Y357" s="2"/>
      <c r="AF357" s="34"/>
    </row>
    <row r="358" ht="15.75" customHeight="1">
      <c r="B358" s="7"/>
      <c r="C358" s="8"/>
      <c r="D358" s="31"/>
      <c r="E358" s="7"/>
      <c r="F358" s="7"/>
      <c r="G358" s="32"/>
      <c r="H358" s="32"/>
      <c r="I358" s="32"/>
      <c r="J358" s="8"/>
      <c r="K358" s="1"/>
      <c r="L358" s="33"/>
      <c r="U358" s="3" t="s">
        <v>154</v>
      </c>
      <c r="V358" s="3" t="s">
        <v>155</v>
      </c>
      <c r="Y358" s="2"/>
    </row>
    <row r="359" ht="15.75" customHeight="1">
      <c r="B359" s="7"/>
      <c r="C359" s="8"/>
      <c r="D359" s="31"/>
      <c r="E359" s="7"/>
      <c r="F359" s="7"/>
      <c r="G359" s="32"/>
      <c r="H359" s="32"/>
      <c r="I359" s="32"/>
      <c r="J359" s="8"/>
      <c r="K359" s="1"/>
      <c r="L359" s="33"/>
      <c r="U359" s="3" t="s">
        <v>156</v>
      </c>
      <c r="V359" s="3" t="s">
        <v>157</v>
      </c>
      <c r="Y359" s="2"/>
    </row>
    <row r="360" ht="15.75" customHeight="1">
      <c r="A360" s="34"/>
      <c r="B360" s="36"/>
      <c r="C360" s="37"/>
      <c r="D360" s="31"/>
      <c r="E360" s="36"/>
      <c r="F360" s="36"/>
      <c r="G360" s="32"/>
      <c r="H360" s="32"/>
      <c r="I360" s="32"/>
      <c r="J360" s="37"/>
      <c r="K360" s="1"/>
      <c r="L360" s="40"/>
      <c r="M360" s="34"/>
      <c r="N360" s="34"/>
      <c r="O360" s="34"/>
      <c r="P360" s="34"/>
      <c r="Q360" s="34"/>
      <c r="R360" s="34"/>
      <c r="S360" s="34"/>
      <c r="T360" s="34"/>
      <c r="U360" s="3" t="s">
        <v>158</v>
      </c>
      <c r="V360" s="3" t="s">
        <v>159</v>
      </c>
      <c r="W360" s="34"/>
      <c r="X360" s="34"/>
      <c r="Y360" s="2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</row>
    <row r="361" ht="15.75" customHeight="1">
      <c r="A361" s="34"/>
      <c r="B361" s="36"/>
      <c r="C361" s="37"/>
      <c r="D361" s="31"/>
      <c r="E361" s="36"/>
      <c r="F361" s="36"/>
      <c r="G361" s="39">
        <v>46023.0</v>
      </c>
      <c r="H361" s="39">
        <v>46054.0</v>
      </c>
      <c r="I361" s="39">
        <v>46082.0</v>
      </c>
      <c r="J361" s="39">
        <v>46113.0</v>
      </c>
      <c r="K361" s="39">
        <v>46143.0</v>
      </c>
      <c r="L361" s="39">
        <v>46174.0</v>
      </c>
      <c r="M361" s="39">
        <v>46204.0</v>
      </c>
      <c r="N361" s="39">
        <v>46235.0</v>
      </c>
      <c r="O361" s="39">
        <v>46266.0</v>
      </c>
      <c r="P361" s="39">
        <v>46296.0</v>
      </c>
      <c r="Q361" s="39">
        <v>46327.0</v>
      </c>
      <c r="R361" s="39">
        <v>46357.0</v>
      </c>
      <c r="S361" s="39" t="s">
        <v>7</v>
      </c>
      <c r="T361" s="34"/>
      <c r="U361" s="3" t="s">
        <v>158</v>
      </c>
      <c r="V361" s="34"/>
      <c r="W361" s="34"/>
      <c r="X361" s="34"/>
      <c r="Y361" s="2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</row>
    <row r="362" ht="15.75" customHeight="1">
      <c r="A362" s="34"/>
      <c r="B362" s="36">
        <v>7380.0</v>
      </c>
      <c r="C362" s="37" t="s">
        <v>160</v>
      </c>
      <c r="D362" s="9" t="s">
        <v>9</v>
      </c>
      <c r="E362" s="36">
        <v>800.0</v>
      </c>
      <c r="F362" s="36"/>
      <c r="G362" s="11">
        <v>0.0</v>
      </c>
      <c r="H362" s="11">
        <v>0.0</v>
      </c>
      <c r="I362" s="11">
        <v>0.0</v>
      </c>
      <c r="J362" s="11">
        <v>0.0</v>
      </c>
      <c r="K362" s="11">
        <v>0.0</v>
      </c>
      <c r="L362" s="11">
        <v>0.0</v>
      </c>
      <c r="M362" s="11">
        <v>0.0</v>
      </c>
      <c r="N362" s="11">
        <v>0.0</v>
      </c>
      <c r="O362" s="11">
        <v>0.0</v>
      </c>
      <c r="P362" s="11">
        <v>0.0</v>
      </c>
      <c r="Q362" s="11">
        <v>0.0</v>
      </c>
      <c r="R362" s="11">
        <v>0.0</v>
      </c>
      <c r="S362" s="12">
        <f t="shared" ref="S362:S372" si="63">SUM(G362:R362)</f>
        <v>0</v>
      </c>
      <c r="T362" s="34"/>
      <c r="U362" s="3" t="s">
        <v>161</v>
      </c>
      <c r="V362" s="34"/>
      <c r="W362" s="34"/>
      <c r="X362" s="34"/>
      <c r="Y362" s="2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</row>
    <row r="363" ht="15.75" customHeight="1">
      <c r="A363" s="34"/>
      <c r="B363" s="36">
        <v>7380.0</v>
      </c>
      <c r="C363" s="37" t="s">
        <v>160</v>
      </c>
      <c r="D363" s="9" t="s">
        <v>9</v>
      </c>
      <c r="E363" s="36">
        <v>801.0</v>
      </c>
      <c r="F363" s="36"/>
      <c r="G363" s="13"/>
      <c r="H363" s="13"/>
      <c r="I363" s="13"/>
      <c r="J363" s="14"/>
      <c r="K363" s="15"/>
      <c r="L363" s="16"/>
      <c r="M363" s="17"/>
      <c r="N363" s="17"/>
      <c r="O363" s="17"/>
      <c r="P363" s="17"/>
      <c r="Q363" s="17"/>
      <c r="R363" s="17"/>
      <c r="S363" s="12">
        <f t="shared" si="63"/>
        <v>0</v>
      </c>
      <c r="T363" s="34"/>
      <c r="U363" s="3" t="s">
        <v>162</v>
      </c>
      <c r="V363" s="34"/>
      <c r="W363" s="34"/>
      <c r="X363" s="34"/>
      <c r="Y363" s="2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</row>
    <row r="364" ht="15.75" customHeight="1">
      <c r="A364" s="34"/>
      <c r="B364" s="36">
        <v>7380.0</v>
      </c>
      <c r="C364" s="37" t="s">
        <v>160</v>
      </c>
      <c r="D364" s="9" t="s">
        <v>9</v>
      </c>
      <c r="E364" s="36">
        <v>802.0</v>
      </c>
      <c r="F364" s="36"/>
      <c r="G364" s="13"/>
      <c r="H364" s="13"/>
      <c r="I364" s="13"/>
      <c r="J364" s="14"/>
      <c r="K364" s="15"/>
      <c r="L364" s="16"/>
      <c r="M364" s="17"/>
      <c r="N364" s="17"/>
      <c r="O364" s="17"/>
      <c r="P364" s="17"/>
      <c r="Q364" s="17"/>
      <c r="R364" s="17"/>
      <c r="S364" s="12">
        <f t="shared" si="63"/>
        <v>0</v>
      </c>
      <c r="T364" s="34"/>
      <c r="U364" s="3" t="s">
        <v>163</v>
      </c>
      <c r="V364" s="34"/>
      <c r="W364" s="34"/>
      <c r="X364" s="34"/>
      <c r="Y364" s="2"/>
      <c r="AB364" s="5"/>
      <c r="AC364" s="5"/>
      <c r="AF364" s="34"/>
      <c r="AG364" s="34"/>
      <c r="AH364" s="34"/>
      <c r="AI364" s="34"/>
    </row>
    <row r="365" ht="15.75" customHeight="1">
      <c r="B365" s="7">
        <v>7380.0</v>
      </c>
      <c r="C365" s="8" t="s">
        <v>160</v>
      </c>
      <c r="D365" s="9" t="s">
        <v>9</v>
      </c>
      <c r="E365" s="7">
        <v>803.0</v>
      </c>
      <c r="F365" s="7"/>
      <c r="G365" s="13"/>
      <c r="H365" s="13"/>
      <c r="I365" s="13"/>
      <c r="J365" s="14"/>
      <c r="K365" s="15"/>
      <c r="L365" s="16"/>
      <c r="M365" s="17"/>
      <c r="N365" s="17"/>
      <c r="O365" s="17"/>
      <c r="P365" s="17"/>
      <c r="Q365" s="17"/>
      <c r="R365" s="17"/>
      <c r="S365" s="12">
        <f t="shared" si="63"/>
        <v>0</v>
      </c>
      <c r="U365" s="3" t="s">
        <v>164</v>
      </c>
      <c r="Y365" s="2"/>
      <c r="AB365" s="5"/>
      <c r="AC365" s="5"/>
    </row>
    <row r="366" ht="15.75" customHeight="1">
      <c r="B366" s="7">
        <v>7380.0</v>
      </c>
      <c r="C366" s="8" t="s">
        <v>160</v>
      </c>
      <c r="D366" s="9" t="s">
        <v>9</v>
      </c>
      <c r="E366" s="7">
        <v>804.0</v>
      </c>
      <c r="F366" s="7"/>
      <c r="G366" s="13"/>
      <c r="H366" s="13"/>
      <c r="I366" s="13"/>
      <c r="J366" s="14"/>
      <c r="K366" s="15"/>
      <c r="L366" s="16"/>
      <c r="M366" s="17"/>
      <c r="N366" s="17"/>
      <c r="O366" s="17"/>
      <c r="P366" s="17"/>
      <c r="Q366" s="17"/>
      <c r="R366" s="17"/>
      <c r="S366" s="12">
        <f t="shared" si="63"/>
        <v>0</v>
      </c>
      <c r="U366" s="3" t="s">
        <v>165</v>
      </c>
      <c r="Y366" s="2"/>
    </row>
    <row r="367" ht="15.75" customHeight="1">
      <c r="B367" s="7">
        <v>7380.0</v>
      </c>
      <c r="C367" s="8" t="s">
        <v>160</v>
      </c>
      <c r="D367" s="9" t="s">
        <v>9</v>
      </c>
      <c r="E367" s="7">
        <v>805.0</v>
      </c>
      <c r="F367" s="7"/>
      <c r="G367" s="13"/>
      <c r="H367" s="13"/>
      <c r="I367" s="13"/>
      <c r="J367" s="14"/>
      <c r="K367" s="15"/>
      <c r="L367" s="16"/>
      <c r="M367" s="17"/>
      <c r="N367" s="17"/>
      <c r="O367" s="17"/>
      <c r="P367" s="17"/>
      <c r="Q367" s="17"/>
      <c r="R367" s="17"/>
      <c r="S367" s="12">
        <f t="shared" si="63"/>
        <v>0</v>
      </c>
      <c r="U367" s="3" t="s">
        <v>166</v>
      </c>
      <c r="Y367" s="2"/>
    </row>
    <row r="368" ht="15.75" customHeight="1">
      <c r="B368" s="7">
        <v>7380.0</v>
      </c>
      <c r="C368" s="8" t="s">
        <v>160</v>
      </c>
      <c r="D368" s="9" t="s">
        <v>9</v>
      </c>
      <c r="E368" s="7">
        <v>806.0</v>
      </c>
      <c r="F368" s="7"/>
      <c r="G368" s="13"/>
      <c r="H368" s="13"/>
      <c r="I368" s="13"/>
      <c r="J368" s="14"/>
      <c r="K368" s="15"/>
      <c r="L368" s="16"/>
      <c r="M368" s="17"/>
      <c r="N368" s="17"/>
      <c r="O368" s="17"/>
      <c r="P368" s="17"/>
      <c r="Q368" s="17"/>
      <c r="R368" s="17"/>
      <c r="S368" s="12">
        <f t="shared" si="63"/>
        <v>0</v>
      </c>
      <c r="U368" s="3" t="s">
        <v>167</v>
      </c>
      <c r="Y368" s="2"/>
    </row>
    <row r="369" ht="15.75" customHeight="1">
      <c r="B369" s="7">
        <v>7380.0</v>
      </c>
      <c r="C369" s="8" t="s">
        <v>160</v>
      </c>
      <c r="D369" s="9" t="s">
        <v>9</v>
      </c>
      <c r="E369" s="7">
        <v>807.0</v>
      </c>
      <c r="F369" s="7"/>
      <c r="G369" s="13"/>
      <c r="H369" s="13"/>
      <c r="I369" s="13"/>
      <c r="J369" s="14"/>
      <c r="K369" s="15"/>
      <c r="L369" s="16"/>
      <c r="M369" s="17"/>
      <c r="N369" s="17"/>
      <c r="O369" s="17"/>
      <c r="P369" s="17"/>
      <c r="Q369" s="17"/>
      <c r="R369" s="17"/>
      <c r="S369" s="12">
        <f t="shared" si="63"/>
        <v>0</v>
      </c>
      <c r="U369" s="3" t="s">
        <v>168</v>
      </c>
      <c r="Y369" s="2"/>
    </row>
    <row r="370" ht="15.75" customHeight="1">
      <c r="B370" s="7">
        <v>7380.0</v>
      </c>
      <c r="C370" s="8" t="s">
        <v>160</v>
      </c>
      <c r="D370" s="9" t="s">
        <v>9</v>
      </c>
      <c r="E370" s="7">
        <v>808.0</v>
      </c>
      <c r="F370" s="7"/>
      <c r="G370" s="13"/>
      <c r="H370" s="13"/>
      <c r="I370" s="13"/>
      <c r="J370" s="14"/>
      <c r="K370" s="15"/>
      <c r="L370" s="16"/>
      <c r="M370" s="17"/>
      <c r="N370" s="17"/>
      <c r="O370" s="17"/>
      <c r="P370" s="17"/>
      <c r="Q370" s="17"/>
      <c r="R370" s="17"/>
      <c r="S370" s="12">
        <f t="shared" si="63"/>
        <v>0</v>
      </c>
      <c r="U370" s="3" t="s">
        <v>169</v>
      </c>
      <c r="Y370" s="2"/>
    </row>
    <row r="371" ht="15.75" customHeight="1">
      <c r="B371" s="7">
        <v>7380.0</v>
      </c>
      <c r="C371" s="8" t="s">
        <v>160</v>
      </c>
      <c r="D371" s="9" t="s">
        <v>9</v>
      </c>
      <c r="E371" s="7">
        <v>809.0</v>
      </c>
      <c r="F371" s="7"/>
      <c r="G371" s="13"/>
      <c r="H371" s="13"/>
      <c r="I371" s="13"/>
      <c r="J371" s="14"/>
      <c r="K371" s="15"/>
      <c r="L371" s="16"/>
      <c r="M371" s="17"/>
      <c r="N371" s="17"/>
      <c r="O371" s="17"/>
      <c r="P371" s="17"/>
      <c r="Q371" s="17"/>
      <c r="R371" s="17"/>
      <c r="S371" s="12">
        <f t="shared" si="63"/>
        <v>0</v>
      </c>
      <c r="U371" s="3" t="s">
        <v>124</v>
      </c>
      <c r="Y371" s="2"/>
    </row>
    <row r="372" ht="15.75" customHeight="1">
      <c r="B372" s="7">
        <v>7380.0</v>
      </c>
      <c r="C372" s="8" t="s">
        <v>160</v>
      </c>
      <c r="D372" s="9" t="s">
        <v>9</v>
      </c>
      <c r="E372" s="7">
        <v>810.0</v>
      </c>
      <c r="F372" s="7"/>
      <c r="G372" s="20"/>
      <c r="H372" s="20"/>
      <c r="I372" s="20"/>
      <c r="J372" s="21"/>
      <c r="K372" s="22"/>
      <c r="L372" s="23"/>
      <c r="M372" s="24"/>
      <c r="N372" s="24"/>
      <c r="O372" s="24"/>
      <c r="P372" s="24"/>
      <c r="Q372" s="24"/>
      <c r="R372" s="24"/>
      <c r="S372" s="12">
        <f t="shared" si="63"/>
        <v>0</v>
      </c>
      <c r="U372" s="3" t="s">
        <v>170</v>
      </c>
      <c r="Y372" s="2"/>
    </row>
    <row r="373" ht="15.75" customHeight="1">
      <c r="B373" s="7"/>
      <c r="C373" s="8"/>
      <c r="D373" s="31"/>
      <c r="E373" s="7"/>
      <c r="F373" s="7"/>
      <c r="G373" s="29">
        <f t="shared" ref="G373:S373" si="64">SUM(G362:G372)</f>
        <v>0</v>
      </c>
      <c r="H373" s="29">
        <f t="shared" si="64"/>
        <v>0</v>
      </c>
      <c r="I373" s="29">
        <f t="shared" si="64"/>
        <v>0</v>
      </c>
      <c r="J373" s="29">
        <f t="shared" si="64"/>
        <v>0</v>
      </c>
      <c r="K373" s="29">
        <f t="shared" si="64"/>
        <v>0</v>
      </c>
      <c r="L373" s="29">
        <f t="shared" si="64"/>
        <v>0</v>
      </c>
      <c r="M373" s="29">
        <f t="shared" si="64"/>
        <v>0</v>
      </c>
      <c r="N373" s="29">
        <f t="shared" si="64"/>
        <v>0</v>
      </c>
      <c r="O373" s="29">
        <f t="shared" si="64"/>
        <v>0</v>
      </c>
      <c r="P373" s="29">
        <f t="shared" si="64"/>
        <v>0</v>
      </c>
      <c r="Q373" s="29">
        <f t="shared" si="64"/>
        <v>0</v>
      </c>
      <c r="R373" s="29">
        <f t="shared" si="64"/>
        <v>0</v>
      </c>
      <c r="S373" s="30">
        <f t="shared" si="64"/>
        <v>0</v>
      </c>
      <c r="U373" s="3" t="s">
        <v>171</v>
      </c>
      <c r="Y373" s="2"/>
    </row>
    <row r="374" ht="15.75" customHeight="1">
      <c r="B374" s="7"/>
      <c r="C374" s="8"/>
      <c r="D374" s="31"/>
      <c r="E374" s="7"/>
      <c r="F374" s="7"/>
      <c r="G374" s="32"/>
      <c r="H374" s="32"/>
      <c r="I374" s="32"/>
      <c r="J374" s="8"/>
      <c r="K374" s="1"/>
      <c r="L374" s="33"/>
      <c r="Y374" s="2"/>
    </row>
    <row r="375" ht="15.75" customHeight="1">
      <c r="B375" s="7"/>
      <c r="C375" s="8"/>
      <c r="D375" s="31"/>
      <c r="E375" s="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Y375" s="2"/>
    </row>
    <row r="376" ht="15.75" customHeight="1">
      <c r="B376" s="7"/>
      <c r="C376" s="8"/>
      <c r="D376" s="31"/>
      <c r="E376" s="7"/>
      <c r="F376" s="3">
        <v>2024.0</v>
      </c>
      <c r="G376" s="4">
        <v>0.0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0.0</v>
      </c>
      <c r="O376" s="4">
        <v>0.0</v>
      </c>
      <c r="P376" s="4">
        <v>0.0</v>
      </c>
      <c r="Q376" s="4">
        <v>0.0</v>
      </c>
      <c r="R376" s="4">
        <v>0.0</v>
      </c>
      <c r="S376" s="4">
        <f t="shared" ref="S376:S377" si="65">SUM(G376:R376)</f>
        <v>0</v>
      </c>
      <c r="Y376" s="2"/>
    </row>
    <row r="377" ht="15.75" customHeight="1">
      <c r="B377" s="7"/>
      <c r="C377" s="8"/>
      <c r="D377" s="31"/>
      <c r="E377" s="7"/>
      <c r="F377" s="3">
        <v>2025.0</v>
      </c>
      <c r="G377" s="4">
        <v>0.0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f t="shared" si="65"/>
        <v>0</v>
      </c>
      <c r="Y377" s="2"/>
    </row>
    <row r="378" ht="15.75" customHeight="1">
      <c r="B378" s="7"/>
      <c r="C378" s="8"/>
      <c r="D378" s="31"/>
      <c r="E378" s="7"/>
      <c r="F378" s="7"/>
      <c r="G378" s="32"/>
      <c r="H378" s="32"/>
      <c r="I378" s="32"/>
      <c r="J378" s="8"/>
      <c r="K378" s="1"/>
      <c r="L378" s="33"/>
      <c r="Y378" s="2"/>
    </row>
    <row r="379" ht="15.75" customHeight="1">
      <c r="B379" s="7"/>
      <c r="C379" s="8"/>
      <c r="D379" s="31"/>
      <c r="E379" s="7"/>
      <c r="F379" s="7"/>
      <c r="G379" s="32"/>
      <c r="H379" s="32"/>
      <c r="I379" s="32"/>
      <c r="J379" s="8"/>
      <c r="K379" s="1"/>
      <c r="L379" s="33"/>
      <c r="Y379" s="2"/>
    </row>
    <row r="380" ht="15.75" customHeight="1">
      <c r="B380" s="7"/>
      <c r="C380" s="8"/>
      <c r="D380" s="31"/>
      <c r="E380" s="7"/>
      <c r="F380" s="7"/>
      <c r="G380" s="32"/>
      <c r="H380" s="32"/>
      <c r="I380" s="32"/>
      <c r="J380" s="8"/>
      <c r="K380" s="1"/>
      <c r="L380" s="33"/>
      <c r="Y380" s="2"/>
    </row>
    <row r="381" ht="15.75" customHeight="1">
      <c r="B381" s="7"/>
      <c r="C381" s="8"/>
      <c r="D381" s="31"/>
      <c r="E381" s="7"/>
      <c r="F381" s="7"/>
      <c r="G381" s="32"/>
      <c r="H381" s="32"/>
      <c r="I381" s="32"/>
      <c r="J381" s="8"/>
      <c r="K381" s="1"/>
      <c r="L381" s="33"/>
      <c r="Y381" s="2"/>
    </row>
    <row r="382" ht="15.75" customHeight="1">
      <c r="B382" s="7"/>
      <c r="C382" s="8"/>
      <c r="D382" s="31"/>
      <c r="E382" s="7"/>
      <c r="F382" s="7"/>
      <c r="G382" s="6">
        <v>46023.0</v>
      </c>
      <c r="H382" s="6">
        <v>46054.0</v>
      </c>
      <c r="I382" s="6">
        <v>46082.0</v>
      </c>
      <c r="J382" s="6">
        <v>46113.0</v>
      </c>
      <c r="K382" s="6">
        <v>46143.0</v>
      </c>
      <c r="L382" s="6">
        <v>46174.0</v>
      </c>
      <c r="M382" s="6">
        <v>46204.0</v>
      </c>
      <c r="N382" s="6">
        <v>46235.0</v>
      </c>
      <c r="O382" s="6">
        <v>46266.0</v>
      </c>
      <c r="P382" s="6">
        <v>46296.0</v>
      </c>
      <c r="Q382" s="6">
        <v>46327.0</v>
      </c>
      <c r="R382" s="6">
        <v>46357.0</v>
      </c>
      <c r="S382" s="6" t="s">
        <v>7</v>
      </c>
      <c r="V382" s="2" t="s">
        <v>172</v>
      </c>
      <c r="Y382" s="2"/>
    </row>
    <row r="383" ht="15.75" customHeight="1">
      <c r="B383" s="7">
        <v>7400.0</v>
      </c>
      <c r="C383" s="8" t="s">
        <v>173</v>
      </c>
      <c r="D383" s="9" t="s">
        <v>9</v>
      </c>
      <c r="E383" s="7">
        <v>800.0</v>
      </c>
      <c r="F383" s="7"/>
      <c r="G383" s="11">
        <v>0.0</v>
      </c>
      <c r="H383" s="11">
        <v>0.0</v>
      </c>
      <c r="I383" s="11">
        <v>0.0</v>
      </c>
      <c r="J383" s="11">
        <v>0.0</v>
      </c>
      <c r="K383" s="11">
        <v>0.0</v>
      </c>
      <c r="L383" s="11">
        <v>0.0</v>
      </c>
      <c r="M383" s="11">
        <v>0.0</v>
      </c>
      <c r="N383" s="11">
        <v>0.0</v>
      </c>
      <c r="O383" s="11">
        <v>0.0</v>
      </c>
      <c r="P383" s="11">
        <v>0.0</v>
      </c>
      <c r="Q383" s="11">
        <v>0.0</v>
      </c>
      <c r="R383" s="11">
        <v>0.0</v>
      </c>
      <c r="S383" s="41">
        <f t="shared" ref="S383:S393" si="66">SUM(G383:R383)</f>
        <v>0</v>
      </c>
      <c r="V383" s="3" t="s">
        <v>174</v>
      </c>
      <c r="Y383" s="2"/>
    </row>
    <row r="384" ht="15.75" customHeight="1">
      <c r="B384" s="7">
        <v>7400.0</v>
      </c>
      <c r="C384" s="8" t="s">
        <v>173</v>
      </c>
      <c r="D384" s="9" t="s">
        <v>9</v>
      </c>
      <c r="E384" s="7">
        <v>801.0</v>
      </c>
      <c r="F384" s="7"/>
      <c r="G384" s="13"/>
      <c r="H384" s="13"/>
      <c r="I384" s="13"/>
      <c r="J384" s="14"/>
      <c r="K384" s="15"/>
      <c r="L384" s="16"/>
      <c r="M384" s="17"/>
      <c r="N384" s="17"/>
      <c r="O384" s="17"/>
      <c r="P384" s="17"/>
      <c r="Q384" s="17"/>
      <c r="R384" s="17"/>
      <c r="S384" s="12">
        <f t="shared" si="66"/>
        <v>0</v>
      </c>
      <c r="V384" s="3" t="s">
        <v>175</v>
      </c>
      <c r="Y384" s="2"/>
      <c r="AB384" s="5"/>
      <c r="AC384" s="5"/>
      <c r="AD384" s="34"/>
      <c r="AE384" s="34"/>
    </row>
    <row r="385" ht="15.75" customHeight="1">
      <c r="B385" s="7">
        <v>7400.0</v>
      </c>
      <c r="C385" s="8" t="s">
        <v>173</v>
      </c>
      <c r="D385" s="9" t="s">
        <v>9</v>
      </c>
      <c r="E385" s="7">
        <v>802.0</v>
      </c>
      <c r="F385" s="7"/>
      <c r="G385" s="13"/>
      <c r="H385" s="13"/>
      <c r="I385" s="13"/>
      <c r="J385" s="14"/>
      <c r="K385" s="15"/>
      <c r="L385" s="16"/>
      <c r="M385" s="17"/>
      <c r="N385" s="17"/>
      <c r="O385" s="17"/>
      <c r="P385" s="17"/>
      <c r="Q385" s="17"/>
      <c r="R385" s="17"/>
      <c r="S385" s="12">
        <f t="shared" si="66"/>
        <v>0</v>
      </c>
      <c r="V385" s="3" t="s">
        <v>176</v>
      </c>
      <c r="Y385" s="2"/>
      <c r="AB385" s="5"/>
      <c r="AC385" s="5"/>
    </row>
    <row r="386" ht="15.75" customHeight="1">
      <c r="B386" s="7">
        <v>7400.0</v>
      </c>
      <c r="C386" s="8" t="s">
        <v>173</v>
      </c>
      <c r="D386" s="9" t="s">
        <v>9</v>
      </c>
      <c r="E386" s="7">
        <v>803.0</v>
      </c>
      <c r="F386" s="7"/>
      <c r="G386" s="13"/>
      <c r="H386" s="13"/>
      <c r="I386" s="13"/>
      <c r="J386" s="14"/>
      <c r="K386" s="15"/>
      <c r="L386" s="16"/>
      <c r="M386" s="17"/>
      <c r="N386" s="17"/>
      <c r="O386" s="17"/>
      <c r="P386" s="17"/>
      <c r="Q386" s="17"/>
      <c r="R386" s="17"/>
      <c r="S386" s="12">
        <f t="shared" si="66"/>
        <v>0</v>
      </c>
      <c r="V386" s="3" t="s">
        <v>177</v>
      </c>
      <c r="Y386" s="2"/>
      <c r="AB386" s="5"/>
      <c r="AC386" s="5"/>
    </row>
    <row r="387" ht="15.75" customHeight="1">
      <c r="B387" s="7">
        <v>7400.0</v>
      </c>
      <c r="C387" s="8" t="s">
        <v>173</v>
      </c>
      <c r="D387" s="9" t="s">
        <v>9</v>
      </c>
      <c r="E387" s="7">
        <v>804.0</v>
      </c>
      <c r="F387" s="7"/>
      <c r="G387" s="13"/>
      <c r="H387" s="13"/>
      <c r="I387" s="13"/>
      <c r="J387" s="14"/>
      <c r="K387" s="15"/>
      <c r="L387" s="16"/>
      <c r="M387" s="17"/>
      <c r="N387" s="17"/>
      <c r="O387" s="17"/>
      <c r="P387" s="17"/>
      <c r="Q387" s="17"/>
      <c r="R387" s="17"/>
      <c r="S387" s="12">
        <f t="shared" si="66"/>
        <v>0</v>
      </c>
      <c r="V387" s="3" t="s">
        <v>178</v>
      </c>
      <c r="Y387" s="2"/>
    </row>
    <row r="388" ht="15.75" customHeight="1">
      <c r="B388" s="7">
        <v>7400.0</v>
      </c>
      <c r="C388" s="8" t="s">
        <v>173</v>
      </c>
      <c r="D388" s="9" t="s">
        <v>9</v>
      </c>
      <c r="E388" s="7">
        <v>805.0</v>
      </c>
      <c r="F388" s="7"/>
      <c r="G388" s="13"/>
      <c r="H388" s="13"/>
      <c r="I388" s="13"/>
      <c r="J388" s="14"/>
      <c r="K388" s="15"/>
      <c r="L388" s="16"/>
      <c r="M388" s="17"/>
      <c r="N388" s="17"/>
      <c r="O388" s="17"/>
      <c r="P388" s="17"/>
      <c r="Q388" s="17"/>
      <c r="R388" s="17"/>
      <c r="S388" s="12">
        <f t="shared" si="66"/>
        <v>0</v>
      </c>
      <c r="V388" s="3" t="s">
        <v>179</v>
      </c>
      <c r="Y388" s="2"/>
    </row>
    <row r="389" ht="15.75" customHeight="1">
      <c r="B389" s="7">
        <v>7400.0</v>
      </c>
      <c r="C389" s="8" t="s">
        <v>173</v>
      </c>
      <c r="D389" s="9" t="s">
        <v>9</v>
      </c>
      <c r="E389" s="7">
        <v>806.0</v>
      </c>
      <c r="F389" s="7"/>
      <c r="G389" s="13"/>
      <c r="H389" s="13"/>
      <c r="I389" s="13"/>
      <c r="J389" s="14"/>
      <c r="K389" s="15"/>
      <c r="L389" s="16"/>
      <c r="M389" s="17"/>
      <c r="N389" s="17"/>
      <c r="O389" s="17"/>
      <c r="P389" s="17"/>
      <c r="Q389" s="17"/>
      <c r="R389" s="17"/>
      <c r="S389" s="12">
        <f t="shared" si="66"/>
        <v>0</v>
      </c>
      <c r="V389" s="3" t="s">
        <v>180</v>
      </c>
      <c r="Y389" s="2"/>
    </row>
    <row r="390" ht="15.75" customHeight="1">
      <c r="B390" s="7">
        <v>7400.0</v>
      </c>
      <c r="C390" s="8" t="s">
        <v>173</v>
      </c>
      <c r="D390" s="9" t="s">
        <v>9</v>
      </c>
      <c r="E390" s="7">
        <v>807.0</v>
      </c>
      <c r="F390" s="7"/>
      <c r="G390" s="13"/>
      <c r="H390" s="13"/>
      <c r="I390" s="13"/>
      <c r="J390" s="14"/>
      <c r="K390" s="15"/>
      <c r="L390" s="16"/>
      <c r="M390" s="17"/>
      <c r="N390" s="17"/>
      <c r="O390" s="17"/>
      <c r="P390" s="17"/>
      <c r="Q390" s="17"/>
      <c r="R390" s="17"/>
      <c r="S390" s="12">
        <f t="shared" si="66"/>
        <v>0</v>
      </c>
      <c r="V390" s="3" t="s">
        <v>181</v>
      </c>
      <c r="Y390" s="2"/>
    </row>
    <row r="391" ht="15.75" customHeight="1">
      <c r="B391" s="7">
        <v>7400.0</v>
      </c>
      <c r="C391" s="8" t="s">
        <v>173</v>
      </c>
      <c r="D391" s="9" t="s">
        <v>9</v>
      </c>
      <c r="E391" s="7">
        <v>808.0</v>
      </c>
      <c r="F391" s="7"/>
      <c r="G391" s="13"/>
      <c r="H391" s="13"/>
      <c r="I391" s="13"/>
      <c r="J391" s="14"/>
      <c r="K391" s="15"/>
      <c r="L391" s="16"/>
      <c r="M391" s="17"/>
      <c r="N391" s="17"/>
      <c r="O391" s="17"/>
      <c r="P391" s="17"/>
      <c r="Q391" s="17"/>
      <c r="R391" s="17"/>
      <c r="S391" s="12">
        <f t="shared" si="66"/>
        <v>0</v>
      </c>
      <c r="V391" s="3" t="s">
        <v>182</v>
      </c>
      <c r="Y391" s="2"/>
    </row>
    <row r="392" ht="15.75" customHeight="1">
      <c r="B392" s="7">
        <v>7400.0</v>
      </c>
      <c r="C392" s="8" t="s">
        <v>173</v>
      </c>
      <c r="D392" s="9" t="s">
        <v>9</v>
      </c>
      <c r="E392" s="7">
        <v>809.0</v>
      </c>
      <c r="F392" s="7"/>
      <c r="G392" s="13"/>
      <c r="H392" s="13"/>
      <c r="I392" s="13"/>
      <c r="J392" s="14"/>
      <c r="K392" s="15"/>
      <c r="L392" s="16"/>
      <c r="M392" s="17"/>
      <c r="N392" s="17"/>
      <c r="O392" s="17"/>
      <c r="P392" s="17"/>
      <c r="Q392" s="17"/>
      <c r="R392" s="17"/>
      <c r="S392" s="12">
        <f t="shared" si="66"/>
        <v>0</v>
      </c>
      <c r="V392" s="3" t="s">
        <v>183</v>
      </c>
      <c r="Y392" s="2"/>
    </row>
    <row r="393" ht="15.75" customHeight="1">
      <c r="B393" s="7">
        <v>7400.0</v>
      </c>
      <c r="C393" s="8" t="s">
        <v>173</v>
      </c>
      <c r="D393" s="9" t="s">
        <v>9</v>
      </c>
      <c r="E393" s="7">
        <v>810.0</v>
      </c>
      <c r="F393" s="7"/>
      <c r="G393" s="20"/>
      <c r="H393" s="20"/>
      <c r="I393" s="20"/>
      <c r="J393" s="21"/>
      <c r="K393" s="22"/>
      <c r="L393" s="23"/>
      <c r="M393" s="24"/>
      <c r="N393" s="24"/>
      <c r="O393" s="24"/>
      <c r="P393" s="24"/>
      <c r="Q393" s="24"/>
      <c r="R393" s="24"/>
      <c r="S393" s="12">
        <f t="shared" si="66"/>
        <v>0</v>
      </c>
      <c r="V393" s="3" t="s">
        <v>184</v>
      </c>
      <c r="Y393" s="2"/>
    </row>
    <row r="394" ht="15.75" customHeight="1">
      <c r="B394" s="7"/>
      <c r="C394" s="8"/>
      <c r="D394" s="31"/>
      <c r="E394" s="7"/>
      <c r="F394" s="7"/>
      <c r="G394" s="29">
        <f t="shared" ref="G394:S394" si="67">SUM(G383:G393)</f>
        <v>0</v>
      </c>
      <c r="H394" s="29">
        <f t="shared" si="67"/>
        <v>0</v>
      </c>
      <c r="I394" s="29">
        <f t="shared" si="67"/>
        <v>0</v>
      </c>
      <c r="J394" s="29">
        <f t="shared" si="67"/>
        <v>0</v>
      </c>
      <c r="K394" s="29">
        <f t="shared" si="67"/>
        <v>0</v>
      </c>
      <c r="L394" s="29">
        <f t="shared" si="67"/>
        <v>0</v>
      </c>
      <c r="M394" s="29">
        <f t="shared" si="67"/>
        <v>0</v>
      </c>
      <c r="N394" s="29">
        <f t="shared" si="67"/>
        <v>0</v>
      </c>
      <c r="O394" s="29">
        <f t="shared" si="67"/>
        <v>0</v>
      </c>
      <c r="P394" s="29">
        <f t="shared" si="67"/>
        <v>0</v>
      </c>
      <c r="Q394" s="29">
        <f t="shared" si="67"/>
        <v>0</v>
      </c>
      <c r="R394" s="29">
        <f t="shared" si="67"/>
        <v>0</v>
      </c>
      <c r="S394" s="30">
        <f t="shared" si="67"/>
        <v>0</v>
      </c>
      <c r="V394" s="3" t="s">
        <v>185</v>
      </c>
      <c r="Y394" s="2"/>
    </row>
    <row r="395" ht="15.75" customHeight="1">
      <c r="B395" s="7"/>
      <c r="C395" s="8"/>
      <c r="D395" s="31"/>
      <c r="E395" s="7"/>
      <c r="F395" s="7"/>
      <c r="G395" s="32"/>
      <c r="H395" s="32"/>
      <c r="I395" s="32"/>
      <c r="J395" s="8"/>
      <c r="K395" s="1"/>
      <c r="L395" s="33"/>
      <c r="V395" s="3" t="s">
        <v>186</v>
      </c>
      <c r="Y395" s="2"/>
    </row>
    <row r="396" ht="15.75" customHeight="1">
      <c r="B396" s="7"/>
      <c r="C396" s="8"/>
      <c r="D396" s="31"/>
      <c r="E396" s="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V396" s="3" t="s">
        <v>187</v>
      </c>
      <c r="Y396" s="2"/>
    </row>
    <row r="397" ht="15.75" customHeight="1">
      <c r="B397" s="7"/>
      <c r="C397" s="8"/>
      <c r="D397" s="31"/>
      <c r="E397" s="7"/>
      <c r="F397" s="3">
        <v>2024.0</v>
      </c>
      <c r="G397" s="4">
        <v>0.0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f t="shared" ref="S397:S398" si="68">SUM(G397:R397)</f>
        <v>0</v>
      </c>
      <c r="V397" s="3" t="s">
        <v>188</v>
      </c>
      <c r="Y397" s="2"/>
    </row>
    <row r="398" ht="15.75" customHeight="1">
      <c r="B398" s="7"/>
      <c r="C398" s="8"/>
      <c r="D398" s="31"/>
      <c r="E398" s="7"/>
      <c r="F398" s="3">
        <v>2025.0</v>
      </c>
      <c r="G398" s="4">
        <v>0.0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0.0</v>
      </c>
      <c r="O398" s="4">
        <v>0.0</v>
      </c>
      <c r="P398" s="4">
        <v>0.0</v>
      </c>
      <c r="Q398" s="4">
        <v>0.0</v>
      </c>
      <c r="R398" s="4">
        <v>0.0</v>
      </c>
      <c r="S398" s="4">
        <f t="shared" si="68"/>
        <v>0</v>
      </c>
      <c r="V398" s="3" t="s">
        <v>189</v>
      </c>
      <c r="Y398" s="2"/>
    </row>
    <row r="399" ht="15.75" customHeight="1">
      <c r="B399" s="7"/>
      <c r="C399" s="8"/>
      <c r="D399" s="31"/>
      <c r="E399" s="7"/>
      <c r="F399" s="7"/>
      <c r="G399" s="32"/>
      <c r="H399" s="32"/>
      <c r="I399" s="32"/>
      <c r="J399" s="8"/>
      <c r="K399" s="1"/>
      <c r="L399" s="33"/>
      <c r="V399" s="3" t="s">
        <v>190</v>
      </c>
      <c r="Y399" s="2"/>
    </row>
    <row r="400" ht="15.75" customHeight="1">
      <c r="B400" s="7"/>
      <c r="C400" s="8"/>
      <c r="D400" s="31"/>
      <c r="E400" s="7"/>
      <c r="F400" s="7"/>
      <c r="G400" s="32"/>
      <c r="H400" s="32"/>
      <c r="I400" s="32"/>
      <c r="J400" s="8"/>
      <c r="K400" s="1"/>
      <c r="L400" s="33"/>
      <c r="V400" s="3" t="s">
        <v>191</v>
      </c>
      <c r="Y400" s="2"/>
    </row>
    <row r="401" ht="15.75" customHeight="1">
      <c r="B401" s="7"/>
      <c r="C401" s="8"/>
      <c r="D401" s="31"/>
      <c r="E401" s="7"/>
      <c r="F401" s="7"/>
      <c r="G401" s="6">
        <v>46023.0</v>
      </c>
      <c r="H401" s="6">
        <v>46054.0</v>
      </c>
      <c r="I401" s="6">
        <v>46082.0</v>
      </c>
      <c r="J401" s="6">
        <v>46113.0</v>
      </c>
      <c r="K401" s="6">
        <v>46143.0</v>
      </c>
      <c r="L401" s="6">
        <v>46174.0</v>
      </c>
      <c r="M401" s="6">
        <v>46204.0</v>
      </c>
      <c r="N401" s="6">
        <v>46235.0</v>
      </c>
      <c r="O401" s="6">
        <v>46266.0</v>
      </c>
      <c r="P401" s="6">
        <v>46296.0</v>
      </c>
      <c r="Q401" s="6">
        <v>46327.0</v>
      </c>
      <c r="R401" s="6">
        <v>46357.0</v>
      </c>
      <c r="S401" s="6" t="s">
        <v>7</v>
      </c>
      <c r="V401" s="3" t="s">
        <v>192</v>
      </c>
      <c r="Y401" s="2"/>
    </row>
    <row r="402" ht="15.75" customHeight="1">
      <c r="B402" s="7">
        <v>7485.0</v>
      </c>
      <c r="C402" s="8" t="s">
        <v>193</v>
      </c>
      <c r="D402" s="9" t="s">
        <v>9</v>
      </c>
      <c r="E402" s="7">
        <v>800.0</v>
      </c>
      <c r="F402" s="7"/>
      <c r="G402" s="11">
        <v>0.0</v>
      </c>
      <c r="H402" s="11">
        <v>0.0</v>
      </c>
      <c r="I402" s="11">
        <v>0.0</v>
      </c>
      <c r="J402" s="11">
        <v>0.0</v>
      </c>
      <c r="K402" s="11">
        <v>0.0</v>
      </c>
      <c r="L402" s="11">
        <v>0.0</v>
      </c>
      <c r="M402" s="11">
        <v>0.0</v>
      </c>
      <c r="N402" s="11">
        <v>0.0</v>
      </c>
      <c r="O402" s="11">
        <v>0.0</v>
      </c>
      <c r="P402" s="11">
        <v>0.0</v>
      </c>
      <c r="Q402" s="11">
        <v>0.0</v>
      </c>
      <c r="R402" s="11">
        <v>0.0</v>
      </c>
      <c r="S402" s="12">
        <f t="shared" ref="S402:S412" si="69">SUM(G402:R402)</f>
        <v>0</v>
      </c>
      <c r="V402" s="3" t="s">
        <v>194</v>
      </c>
      <c r="Y402" s="2"/>
    </row>
    <row r="403" ht="15.75" customHeight="1">
      <c r="B403" s="7">
        <v>7485.0</v>
      </c>
      <c r="C403" s="8" t="s">
        <v>193</v>
      </c>
      <c r="D403" s="9" t="s">
        <v>9</v>
      </c>
      <c r="E403" s="7">
        <v>801.0</v>
      </c>
      <c r="F403" s="7"/>
      <c r="G403" s="13"/>
      <c r="H403" s="13"/>
      <c r="I403" s="13"/>
      <c r="J403" s="14"/>
      <c r="K403" s="15"/>
      <c r="L403" s="16"/>
      <c r="M403" s="17"/>
      <c r="N403" s="17"/>
      <c r="O403" s="17"/>
      <c r="P403" s="17"/>
      <c r="Q403" s="17"/>
      <c r="R403" s="17"/>
      <c r="S403" s="12">
        <f t="shared" si="69"/>
        <v>0</v>
      </c>
      <c r="V403" s="3" t="s">
        <v>195</v>
      </c>
      <c r="Y403" s="2"/>
    </row>
    <row r="404" ht="15.75" customHeight="1">
      <c r="B404" s="7">
        <v>7485.0</v>
      </c>
      <c r="C404" s="8" t="s">
        <v>193</v>
      </c>
      <c r="D404" s="9" t="s">
        <v>9</v>
      </c>
      <c r="E404" s="7">
        <v>802.0</v>
      </c>
      <c r="F404" s="7"/>
      <c r="G404" s="13"/>
      <c r="H404" s="13"/>
      <c r="I404" s="13"/>
      <c r="J404" s="14"/>
      <c r="K404" s="15"/>
      <c r="L404" s="16"/>
      <c r="M404" s="17"/>
      <c r="N404" s="17"/>
      <c r="O404" s="17"/>
      <c r="P404" s="17"/>
      <c r="Q404" s="17"/>
      <c r="R404" s="17"/>
      <c r="S404" s="12">
        <f t="shared" si="69"/>
        <v>0</v>
      </c>
      <c r="V404" s="3" t="s">
        <v>196</v>
      </c>
      <c r="Y404" s="2"/>
    </row>
    <row r="405" ht="15.75" customHeight="1">
      <c r="B405" s="7">
        <v>7485.0</v>
      </c>
      <c r="C405" s="8" t="s">
        <v>193</v>
      </c>
      <c r="D405" s="9" t="s">
        <v>9</v>
      </c>
      <c r="E405" s="7">
        <v>803.0</v>
      </c>
      <c r="F405" s="7"/>
      <c r="G405" s="13"/>
      <c r="H405" s="13"/>
      <c r="I405" s="13"/>
      <c r="J405" s="14"/>
      <c r="K405" s="15"/>
      <c r="L405" s="16"/>
      <c r="M405" s="17"/>
      <c r="N405" s="17"/>
      <c r="O405" s="17"/>
      <c r="P405" s="17"/>
      <c r="Q405" s="17"/>
      <c r="R405" s="17"/>
      <c r="S405" s="12">
        <f t="shared" si="69"/>
        <v>0</v>
      </c>
      <c r="V405" s="3" t="s">
        <v>197</v>
      </c>
      <c r="Y405" s="2"/>
    </row>
    <row r="406" ht="15.75" customHeight="1">
      <c r="B406" s="7">
        <v>7485.0</v>
      </c>
      <c r="C406" s="8" t="s">
        <v>193</v>
      </c>
      <c r="D406" s="9" t="s">
        <v>9</v>
      </c>
      <c r="E406" s="7">
        <v>804.0</v>
      </c>
      <c r="F406" s="7"/>
      <c r="G406" s="13"/>
      <c r="H406" s="13"/>
      <c r="I406" s="13"/>
      <c r="J406" s="14"/>
      <c r="K406" s="15"/>
      <c r="L406" s="16"/>
      <c r="M406" s="17"/>
      <c r="N406" s="17"/>
      <c r="O406" s="17"/>
      <c r="P406" s="17"/>
      <c r="Q406" s="17"/>
      <c r="R406" s="17"/>
      <c r="S406" s="12">
        <f t="shared" si="69"/>
        <v>0</v>
      </c>
      <c r="V406" s="3" t="s">
        <v>198</v>
      </c>
      <c r="Y406" s="2"/>
    </row>
    <row r="407" ht="15.75" customHeight="1">
      <c r="B407" s="7">
        <v>7485.0</v>
      </c>
      <c r="C407" s="8" t="s">
        <v>193</v>
      </c>
      <c r="D407" s="9" t="s">
        <v>9</v>
      </c>
      <c r="E407" s="7">
        <v>805.0</v>
      </c>
      <c r="F407" s="7"/>
      <c r="G407" s="13"/>
      <c r="H407" s="13"/>
      <c r="I407" s="13"/>
      <c r="J407" s="14"/>
      <c r="K407" s="15"/>
      <c r="L407" s="16"/>
      <c r="M407" s="17"/>
      <c r="N407" s="17"/>
      <c r="O407" s="17"/>
      <c r="P407" s="17"/>
      <c r="Q407" s="17"/>
      <c r="R407" s="17"/>
      <c r="S407" s="12">
        <f t="shared" si="69"/>
        <v>0</v>
      </c>
      <c r="V407" s="3" t="s">
        <v>199</v>
      </c>
      <c r="Y407" s="2"/>
    </row>
    <row r="408" ht="15.75" customHeight="1">
      <c r="B408" s="7">
        <v>7485.0</v>
      </c>
      <c r="C408" s="8" t="s">
        <v>193</v>
      </c>
      <c r="D408" s="9" t="s">
        <v>9</v>
      </c>
      <c r="E408" s="7">
        <v>806.0</v>
      </c>
      <c r="F408" s="7"/>
      <c r="G408" s="13"/>
      <c r="H408" s="13"/>
      <c r="I408" s="13"/>
      <c r="J408" s="14"/>
      <c r="K408" s="15"/>
      <c r="L408" s="16"/>
      <c r="M408" s="17"/>
      <c r="N408" s="17"/>
      <c r="O408" s="17"/>
      <c r="P408" s="17"/>
      <c r="Q408" s="17"/>
      <c r="R408" s="17"/>
      <c r="S408" s="12">
        <f t="shared" si="69"/>
        <v>0</v>
      </c>
      <c r="V408" s="3" t="s">
        <v>200</v>
      </c>
      <c r="Y408" s="2"/>
    </row>
    <row r="409" ht="15.75" customHeight="1">
      <c r="B409" s="7">
        <v>7485.0</v>
      </c>
      <c r="C409" s="8" t="s">
        <v>193</v>
      </c>
      <c r="D409" s="9" t="s">
        <v>9</v>
      </c>
      <c r="E409" s="7">
        <v>807.0</v>
      </c>
      <c r="F409" s="7"/>
      <c r="G409" s="13"/>
      <c r="H409" s="13"/>
      <c r="I409" s="13"/>
      <c r="J409" s="14"/>
      <c r="K409" s="15"/>
      <c r="L409" s="16"/>
      <c r="M409" s="17"/>
      <c r="N409" s="17"/>
      <c r="O409" s="17"/>
      <c r="P409" s="17"/>
      <c r="Q409" s="17"/>
      <c r="R409" s="17"/>
      <c r="S409" s="12">
        <f t="shared" si="69"/>
        <v>0</v>
      </c>
      <c r="V409" s="3" t="s">
        <v>201</v>
      </c>
      <c r="Y409" s="2"/>
    </row>
    <row r="410" ht="15.75" customHeight="1">
      <c r="B410" s="7">
        <v>7485.0</v>
      </c>
      <c r="C410" s="8" t="s">
        <v>193</v>
      </c>
      <c r="D410" s="9" t="s">
        <v>9</v>
      </c>
      <c r="E410" s="7">
        <v>808.0</v>
      </c>
      <c r="F410" s="7"/>
      <c r="G410" s="13"/>
      <c r="H410" s="13"/>
      <c r="I410" s="13"/>
      <c r="J410" s="14"/>
      <c r="K410" s="15"/>
      <c r="L410" s="16"/>
      <c r="M410" s="17"/>
      <c r="N410" s="17"/>
      <c r="O410" s="17"/>
      <c r="P410" s="17"/>
      <c r="Q410" s="17"/>
      <c r="R410" s="17"/>
      <c r="S410" s="12">
        <f t="shared" si="69"/>
        <v>0</v>
      </c>
      <c r="V410" s="3" t="s">
        <v>202</v>
      </c>
      <c r="Y410" s="2"/>
    </row>
    <row r="411" ht="15.75" customHeight="1">
      <c r="B411" s="7">
        <v>7485.0</v>
      </c>
      <c r="C411" s="8" t="s">
        <v>193</v>
      </c>
      <c r="D411" s="9" t="s">
        <v>9</v>
      </c>
      <c r="E411" s="7">
        <v>809.0</v>
      </c>
      <c r="F411" s="7"/>
      <c r="G411" s="13"/>
      <c r="H411" s="13"/>
      <c r="I411" s="13"/>
      <c r="J411" s="14"/>
      <c r="K411" s="15"/>
      <c r="L411" s="16"/>
      <c r="M411" s="17"/>
      <c r="N411" s="17"/>
      <c r="O411" s="17"/>
      <c r="P411" s="17"/>
      <c r="Q411" s="17"/>
      <c r="R411" s="17"/>
      <c r="S411" s="12">
        <f t="shared" si="69"/>
        <v>0</v>
      </c>
      <c r="V411" s="3" t="s">
        <v>203</v>
      </c>
      <c r="Y411" s="2"/>
    </row>
    <row r="412" ht="15.75" customHeight="1">
      <c r="B412" s="7">
        <v>7485.0</v>
      </c>
      <c r="C412" s="8" t="s">
        <v>193</v>
      </c>
      <c r="D412" s="9" t="s">
        <v>9</v>
      </c>
      <c r="E412" s="7">
        <v>810.0</v>
      </c>
      <c r="F412" s="7"/>
      <c r="G412" s="20"/>
      <c r="H412" s="20"/>
      <c r="I412" s="20"/>
      <c r="J412" s="21"/>
      <c r="K412" s="22"/>
      <c r="L412" s="23"/>
      <c r="M412" s="24"/>
      <c r="N412" s="24"/>
      <c r="O412" s="24"/>
      <c r="P412" s="24"/>
      <c r="Q412" s="24"/>
      <c r="R412" s="24"/>
      <c r="S412" s="12">
        <f t="shared" si="69"/>
        <v>0</v>
      </c>
      <c r="V412" s="3" t="s">
        <v>204</v>
      </c>
      <c r="Y412" s="2"/>
    </row>
    <row r="413" ht="15.75" customHeight="1">
      <c r="B413" s="7"/>
      <c r="C413" s="8"/>
      <c r="D413" s="31"/>
      <c r="E413" s="7"/>
      <c r="F413" s="7"/>
      <c r="G413" s="29">
        <f t="shared" ref="G413:S413" si="70">SUM(G402:G412)</f>
        <v>0</v>
      </c>
      <c r="H413" s="29">
        <f t="shared" si="70"/>
        <v>0</v>
      </c>
      <c r="I413" s="29">
        <f t="shared" si="70"/>
        <v>0</v>
      </c>
      <c r="J413" s="29">
        <f t="shared" si="70"/>
        <v>0</v>
      </c>
      <c r="K413" s="29">
        <f t="shared" si="70"/>
        <v>0</v>
      </c>
      <c r="L413" s="29">
        <f t="shared" si="70"/>
        <v>0</v>
      </c>
      <c r="M413" s="29">
        <f t="shared" si="70"/>
        <v>0</v>
      </c>
      <c r="N413" s="29">
        <f t="shared" si="70"/>
        <v>0</v>
      </c>
      <c r="O413" s="29">
        <f t="shared" si="70"/>
        <v>0</v>
      </c>
      <c r="P413" s="29">
        <f t="shared" si="70"/>
        <v>0</v>
      </c>
      <c r="Q413" s="29">
        <f t="shared" si="70"/>
        <v>0</v>
      </c>
      <c r="R413" s="29">
        <f t="shared" si="70"/>
        <v>0</v>
      </c>
      <c r="S413" s="30">
        <f t="shared" si="70"/>
        <v>0</v>
      </c>
      <c r="V413" s="3" t="s">
        <v>205</v>
      </c>
      <c r="Y413" s="2"/>
    </row>
    <row r="414" ht="15.75" customHeight="1">
      <c r="B414" s="7"/>
      <c r="C414" s="8"/>
      <c r="D414" s="31"/>
      <c r="E414" s="7"/>
      <c r="F414" s="7"/>
      <c r="G414" s="32"/>
      <c r="H414" s="32"/>
      <c r="I414" s="32"/>
      <c r="J414" s="8"/>
      <c r="K414" s="1"/>
      <c r="L414" s="33"/>
      <c r="V414" s="3" t="s">
        <v>206</v>
      </c>
      <c r="Y414" s="2"/>
    </row>
    <row r="415" ht="15.75" customHeight="1">
      <c r="B415" s="7"/>
      <c r="C415" s="8"/>
      <c r="D415" s="31"/>
      <c r="E415" s="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V415" s="3" t="s">
        <v>207</v>
      </c>
      <c r="Y415" s="2"/>
    </row>
    <row r="416" ht="15.75" customHeight="1">
      <c r="B416" s="7"/>
      <c r="C416" s="8"/>
      <c r="D416" s="31"/>
      <c r="E416" s="7"/>
      <c r="F416" s="3">
        <v>2024.0</v>
      </c>
      <c r="G416" s="4">
        <v>0.0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f t="shared" ref="S416:S417" si="71">SUM(G416:R416)</f>
        <v>0</v>
      </c>
      <c r="V416" s="3" t="s">
        <v>208</v>
      </c>
      <c r="Y416" s="2"/>
    </row>
    <row r="417" ht="15.75" customHeight="1">
      <c r="B417" s="7"/>
      <c r="C417" s="8"/>
      <c r="D417" s="31"/>
      <c r="E417" s="7"/>
      <c r="F417" s="3">
        <v>2025.0</v>
      </c>
      <c r="G417" s="4">
        <v>0.0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f t="shared" si="71"/>
        <v>0</v>
      </c>
      <c r="V417" s="3" t="s">
        <v>209</v>
      </c>
      <c r="Y417" s="2"/>
    </row>
    <row r="418" ht="15.75" customHeight="1">
      <c r="B418" s="7"/>
      <c r="C418" s="8"/>
      <c r="D418" s="31"/>
      <c r="E418" s="7"/>
      <c r="F418" s="7"/>
      <c r="G418" s="32"/>
      <c r="H418" s="32"/>
      <c r="I418" s="32"/>
      <c r="J418" s="8"/>
      <c r="K418" s="1"/>
      <c r="L418" s="33"/>
      <c r="V418" s="3" t="s">
        <v>210</v>
      </c>
      <c r="Y418" s="2"/>
    </row>
    <row r="419" ht="15.75" customHeight="1">
      <c r="B419" s="7"/>
      <c r="C419" s="8"/>
      <c r="D419" s="31"/>
      <c r="E419" s="7"/>
      <c r="F419" s="7"/>
      <c r="G419" s="6">
        <v>46023.0</v>
      </c>
      <c r="H419" s="6">
        <v>46054.0</v>
      </c>
      <c r="I419" s="6">
        <v>46082.0</v>
      </c>
      <c r="J419" s="6">
        <v>46113.0</v>
      </c>
      <c r="K419" s="6">
        <v>46143.0</v>
      </c>
      <c r="L419" s="6">
        <v>46174.0</v>
      </c>
      <c r="M419" s="6">
        <v>46204.0</v>
      </c>
      <c r="N419" s="6">
        <v>46235.0</v>
      </c>
      <c r="O419" s="6">
        <v>46266.0</v>
      </c>
      <c r="P419" s="6">
        <v>46296.0</v>
      </c>
      <c r="Q419" s="6">
        <v>46327.0</v>
      </c>
      <c r="R419" s="6">
        <v>46357.0</v>
      </c>
      <c r="S419" s="6" t="s">
        <v>7</v>
      </c>
      <c r="V419" s="3" t="s">
        <v>211</v>
      </c>
      <c r="Y419" s="2"/>
    </row>
    <row r="420" ht="15.75" customHeight="1">
      <c r="B420" s="7">
        <v>7490.0</v>
      </c>
      <c r="C420" s="8" t="s">
        <v>212</v>
      </c>
      <c r="D420" s="9" t="s">
        <v>9</v>
      </c>
      <c r="E420" s="7">
        <v>800.0</v>
      </c>
      <c r="F420" s="7"/>
      <c r="G420" s="11">
        <v>0.0</v>
      </c>
      <c r="H420" s="11">
        <v>0.0</v>
      </c>
      <c r="I420" s="11">
        <v>0.0</v>
      </c>
      <c r="J420" s="11">
        <v>0.0</v>
      </c>
      <c r="K420" s="11">
        <v>0.0</v>
      </c>
      <c r="L420" s="11">
        <v>0.0</v>
      </c>
      <c r="M420" s="11">
        <v>0.0</v>
      </c>
      <c r="N420" s="11">
        <v>0.0</v>
      </c>
      <c r="O420" s="11">
        <v>0.0</v>
      </c>
      <c r="P420" s="11">
        <v>0.0</v>
      </c>
      <c r="Q420" s="11">
        <v>0.0</v>
      </c>
      <c r="R420" s="11">
        <v>0.0</v>
      </c>
      <c r="S420" s="41">
        <f t="shared" ref="S420:S430" si="72">SUM(G420:R420)</f>
        <v>0</v>
      </c>
      <c r="U420" s="2" t="s">
        <v>213</v>
      </c>
      <c r="V420" s="3" t="s">
        <v>214</v>
      </c>
      <c r="Y420" s="2"/>
    </row>
    <row r="421" ht="15.75" customHeight="1">
      <c r="B421" s="7">
        <v>7490.0</v>
      </c>
      <c r="C421" s="8" t="s">
        <v>212</v>
      </c>
      <c r="D421" s="9" t="s">
        <v>9</v>
      </c>
      <c r="E421" s="7">
        <v>801.0</v>
      </c>
      <c r="F421" s="7"/>
      <c r="G421" s="13"/>
      <c r="H421" s="13"/>
      <c r="I421" s="13"/>
      <c r="J421" s="14"/>
      <c r="K421" s="15"/>
      <c r="L421" s="16"/>
      <c r="M421" s="17"/>
      <c r="N421" s="17"/>
      <c r="O421" s="17"/>
      <c r="P421" s="17"/>
      <c r="Q421" s="17"/>
      <c r="R421" s="17"/>
      <c r="S421" s="12">
        <f t="shared" si="72"/>
        <v>0</v>
      </c>
      <c r="U421" s="3" t="s">
        <v>215</v>
      </c>
      <c r="V421" s="3" t="s">
        <v>216</v>
      </c>
      <c r="Y421" s="2"/>
      <c r="AB421" s="5"/>
      <c r="AC421" s="34"/>
    </row>
    <row r="422" ht="15.75" customHeight="1">
      <c r="B422" s="7">
        <v>7490.0</v>
      </c>
      <c r="C422" s="8" t="s">
        <v>212</v>
      </c>
      <c r="D422" s="9" t="s">
        <v>9</v>
      </c>
      <c r="E422" s="7">
        <v>802.0</v>
      </c>
      <c r="F422" s="7"/>
      <c r="G422" s="13"/>
      <c r="H422" s="13"/>
      <c r="I422" s="13"/>
      <c r="J422" s="14"/>
      <c r="K422" s="15"/>
      <c r="L422" s="16"/>
      <c r="M422" s="17"/>
      <c r="N422" s="17"/>
      <c r="O422" s="17"/>
      <c r="P422" s="17"/>
      <c r="Q422" s="17"/>
      <c r="R422" s="17"/>
      <c r="S422" s="12">
        <f t="shared" si="72"/>
        <v>0</v>
      </c>
      <c r="U422" s="3" t="s">
        <v>217</v>
      </c>
      <c r="V422" s="3" t="s">
        <v>218</v>
      </c>
      <c r="Y422" s="2"/>
    </row>
    <row r="423" ht="15.75" customHeight="1">
      <c r="B423" s="7">
        <v>7490.0</v>
      </c>
      <c r="C423" s="8" t="s">
        <v>212</v>
      </c>
      <c r="D423" s="9" t="s">
        <v>9</v>
      </c>
      <c r="E423" s="7">
        <v>803.0</v>
      </c>
      <c r="F423" s="7"/>
      <c r="G423" s="13"/>
      <c r="H423" s="13"/>
      <c r="I423" s="13"/>
      <c r="J423" s="14"/>
      <c r="K423" s="15"/>
      <c r="L423" s="16"/>
      <c r="M423" s="17"/>
      <c r="N423" s="17"/>
      <c r="O423" s="17"/>
      <c r="P423" s="17"/>
      <c r="Q423" s="17"/>
      <c r="R423" s="17"/>
      <c r="S423" s="12">
        <f t="shared" si="72"/>
        <v>0</v>
      </c>
      <c r="U423" s="3" t="s">
        <v>219</v>
      </c>
      <c r="V423" s="3" t="s">
        <v>210</v>
      </c>
      <c r="Y423" s="2"/>
    </row>
    <row r="424" ht="15.75" customHeight="1">
      <c r="B424" s="7">
        <v>7490.0</v>
      </c>
      <c r="C424" s="8" t="s">
        <v>212</v>
      </c>
      <c r="D424" s="9" t="s">
        <v>9</v>
      </c>
      <c r="E424" s="7">
        <v>804.0</v>
      </c>
      <c r="F424" s="7"/>
      <c r="G424" s="13"/>
      <c r="H424" s="13"/>
      <c r="I424" s="13"/>
      <c r="J424" s="14"/>
      <c r="K424" s="15"/>
      <c r="L424" s="16"/>
      <c r="M424" s="17"/>
      <c r="N424" s="17"/>
      <c r="O424" s="17"/>
      <c r="P424" s="17"/>
      <c r="Q424" s="17"/>
      <c r="R424" s="17"/>
      <c r="S424" s="12">
        <f t="shared" si="72"/>
        <v>0</v>
      </c>
      <c r="U424" s="3" t="s">
        <v>220</v>
      </c>
      <c r="V424" s="3" t="s">
        <v>221</v>
      </c>
      <c r="Y424" s="2"/>
    </row>
    <row r="425" ht="15.75" customHeight="1">
      <c r="B425" s="7">
        <v>7490.0</v>
      </c>
      <c r="C425" s="8" t="s">
        <v>212</v>
      </c>
      <c r="D425" s="9" t="s">
        <v>9</v>
      </c>
      <c r="E425" s="7">
        <v>805.0</v>
      </c>
      <c r="F425" s="7"/>
      <c r="G425" s="13"/>
      <c r="H425" s="13"/>
      <c r="I425" s="13"/>
      <c r="J425" s="14"/>
      <c r="K425" s="15"/>
      <c r="L425" s="16"/>
      <c r="M425" s="17"/>
      <c r="N425" s="17"/>
      <c r="O425" s="17"/>
      <c r="P425" s="17"/>
      <c r="Q425" s="17"/>
      <c r="R425" s="17"/>
      <c r="S425" s="12">
        <f t="shared" si="72"/>
        <v>0</v>
      </c>
      <c r="U425" s="3" t="s">
        <v>222</v>
      </c>
      <c r="V425" s="3" t="s">
        <v>223</v>
      </c>
      <c r="Y425" s="2"/>
    </row>
    <row r="426" ht="15.75" customHeight="1">
      <c r="B426" s="7">
        <v>7490.0</v>
      </c>
      <c r="C426" s="8" t="s">
        <v>212</v>
      </c>
      <c r="D426" s="9" t="s">
        <v>9</v>
      </c>
      <c r="E426" s="7">
        <v>806.0</v>
      </c>
      <c r="F426" s="7"/>
      <c r="G426" s="13"/>
      <c r="H426" s="13"/>
      <c r="I426" s="13"/>
      <c r="J426" s="14"/>
      <c r="K426" s="15"/>
      <c r="L426" s="16"/>
      <c r="M426" s="17"/>
      <c r="N426" s="17"/>
      <c r="O426" s="17"/>
      <c r="P426" s="17"/>
      <c r="Q426" s="17"/>
      <c r="R426" s="17"/>
      <c r="S426" s="12">
        <f t="shared" si="72"/>
        <v>0</v>
      </c>
      <c r="U426" s="3" t="s">
        <v>224</v>
      </c>
      <c r="V426" s="3" t="s">
        <v>225</v>
      </c>
      <c r="Y426" s="2"/>
    </row>
    <row r="427" ht="15.75" customHeight="1">
      <c r="B427" s="7">
        <v>7490.0</v>
      </c>
      <c r="C427" s="8" t="s">
        <v>212</v>
      </c>
      <c r="D427" s="9" t="s">
        <v>9</v>
      </c>
      <c r="E427" s="7">
        <v>807.0</v>
      </c>
      <c r="F427" s="7"/>
      <c r="G427" s="13"/>
      <c r="H427" s="13"/>
      <c r="I427" s="13"/>
      <c r="J427" s="14"/>
      <c r="K427" s="15"/>
      <c r="L427" s="16"/>
      <c r="M427" s="17"/>
      <c r="N427" s="17"/>
      <c r="O427" s="17"/>
      <c r="P427" s="17"/>
      <c r="Q427" s="17"/>
      <c r="R427" s="17"/>
      <c r="S427" s="12">
        <f t="shared" si="72"/>
        <v>0</v>
      </c>
      <c r="U427" s="3" t="s">
        <v>226</v>
      </c>
      <c r="V427" s="3" t="s">
        <v>227</v>
      </c>
      <c r="Y427" s="2"/>
    </row>
    <row r="428" ht="15.75" customHeight="1">
      <c r="B428" s="7">
        <v>7490.0</v>
      </c>
      <c r="C428" s="8" t="s">
        <v>212</v>
      </c>
      <c r="D428" s="9" t="s">
        <v>9</v>
      </c>
      <c r="E428" s="7">
        <v>808.0</v>
      </c>
      <c r="F428" s="7"/>
      <c r="G428" s="13"/>
      <c r="H428" s="13"/>
      <c r="I428" s="13"/>
      <c r="J428" s="14"/>
      <c r="K428" s="15"/>
      <c r="L428" s="16"/>
      <c r="M428" s="17"/>
      <c r="N428" s="17"/>
      <c r="O428" s="17"/>
      <c r="P428" s="17"/>
      <c r="Q428" s="17"/>
      <c r="R428" s="17"/>
      <c r="S428" s="12">
        <f t="shared" si="72"/>
        <v>0</v>
      </c>
      <c r="U428" s="3" t="s">
        <v>228</v>
      </c>
      <c r="V428" s="3" t="s">
        <v>229</v>
      </c>
      <c r="Y428" s="2"/>
    </row>
    <row r="429" ht="15.75" customHeight="1">
      <c r="B429" s="7">
        <v>7490.0</v>
      </c>
      <c r="C429" s="8" t="s">
        <v>212</v>
      </c>
      <c r="D429" s="9" t="s">
        <v>9</v>
      </c>
      <c r="E429" s="7">
        <v>809.0</v>
      </c>
      <c r="F429" s="7"/>
      <c r="G429" s="13"/>
      <c r="H429" s="13"/>
      <c r="I429" s="13"/>
      <c r="J429" s="14"/>
      <c r="K429" s="15"/>
      <c r="L429" s="16"/>
      <c r="M429" s="17"/>
      <c r="N429" s="17"/>
      <c r="O429" s="17"/>
      <c r="P429" s="17"/>
      <c r="Q429" s="17"/>
      <c r="R429" s="17"/>
      <c r="S429" s="12">
        <f t="shared" si="72"/>
        <v>0</v>
      </c>
      <c r="U429" s="3" t="s">
        <v>230</v>
      </c>
      <c r="V429" s="3" t="s">
        <v>231</v>
      </c>
      <c r="Y429" s="2"/>
    </row>
    <row r="430" ht="15.75" customHeight="1">
      <c r="B430" s="7">
        <v>7490.0</v>
      </c>
      <c r="C430" s="8" t="s">
        <v>212</v>
      </c>
      <c r="D430" s="9" t="s">
        <v>9</v>
      </c>
      <c r="E430" s="7">
        <v>810.0</v>
      </c>
      <c r="F430" s="7"/>
      <c r="G430" s="20"/>
      <c r="H430" s="20"/>
      <c r="I430" s="20"/>
      <c r="J430" s="21"/>
      <c r="K430" s="22"/>
      <c r="L430" s="23"/>
      <c r="M430" s="24"/>
      <c r="N430" s="24"/>
      <c r="O430" s="24"/>
      <c r="P430" s="24"/>
      <c r="Q430" s="24"/>
      <c r="R430" s="24"/>
      <c r="S430" s="12">
        <f t="shared" si="72"/>
        <v>0</v>
      </c>
      <c r="U430" s="3" t="s">
        <v>232</v>
      </c>
      <c r="V430" s="3" t="s">
        <v>233</v>
      </c>
      <c r="Y430" s="2"/>
    </row>
    <row r="431" ht="15.75" customHeight="1">
      <c r="B431" s="7"/>
      <c r="C431" s="8"/>
      <c r="D431" s="31"/>
      <c r="E431" s="7"/>
      <c r="F431" s="7"/>
      <c r="G431" s="29">
        <f t="shared" ref="G431:S431" si="73">SUM(G420:G430)</f>
        <v>0</v>
      </c>
      <c r="H431" s="29">
        <f t="shared" si="73"/>
        <v>0</v>
      </c>
      <c r="I431" s="29">
        <f t="shared" si="73"/>
        <v>0</v>
      </c>
      <c r="J431" s="29">
        <f t="shared" si="73"/>
        <v>0</v>
      </c>
      <c r="K431" s="29">
        <f t="shared" si="73"/>
        <v>0</v>
      </c>
      <c r="L431" s="29">
        <f t="shared" si="73"/>
        <v>0</v>
      </c>
      <c r="M431" s="29">
        <f t="shared" si="73"/>
        <v>0</v>
      </c>
      <c r="N431" s="29">
        <f t="shared" si="73"/>
        <v>0</v>
      </c>
      <c r="O431" s="29">
        <f t="shared" si="73"/>
        <v>0</v>
      </c>
      <c r="P431" s="29">
        <f t="shared" si="73"/>
        <v>0</v>
      </c>
      <c r="Q431" s="29">
        <f t="shared" si="73"/>
        <v>0</v>
      </c>
      <c r="R431" s="29">
        <f t="shared" si="73"/>
        <v>0</v>
      </c>
      <c r="S431" s="30">
        <f t="shared" si="73"/>
        <v>0</v>
      </c>
      <c r="U431" s="3" t="s">
        <v>234</v>
      </c>
      <c r="V431" s="3" t="s">
        <v>235</v>
      </c>
      <c r="Y431" s="2"/>
    </row>
    <row r="432" ht="15.75" customHeight="1">
      <c r="B432" s="7"/>
      <c r="C432" s="8"/>
      <c r="D432" s="31"/>
      <c r="E432" s="7"/>
      <c r="F432" s="7"/>
      <c r="G432" s="32"/>
      <c r="H432" s="32"/>
      <c r="I432" s="32"/>
      <c r="J432" s="8"/>
      <c r="K432" s="1"/>
      <c r="L432" s="33"/>
      <c r="U432" s="3" t="s">
        <v>236</v>
      </c>
      <c r="V432" s="3" t="s">
        <v>237</v>
      </c>
      <c r="Y432" s="2"/>
    </row>
    <row r="433" ht="15.75" customHeight="1">
      <c r="B433" s="7"/>
      <c r="C433" s="8"/>
      <c r="D433" s="31"/>
      <c r="E433" s="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U433" s="3" t="s">
        <v>238</v>
      </c>
      <c r="V433" s="3" t="s">
        <v>239</v>
      </c>
      <c r="Y433" s="2"/>
    </row>
    <row r="434" ht="15.75" customHeight="1">
      <c r="B434" s="7"/>
      <c r="C434" s="8"/>
      <c r="D434" s="31"/>
      <c r="E434" s="7"/>
      <c r="F434" s="3">
        <v>2024.0</v>
      </c>
      <c r="G434" s="4">
        <v>0.0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f t="shared" ref="S434:S435" si="74">SUM(G434:R434)</f>
        <v>0</v>
      </c>
      <c r="U434" s="3" t="s">
        <v>240</v>
      </c>
      <c r="V434" s="3" t="s">
        <v>241</v>
      </c>
      <c r="Y434" s="2"/>
    </row>
    <row r="435" ht="15.75" customHeight="1">
      <c r="B435" s="7"/>
      <c r="C435" s="8"/>
      <c r="D435" s="31"/>
      <c r="E435" s="7"/>
      <c r="F435" s="3">
        <v>2025.0</v>
      </c>
      <c r="G435" s="4">
        <v>0.0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f t="shared" si="74"/>
        <v>0</v>
      </c>
      <c r="U435" s="3" t="s">
        <v>242</v>
      </c>
      <c r="V435" s="3" t="s">
        <v>243</v>
      </c>
      <c r="Y435" s="2"/>
    </row>
    <row r="436" ht="15.75" customHeight="1">
      <c r="B436" s="7"/>
      <c r="C436" s="8"/>
      <c r="D436" s="31"/>
      <c r="E436" s="7"/>
      <c r="F436" s="7"/>
      <c r="G436" s="32"/>
      <c r="H436" s="32"/>
      <c r="I436" s="32"/>
      <c r="J436" s="8"/>
      <c r="K436" s="1"/>
      <c r="L436" s="33"/>
      <c r="V436" s="3" t="s">
        <v>244</v>
      </c>
      <c r="Y436" s="2"/>
    </row>
    <row r="437" ht="15.75" customHeight="1">
      <c r="B437" s="7"/>
      <c r="C437" s="8"/>
      <c r="D437" s="31"/>
      <c r="E437" s="7"/>
      <c r="F437" s="7"/>
      <c r="G437" s="32"/>
      <c r="H437" s="32"/>
      <c r="I437" s="32"/>
      <c r="J437" s="8"/>
      <c r="K437" s="1"/>
      <c r="L437" s="33"/>
      <c r="V437" s="3" t="s">
        <v>245</v>
      </c>
      <c r="Y437" s="2"/>
    </row>
    <row r="438" ht="15.75" customHeight="1">
      <c r="B438" s="7"/>
      <c r="C438" s="8"/>
      <c r="D438" s="31"/>
      <c r="E438" s="7"/>
      <c r="F438" s="7"/>
      <c r="G438" s="6">
        <v>46023.0</v>
      </c>
      <c r="H438" s="6">
        <v>46054.0</v>
      </c>
      <c r="I438" s="6">
        <v>46082.0</v>
      </c>
      <c r="J438" s="6">
        <v>46113.0</v>
      </c>
      <c r="K438" s="6">
        <v>46143.0</v>
      </c>
      <c r="L438" s="6">
        <v>46174.0</v>
      </c>
      <c r="M438" s="6">
        <v>46204.0</v>
      </c>
      <c r="N438" s="6">
        <v>46235.0</v>
      </c>
      <c r="O438" s="6">
        <v>46266.0</v>
      </c>
      <c r="P438" s="6">
        <v>46296.0</v>
      </c>
      <c r="Q438" s="6">
        <v>46327.0</v>
      </c>
      <c r="R438" s="6">
        <v>46357.0</v>
      </c>
      <c r="S438" s="6" t="s">
        <v>7</v>
      </c>
      <c r="V438" s="3" t="s">
        <v>246</v>
      </c>
      <c r="Y438" s="2"/>
    </row>
    <row r="439" ht="15.75" customHeight="1">
      <c r="B439" s="7">
        <v>7525.0</v>
      </c>
      <c r="C439" s="8" t="s">
        <v>247</v>
      </c>
      <c r="D439" s="9" t="s">
        <v>9</v>
      </c>
      <c r="E439" s="7">
        <v>800.0</v>
      </c>
      <c r="F439" s="3" t="s">
        <v>248</v>
      </c>
      <c r="G439" s="11">
        <v>0.0</v>
      </c>
      <c r="H439" s="11">
        <v>0.0</v>
      </c>
      <c r="I439" s="11">
        <v>0.0</v>
      </c>
      <c r="J439" s="11">
        <v>0.0</v>
      </c>
      <c r="K439" s="11">
        <v>0.0</v>
      </c>
      <c r="L439" s="11">
        <v>0.0</v>
      </c>
      <c r="M439" s="11">
        <v>0.0</v>
      </c>
      <c r="N439" s="11">
        <v>0.0</v>
      </c>
      <c r="O439" s="11">
        <v>0.0</v>
      </c>
      <c r="P439" s="11">
        <v>0.0</v>
      </c>
      <c r="Q439" s="11">
        <v>0.0</v>
      </c>
      <c r="R439" s="11">
        <v>0.0</v>
      </c>
      <c r="S439" s="12">
        <f t="shared" ref="S439:S449" si="75">SUM(G439:R439)</f>
        <v>0</v>
      </c>
      <c r="V439" s="3" t="s">
        <v>249</v>
      </c>
      <c r="Y439" s="2"/>
    </row>
    <row r="440" ht="15.75" customHeight="1">
      <c r="B440" s="7">
        <v>7525.0</v>
      </c>
      <c r="C440" s="8" t="s">
        <v>247</v>
      </c>
      <c r="D440" s="9" t="s">
        <v>9</v>
      </c>
      <c r="E440" s="7">
        <v>801.0</v>
      </c>
      <c r="F440" s="3" t="s">
        <v>250</v>
      </c>
      <c r="G440" s="13"/>
      <c r="H440" s="13"/>
      <c r="I440" s="13"/>
      <c r="J440" s="14"/>
      <c r="K440" s="15"/>
      <c r="L440" s="16"/>
      <c r="M440" s="17"/>
      <c r="N440" s="17"/>
      <c r="O440" s="17"/>
      <c r="P440" s="17"/>
      <c r="Q440" s="17"/>
      <c r="R440" s="17"/>
      <c r="S440" s="12">
        <f t="shared" si="75"/>
        <v>0</v>
      </c>
      <c r="V440" s="3" t="s">
        <v>251</v>
      </c>
      <c r="Y440" s="2"/>
      <c r="AB440" s="5"/>
      <c r="AC440" s="5"/>
      <c r="AD440" s="34"/>
    </row>
    <row r="441" ht="15.75" customHeight="1">
      <c r="B441" s="7">
        <v>7525.0</v>
      </c>
      <c r="C441" s="8" t="s">
        <v>247</v>
      </c>
      <c r="D441" s="9" t="s">
        <v>9</v>
      </c>
      <c r="E441" s="7">
        <v>802.0</v>
      </c>
      <c r="F441" s="3" t="s">
        <v>252</v>
      </c>
      <c r="G441" s="13"/>
      <c r="H441" s="13"/>
      <c r="I441" s="13"/>
      <c r="J441" s="14"/>
      <c r="K441" s="15"/>
      <c r="L441" s="16"/>
      <c r="M441" s="17"/>
      <c r="N441" s="17"/>
      <c r="O441" s="17"/>
      <c r="P441" s="17"/>
      <c r="Q441" s="17"/>
      <c r="R441" s="17"/>
      <c r="S441" s="12">
        <f t="shared" si="75"/>
        <v>0</v>
      </c>
      <c r="V441" s="3" t="s">
        <v>122</v>
      </c>
      <c r="Y441" s="2"/>
    </row>
    <row r="442" ht="15.75" customHeight="1">
      <c r="B442" s="7">
        <v>7525.0</v>
      </c>
      <c r="C442" s="8" t="s">
        <v>247</v>
      </c>
      <c r="D442" s="9" t="s">
        <v>9</v>
      </c>
      <c r="E442" s="7">
        <v>803.0</v>
      </c>
      <c r="F442" s="3" t="s">
        <v>253</v>
      </c>
      <c r="G442" s="13"/>
      <c r="H442" s="13"/>
      <c r="I442" s="13"/>
      <c r="J442" s="14"/>
      <c r="K442" s="15"/>
      <c r="L442" s="16"/>
      <c r="M442" s="17"/>
      <c r="N442" s="17"/>
      <c r="O442" s="17"/>
      <c r="P442" s="17"/>
      <c r="Q442" s="17"/>
      <c r="R442" s="17"/>
      <c r="S442" s="12">
        <f t="shared" si="75"/>
        <v>0</v>
      </c>
      <c r="V442" s="3" t="s">
        <v>254</v>
      </c>
      <c r="Y442" s="2"/>
    </row>
    <row r="443" ht="15.75" customHeight="1">
      <c r="B443" s="7">
        <v>7525.0</v>
      </c>
      <c r="C443" s="8" t="s">
        <v>247</v>
      </c>
      <c r="D443" s="9" t="s">
        <v>9</v>
      </c>
      <c r="E443" s="7">
        <v>804.0</v>
      </c>
      <c r="F443" s="3" t="s">
        <v>255</v>
      </c>
      <c r="G443" s="13"/>
      <c r="H443" s="13"/>
      <c r="I443" s="13"/>
      <c r="J443" s="14"/>
      <c r="K443" s="15"/>
      <c r="L443" s="16"/>
      <c r="M443" s="17"/>
      <c r="N443" s="17"/>
      <c r="O443" s="17"/>
      <c r="P443" s="17"/>
      <c r="Q443" s="17"/>
      <c r="R443" s="17"/>
      <c r="S443" s="12">
        <f t="shared" si="75"/>
        <v>0</v>
      </c>
      <c r="V443" s="3" t="s">
        <v>256</v>
      </c>
      <c r="Y443" s="2"/>
    </row>
    <row r="444" ht="15.75" customHeight="1">
      <c r="B444" s="7">
        <v>7525.0</v>
      </c>
      <c r="C444" s="8" t="s">
        <v>247</v>
      </c>
      <c r="D444" s="9" t="s">
        <v>9</v>
      </c>
      <c r="E444" s="7">
        <v>805.0</v>
      </c>
      <c r="F444" s="3" t="s">
        <v>257</v>
      </c>
      <c r="G444" s="13"/>
      <c r="H444" s="13"/>
      <c r="I444" s="13"/>
      <c r="J444" s="14"/>
      <c r="K444" s="15"/>
      <c r="L444" s="16"/>
      <c r="M444" s="17"/>
      <c r="N444" s="17"/>
      <c r="O444" s="17"/>
      <c r="P444" s="17"/>
      <c r="Q444" s="17"/>
      <c r="R444" s="17"/>
      <c r="S444" s="12">
        <f t="shared" si="75"/>
        <v>0</v>
      </c>
      <c r="V444" s="3" t="s">
        <v>258</v>
      </c>
      <c r="Y444" s="2"/>
    </row>
    <row r="445" ht="15.75" customHeight="1">
      <c r="B445" s="7">
        <v>7525.0</v>
      </c>
      <c r="C445" s="8" t="s">
        <v>247</v>
      </c>
      <c r="D445" s="9" t="s">
        <v>9</v>
      </c>
      <c r="E445" s="7">
        <v>806.0</v>
      </c>
      <c r="F445" s="7"/>
      <c r="G445" s="13"/>
      <c r="H445" s="13"/>
      <c r="I445" s="13"/>
      <c r="J445" s="14"/>
      <c r="K445" s="15"/>
      <c r="L445" s="16"/>
      <c r="M445" s="17"/>
      <c r="N445" s="17"/>
      <c r="O445" s="17"/>
      <c r="P445" s="17"/>
      <c r="Q445" s="17"/>
      <c r="R445" s="17"/>
      <c r="S445" s="12">
        <f t="shared" si="75"/>
        <v>0</v>
      </c>
      <c r="V445" s="3" t="s">
        <v>259</v>
      </c>
      <c r="Y445" s="2"/>
    </row>
    <row r="446" ht="15.75" customHeight="1">
      <c r="B446" s="7">
        <v>7525.0</v>
      </c>
      <c r="C446" s="8" t="s">
        <v>247</v>
      </c>
      <c r="D446" s="9" t="s">
        <v>9</v>
      </c>
      <c r="E446" s="7">
        <v>807.0</v>
      </c>
      <c r="F446" s="7"/>
      <c r="G446" s="13"/>
      <c r="H446" s="13"/>
      <c r="I446" s="13"/>
      <c r="J446" s="14"/>
      <c r="K446" s="15"/>
      <c r="L446" s="16"/>
      <c r="M446" s="17"/>
      <c r="N446" s="17"/>
      <c r="O446" s="17"/>
      <c r="P446" s="17"/>
      <c r="Q446" s="17"/>
      <c r="R446" s="17"/>
      <c r="S446" s="12">
        <f t="shared" si="75"/>
        <v>0</v>
      </c>
      <c r="V446" s="3" t="s">
        <v>260</v>
      </c>
      <c r="Y446" s="2"/>
    </row>
    <row r="447" ht="15.75" customHeight="1">
      <c r="B447" s="7">
        <v>7525.0</v>
      </c>
      <c r="C447" s="8" t="s">
        <v>247</v>
      </c>
      <c r="D447" s="9" t="s">
        <v>9</v>
      </c>
      <c r="E447" s="7">
        <v>808.0</v>
      </c>
      <c r="F447" s="7"/>
      <c r="G447" s="13"/>
      <c r="H447" s="13"/>
      <c r="I447" s="13"/>
      <c r="J447" s="14"/>
      <c r="K447" s="15"/>
      <c r="L447" s="16"/>
      <c r="M447" s="17"/>
      <c r="N447" s="17"/>
      <c r="O447" s="17"/>
      <c r="P447" s="17"/>
      <c r="Q447" s="17"/>
      <c r="R447" s="17"/>
      <c r="S447" s="12">
        <f t="shared" si="75"/>
        <v>0</v>
      </c>
      <c r="V447" s="3" t="s">
        <v>261</v>
      </c>
      <c r="Y447" s="2"/>
    </row>
    <row r="448" ht="15.75" customHeight="1">
      <c r="B448" s="7">
        <v>7525.0</v>
      </c>
      <c r="C448" s="8" t="s">
        <v>247</v>
      </c>
      <c r="D448" s="9" t="s">
        <v>9</v>
      </c>
      <c r="E448" s="7">
        <v>809.0</v>
      </c>
      <c r="F448" s="7"/>
      <c r="G448" s="13"/>
      <c r="H448" s="13"/>
      <c r="I448" s="13"/>
      <c r="J448" s="14"/>
      <c r="K448" s="15"/>
      <c r="L448" s="16"/>
      <c r="M448" s="17"/>
      <c r="N448" s="17"/>
      <c r="O448" s="17"/>
      <c r="P448" s="17"/>
      <c r="Q448" s="17"/>
      <c r="R448" s="17"/>
      <c r="S448" s="12">
        <f t="shared" si="75"/>
        <v>0</v>
      </c>
      <c r="V448" s="3" t="s">
        <v>262</v>
      </c>
      <c r="Y448" s="2"/>
    </row>
    <row r="449" ht="15.75" customHeight="1">
      <c r="B449" s="7">
        <v>7525.0</v>
      </c>
      <c r="C449" s="8" t="s">
        <v>247</v>
      </c>
      <c r="D449" s="9" t="s">
        <v>9</v>
      </c>
      <c r="E449" s="7">
        <v>810.0</v>
      </c>
      <c r="F449" s="7"/>
      <c r="G449" s="20"/>
      <c r="H449" s="20"/>
      <c r="I449" s="20"/>
      <c r="J449" s="21"/>
      <c r="K449" s="22"/>
      <c r="L449" s="23"/>
      <c r="M449" s="24"/>
      <c r="N449" s="24"/>
      <c r="O449" s="24"/>
      <c r="P449" s="24"/>
      <c r="Q449" s="24"/>
      <c r="R449" s="24"/>
      <c r="S449" s="12">
        <f t="shared" si="75"/>
        <v>0</v>
      </c>
      <c r="V449" s="3" t="s">
        <v>263</v>
      </c>
      <c r="Y449" s="2"/>
    </row>
    <row r="450" ht="15.75" customHeight="1">
      <c r="B450" s="7"/>
      <c r="C450" s="8"/>
      <c r="D450" s="31"/>
      <c r="E450" s="7"/>
      <c r="F450" s="7"/>
      <c r="G450" s="29">
        <f t="shared" ref="G450:S450" si="76">SUM(G439:G449)</f>
        <v>0</v>
      </c>
      <c r="H450" s="29">
        <f t="shared" si="76"/>
        <v>0</v>
      </c>
      <c r="I450" s="29">
        <f t="shared" si="76"/>
        <v>0</v>
      </c>
      <c r="J450" s="29">
        <f t="shared" si="76"/>
        <v>0</v>
      </c>
      <c r="K450" s="29">
        <f t="shared" si="76"/>
        <v>0</v>
      </c>
      <c r="L450" s="29">
        <f t="shared" si="76"/>
        <v>0</v>
      </c>
      <c r="M450" s="29">
        <f t="shared" si="76"/>
        <v>0</v>
      </c>
      <c r="N450" s="29">
        <f t="shared" si="76"/>
        <v>0</v>
      </c>
      <c r="O450" s="29">
        <f t="shared" si="76"/>
        <v>0</v>
      </c>
      <c r="P450" s="29">
        <f t="shared" si="76"/>
        <v>0</v>
      </c>
      <c r="Q450" s="29">
        <f t="shared" si="76"/>
        <v>0</v>
      </c>
      <c r="R450" s="29">
        <f t="shared" si="76"/>
        <v>0</v>
      </c>
      <c r="S450" s="30">
        <f t="shared" si="76"/>
        <v>0</v>
      </c>
      <c r="V450" s="3" t="s">
        <v>264</v>
      </c>
      <c r="Y450" s="2"/>
    </row>
    <row r="451" ht="15.75" customHeight="1">
      <c r="B451" s="7"/>
      <c r="C451" s="8"/>
      <c r="D451" s="31"/>
      <c r="E451" s="7"/>
      <c r="F451" s="7"/>
      <c r="G451" s="32"/>
      <c r="H451" s="32"/>
      <c r="I451" s="32"/>
      <c r="J451" s="8"/>
      <c r="K451" s="1"/>
      <c r="L451" s="33"/>
      <c r="V451" s="3" t="s">
        <v>265</v>
      </c>
      <c r="Y451" s="2"/>
    </row>
    <row r="452" ht="15.75" customHeight="1">
      <c r="B452" s="7"/>
      <c r="C452" s="8"/>
      <c r="D452" s="31"/>
      <c r="E452" s="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V452" s="3" t="s">
        <v>266</v>
      </c>
      <c r="Y452" s="2"/>
    </row>
    <row r="453" ht="15.75" customHeight="1">
      <c r="B453" s="7"/>
      <c r="C453" s="8"/>
      <c r="D453" s="31"/>
      <c r="E453" s="7"/>
      <c r="F453" s="3">
        <v>2024.0</v>
      </c>
      <c r="G453" s="4">
        <v>0.0</v>
      </c>
      <c r="H453" s="4">
        <v>0.0</v>
      </c>
      <c r="I453" s="4">
        <v>0.0</v>
      </c>
      <c r="J453" s="4">
        <v>0.0</v>
      </c>
      <c r="K453" s="4">
        <v>0.0</v>
      </c>
      <c r="L453" s="4">
        <v>0.0</v>
      </c>
      <c r="M453" s="4">
        <v>0.0</v>
      </c>
      <c r="N453" s="4">
        <v>0.0</v>
      </c>
      <c r="O453" s="4">
        <v>0.0</v>
      </c>
      <c r="P453" s="4">
        <v>0.0</v>
      </c>
      <c r="Q453" s="4">
        <v>0.0</v>
      </c>
      <c r="R453" s="4">
        <v>0.0</v>
      </c>
      <c r="S453" s="4">
        <f t="shared" ref="S453:S454" si="77">SUM(G453:R453)</f>
        <v>0</v>
      </c>
      <c r="V453" s="3" t="s">
        <v>267</v>
      </c>
      <c r="Y453" s="2"/>
    </row>
    <row r="454" ht="15.75" customHeight="1">
      <c r="B454" s="7"/>
      <c r="C454" s="8"/>
      <c r="D454" s="31"/>
      <c r="E454" s="7"/>
      <c r="F454" s="3">
        <v>2025.0</v>
      </c>
      <c r="G454" s="4">
        <v>0.0</v>
      </c>
      <c r="H454" s="4">
        <v>0.0</v>
      </c>
      <c r="I454" s="4">
        <v>0.0</v>
      </c>
      <c r="J454" s="4">
        <v>0.0</v>
      </c>
      <c r="K454" s="4">
        <v>0.0</v>
      </c>
      <c r="L454" s="4">
        <v>0.0</v>
      </c>
      <c r="M454" s="4">
        <v>0.0</v>
      </c>
      <c r="N454" s="4">
        <v>0.0</v>
      </c>
      <c r="O454" s="4">
        <v>0.0</v>
      </c>
      <c r="P454" s="4">
        <v>0.0</v>
      </c>
      <c r="Q454" s="4">
        <v>0.0</v>
      </c>
      <c r="R454" s="4">
        <v>0.0</v>
      </c>
      <c r="S454" s="4">
        <f t="shared" si="77"/>
        <v>0</v>
      </c>
      <c r="V454" s="3" t="s">
        <v>268</v>
      </c>
      <c r="Y454" s="2"/>
    </row>
    <row r="455" ht="15.75" customHeight="1">
      <c r="B455" s="7"/>
      <c r="C455" s="8"/>
      <c r="D455" s="31"/>
      <c r="E455" s="7"/>
      <c r="F455" s="7"/>
      <c r="G455" s="32"/>
      <c r="H455" s="32"/>
      <c r="I455" s="32"/>
      <c r="J455" s="8"/>
      <c r="K455" s="1"/>
      <c r="L455" s="33"/>
      <c r="V455" s="3" t="s">
        <v>269</v>
      </c>
      <c r="Y455" s="2"/>
    </row>
    <row r="456" ht="15.75" customHeight="1">
      <c r="B456" s="7"/>
      <c r="C456" s="8"/>
      <c r="D456" s="31"/>
      <c r="E456" s="7"/>
      <c r="F456" s="7"/>
      <c r="G456" s="32"/>
      <c r="H456" s="32"/>
      <c r="I456" s="32"/>
      <c r="J456" s="8"/>
      <c r="K456" s="1"/>
      <c r="L456" s="33"/>
      <c r="V456" s="3" t="s">
        <v>270</v>
      </c>
      <c r="Y456" s="2"/>
    </row>
    <row r="457" ht="15.75" customHeight="1">
      <c r="B457" s="7"/>
      <c r="C457" s="8"/>
      <c r="D457" s="31"/>
      <c r="E457" s="7"/>
      <c r="F457" s="7"/>
      <c r="G457" s="6">
        <v>46023.0</v>
      </c>
      <c r="H457" s="6">
        <v>46054.0</v>
      </c>
      <c r="I457" s="6">
        <v>46082.0</v>
      </c>
      <c r="J457" s="6">
        <v>46113.0</v>
      </c>
      <c r="K457" s="6">
        <v>46143.0</v>
      </c>
      <c r="L457" s="6">
        <v>46174.0</v>
      </c>
      <c r="M457" s="6">
        <v>46204.0</v>
      </c>
      <c r="N457" s="6">
        <v>46235.0</v>
      </c>
      <c r="O457" s="6">
        <v>46266.0</v>
      </c>
      <c r="P457" s="6">
        <v>46296.0</v>
      </c>
      <c r="Q457" s="6">
        <v>46327.0</v>
      </c>
      <c r="R457" s="6">
        <v>46357.0</v>
      </c>
      <c r="S457" s="6" t="s">
        <v>7</v>
      </c>
      <c r="V457" s="3" t="s">
        <v>271</v>
      </c>
      <c r="Y457" s="2"/>
    </row>
    <row r="458" ht="15.75" customHeight="1">
      <c r="B458" s="7">
        <v>7530.0</v>
      </c>
      <c r="C458" s="8" t="s">
        <v>272</v>
      </c>
      <c r="D458" s="9" t="s">
        <v>9</v>
      </c>
      <c r="E458" s="7">
        <v>800.0</v>
      </c>
      <c r="F458" s="7"/>
      <c r="G458" s="11">
        <v>0.0</v>
      </c>
      <c r="H458" s="11">
        <v>0.0</v>
      </c>
      <c r="I458" s="11">
        <v>0.0</v>
      </c>
      <c r="J458" s="11">
        <v>0.0</v>
      </c>
      <c r="K458" s="11">
        <v>0.0</v>
      </c>
      <c r="L458" s="11">
        <v>0.0</v>
      </c>
      <c r="M458" s="11">
        <v>0.0</v>
      </c>
      <c r="N458" s="11">
        <v>0.0</v>
      </c>
      <c r="O458" s="11">
        <v>0.0</v>
      </c>
      <c r="P458" s="11">
        <v>0.0</v>
      </c>
      <c r="Q458" s="11">
        <v>0.0</v>
      </c>
      <c r="R458" s="11">
        <v>0.0</v>
      </c>
      <c r="S458" s="12">
        <f t="shared" ref="S458:S468" si="78">SUM(G458:R458)</f>
        <v>0</v>
      </c>
      <c r="V458" s="3" t="s">
        <v>273</v>
      </c>
      <c r="Y458" s="2"/>
    </row>
    <row r="459" ht="15.75" customHeight="1">
      <c r="B459" s="7">
        <v>7530.0</v>
      </c>
      <c r="C459" s="8" t="s">
        <v>272</v>
      </c>
      <c r="D459" s="9" t="s">
        <v>9</v>
      </c>
      <c r="E459" s="7">
        <v>801.0</v>
      </c>
      <c r="F459" s="7"/>
      <c r="G459" s="13"/>
      <c r="H459" s="13"/>
      <c r="I459" s="13"/>
      <c r="J459" s="14"/>
      <c r="K459" s="15"/>
      <c r="L459" s="16"/>
      <c r="M459" s="17"/>
      <c r="N459" s="17"/>
      <c r="O459" s="17"/>
      <c r="P459" s="17"/>
      <c r="Q459" s="17"/>
      <c r="R459" s="17"/>
      <c r="S459" s="12">
        <f t="shared" si="78"/>
        <v>0</v>
      </c>
      <c r="V459" s="3" t="s">
        <v>274</v>
      </c>
      <c r="Y459" s="2"/>
    </row>
    <row r="460" ht="15.75" customHeight="1">
      <c r="B460" s="7">
        <v>7530.0</v>
      </c>
      <c r="C460" s="8" t="s">
        <v>272</v>
      </c>
      <c r="D460" s="9" t="s">
        <v>9</v>
      </c>
      <c r="E460" s="7">
        <v>802.0</v>
      </c>
      <c r="F460" s="7"/>
      <c r="G460" s="13"/>
      <c r="H460" s="13"/>
      <c r="I460" s="13"/>
      <c r="J460" s="14"/>
      <c r="K460" s="15"/>
      <c r="L460" s="16"/>
      <c r="M460" s="17"/>
      <c r="N460" s="17"/>
      <c r="O460" s="17"/>
      <c r="P460" s="17"/>
      <c r="Q460" s="17"/>
      <c r="R460" s="17"/>
      <c r="S460" s="12">
        <f t="shared" si="78"/>
        <v>0</v>
      </c>
      <c r="V460" s="3" t="s">
        <v>275</v>
      </c>
      <c r="Y460" s="2"/>
    </row>
    <row r="461" ht="15.75" customHeight="1">
      <c r="B461" s="7">
        <v>7530.0</v>
      </c>
      <c r="C461" s="8" t="s">
        <v>272</v>
      </c>
      <c r="D461" s="9" t="s">
        <v>9</v>
      </c>
      <c r="E461" s="7">
        <v>803.0</v>
      </c>
      <c r="F461" s="7"/>
      <c r="G461" s="13"/>
      <c r="H461" s="13"/>
      <c r="I461" s="13"/>
      <c r="J461" s="14"/>
      <c r="K461" s="15"/>
      <c r="L461" s="16"/>
      <c r="M461" s="17"/>
      <c r="N461" s="17"/>
      <c r="O461" s="17"/>
      <c r="P461" s="17"/>
      <c r="Q461" s="17"/>
      <c r="R461" s="17"/>
      <c r="S461" s="12">
        <f t="shared" si="78"/>
        <v>0</v>
      </c>
      <c r="V461" s="3" t="s">
        <v>276</v>
      </c>
      <c r="Y461" s="2"/>
    </row>
    <row r="462" ht="15.75" customHeight="1">
      <c r="B462" s="7">
        <v>7530.0</v>
      </c>
      <c r="C462" s="8" t="s">
        <v>272</v>
      </c>
      <c r="D462" s="9" t="s">
        <v>9</v>
      </c>
      <c r="E462" s="7">
        <v>804.0</v>
      </c>
      <c r="F462" s="7"/>
      <c r="G462" s="13"/>
      <c r="H462" s="13"/>
      <c r="I462" s="13"/>
      <c r="J462" s="14"/>
      <c r="K462" s="15"/>
      <c r="L462" s="16"/>
      <c r="M462" s="17"/>
      <c r="N462" s="17"/>
      <c r="O462" s="17"/>
      <c r="P462" s="17"/>
      <c r="Q462" s="17"/>
      <c r="R462" s="17"/>
      <c r="S462" s="12">
        <f t="shared" si="78"/>
        <v>0</v>
      </c>
      <c r="V462" s="3" t="s">
        <v>277</v>
      </c>
      <c r="Y462" s="2"/>
    </row>
    <row r="463" ht="15.75" customHeight="1">
      <c r="B463" s="7">
        <v>7530.0</v>
      </c>
      <c r="C463" s="8" t="s">
        <v>272</v>
      </c>
      <c r="D463" s="9" t="s">
        <v>9</v>
      </c>
      <c r="E463" s="7">
        <v>805.0</v>
      </c>
      <c r="F463" s="7"/>
      <c r="G463" s="13"/>
      <c r="H463" s="13"/>
      <c r="I463" s="13"/>
      <c r="J463" s="14"/>
      <c r="K463" s="15"/>
      <c r="L463" s="16"/>
      <c r="M463" s="17"/>
      <c r="N463" s="17"/>
      <c r="O463" s="17"/>
      <c r="P463" s="17"/>
      <c r="Q463" s="17"/>
      <c r="R463" s="17"/>
      <c r="S463" s="12">
        <f t="shared" si="78"/>
        <v>0</v>
      </c>
      <c r="V463" s="3" t="s">
        <v>278</v>
      </c>
      <c r="Y463" s="2"/>
    </row>
    <row r="464" ht="15.75" customHeight="1">
      <c r="B464" s="7">
        <v>7530.0</v>
      </c>
      <c r="C464" s="8" t="s">
        <v>272</v>
      </c>
      <c r="D464" s="9" t="s">
        <v>9</v>
      </c>
      <c r="E464" s="7">
        <v>806.0</v>
      </c>
      <c r="F464" s="7"/>
      <c r="G464" s="13"/>
      <c r="H464" s="13"/>
      <c r="I464" s="13"/>
      <c r="J464" s="14"/>
      <c r="K464" s="15"/>
      <c r="L464" s="16"/>
      <c r="M464" s="17"/>
      <c r="N464" s="17"/>
      <c r="O464" s="17"/>
      <c r="P464" s="17"/>
      <c r="Q464" s="17"/>
      <c r="R464" s="17"/>
      <c r="S464" s="12">
        <f t="shared" si="78"/>
        <v>0</v>
      </c>
      <c r="V464" s="3" t="s">
        <v>279</v>
      </c>
      <c r="Y464" s="2"/>
    </row>
    <row r="465" ht="15.75" customHeight="1">
      <c r="B465" s="7">
        <v>7530.0</v>
      </c>
      <c r="C465" s="8" t="s">
        <v>272</v>
      </c>
      <c r="D465" s="9" t="s">
        <v>9</v>
      </c>
      <c r="E465" s="7">
        <v>807.0</v>
      </c>
      <c r="F465" s="7"/>
      <c r="G465" s="13"/>
      <c r="H465" s="13"/>
      <c r="I465" s="13"/>
      <c r="J465" s="14"/>
      <c r="K465" s="15"/>
      <c r="L465" s="16"/>
      <c r="M465" s="17"/>
      <c r="N465" s="17"/>
      <c r="O465" s="17"/>
      <c r="P465" s="17"/>
      <c r="Q465" s="17"/>
      <c r="R465" s="17"/>
      <c r="S465" s="12">
        <f t="shared" si="78"/>
        <v>0</v>
      </c>
      <c r="V465" s="3" t="s">
        <v>280</v>
      </c>
      <c r="Y465" s="2"/>
    </row>
    <row r="466" ht="15.75" customHeight="1">
      <c r="B466" s="7">
        <v>7530.0</v>
      </c>
      <c r="C466" s="8" t="s">
        <v>272</v>
      </c>
      <c r="D466" s="9" t="s">
        <v>9</v>
      </c>
      <c r="E466" s="7">
        <v>808.0</v>
      </c>
      <c r="F466" s="7"/>
      <c r="G466" s="13"/>
      <c r="H466" s="13"/>
      <c r="I466" s="13"/>
      <c r="J466" s="14"/>
      <c r="K466" s="15"/>
      <c r="L466" s="16"/>
      <c r="M466" s="17"/>
      <c r="N466" s="17"/>
      <c r="O466" s="17"/>
      <c r="P466" s="17"/>
      <c r="Q466" s="17"/>
      <c r="R466" s="17"/>
      <c r="S466" s="12">
        <f t="shared" si="78"/>
        <v>0</v>
      </c>
      <c r="V466" s="3" t="s">
        <v>281</v>
      </c>
      <c r="Y466" s="2"/>
    </row>
    <row r="467" ht="15.75" customHeight="1">
      <c r="B467" s="7">
        <v>7530.0</v>
      </c>
      <c r="C467" s="8" t="s">
        <v>272</v>
      </c>
      <c r="D467" s="9" t="s">
        <v>9</v>
      </c>
      <c r="E467" s="7">
        <v>809.0</v>
      </c>
      <c r="F467" s="7"/>
      <c r="G467" s="13"/>
      <c r="H467" s="13"/>
      <c r="I467" s="13"/>
      <c r="J467" s="14"/>
      <c r="K467" s="15"/>
      <c r="L467" s="16"/>
      <c r="M467" s="17"/>
      <c r="N467" s="17"/>
      <c r="O467" s="17"/>
      <c r="P467" s="17"/>
      <c r="Q467" s="17"/>
      <c r="R467" s="17"/>
      <c r="S467" s="12">
        <f t="shared" si="78"/>
        <v>0</v>
      </c>
      <c r="V467" s="3" t="s">
        <v>282</v>
      </c>
      <c r="Y467" s="2"/>
    </row>
    <row r="468" ht="15.75" customHeight="1">
      <c r="B468" s="7">
        <v>7530.0</v>
      </c>
      <c r="C468" s="8" t="s">
        <v>272</v>
      </c>
      <c r="D468" s="9" t="s">
        <v>9</v>
      </c>
      <c r="E468" s="7">
        <v>810.0</v>
      </c>
      <c r="F468" s="7"/>
      <c r="G468" s="20"/>
      <c r="H468" s="20"/>
      <c r="I468" s="20"/>
      <c r="J468" s="21"/>
      <c r="K468" s="22"/>
      <c r="L468" s="23"/>
      <c r="M468" s="24"/>
      <c r="N468" s="24"/>
      <c r="O468" s="24"/>
      <c r="P468" s="24"/>
      <c r="Q468" s="24"/>
      <c r="R468" s="24"/>
      <c r="S468" s="12">
        <f t="shared" si="78"/>
        <v>0</v>
      </c>
      <c r="V468" s="3" t="s">
        <v>283</v>
      </c>
      <c r="Y468" s="2"/>
    </row>
    <row r="469" ht="15.75" customHeight="1">
      <c r="B469" s="7"/>
      <c r="C469" s="8"/>
      <c r="D469" s="31"/>
      <c r="E469" s="7"/>
      <c r="F469" s="7"/>
      <c r="G469" s="29">
        <f t="shared" ref="G469:S469" si="79">SUM(G458:G468)</f>
        <v>0</v>
      </c>
      <c r="H469" s="29">
        <f t="shared" si="79"/>
        <v>0</v>
      </c>
      <c r="I469" s="29">
        <f t="shared" si="79"/>
        <v>0</v>
      </c>
      <c r="J469" s="29">
        <f t="shared" si="79"/>
        <v>0</v>
      </c>
      <c r="K469" s="29">
        <f t="shared" si="79"/>
        <v>0</v>
      </c>
      <c r="L469" s="29">
        <f t="shared" si="79"/>
        <v>0</v>
      </c>
      <c r="M469" s="29">
        <f t="shared" si="79"/>
        <v>0</v>
      </c>
      <c r="N469" s="29">
        <f t="shared" si="79"/>
        <v>0</v>
      </c>
      <c r="O469" s="29">
        <f t="shared" si="79"/>
        <v>0</v>
      </c>
      <c r="P469" s="29">
        <f t="shared" si="79"/>
        <v>0</v>
      </c>
      <c r="Q469" s="29">
        <f t="shared" si="79"/>
        <v>0</v>
      </c>
      <c r="R469" s="29">
        <f t="shared" si="79"/>
        <v>0</v>
      </c>
      <c r="S469" s="30">
        <f t="shared" si="79"/>
        <v>0</v>
      </c>
      <c r="V469" s="3" t="s">
        <v>284</v>
      </c>
      <c r="Y469" s="2"/>
    </row>
    <row r="470" ht="15.75" customHeight="1">
      <c r="A470" s="34"/>
      <c r="B470" s="36"/>
      <c r="C470" s="37"/>
      <c r="D470" s="31"/>
      <c r="E470" s="36"/>
      <c r="F470" s="36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4"/>
      <c r="U470" s="34"/>
      <c r="V470" s="3" t="s">
        <v>285</v>
      </c>
      <c r="W470" s="34"/>
      <c r="X470" s="34"/>
      <c r="Y470" s="2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</row>
    <row r="471" ht="15.75" customHeight="1">
      <c r="A471" s="34"/>
      <c r="B471" s="36"/>
      <c r="C471" s="37"/>
      <c r="D471" s="31"/>
      <c r="E471" s="36"/>
      <c r="F471" s="36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4"/>
      <c r="U471" s="34"/>
      <c r="V471" s="3" t="s">
        <v>286</v>
      </c>
      <c r="W471" s="34"/>
      <c r="X471" s="34"/>
      <c r="Y471" s="2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</row>
    <row r="472" ht="15.75" customHeight="1">
      <c r="A472" s="34"/>
      <c r="B472" s="36"/>
      <c r="C472" s="37"/>
      <c r="D472" s="31"/>
      <c r="E472" s="3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34"/>
      <c r="U472" s="34"/>
      <c r="V472" s="3" t="s">
        <v>287</v>
      </c>
      <c r="W472" s="34"/>
      <c r="X472" s="34"/>
      <c r="Y472" s="2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</row>
    <row r="473" ht="15.75" customHeight="1">
      <c r="A473" s="34"/>
      <c r="B473" s="36"/>
      <c r="C473" s="37"/>
      <c r="D473" s="31"/>
      <c r="E473" s="36"/>
      <c r="F473" s="3">
        <v>2024.0</v>
      </c>
      <c r="G473" s="4">
        <v>0.0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f t="shared" ref="S473:S474" si="80">SUM(G473:R473)</f>
        <v>0</v>
      </c>
      <c r="T473" s="34"/>
      <c r="U473" s="34"/>
      <c r="V473" s="3" t="s">
        <v>288</v>
      </c>
      <c r="W473" s="34"/>
      <c r="X473" s="34"/>
      <c r="Y473" s="2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</row>
    <row r="474" ht="15.75" customHeight="1">
      <c r="A474" s="34"/>
      <c r="B474" s="36"/>
      <c r="C474" s="37"/>
      <c r="D474" s="31"/>
      <c r="E474" s="36"/>
      <c r="F474" s="3">
        <v>2025.0</v>
      </c>
      <c r="G474" s="4">
        <v>0.0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f t="shared" si="80"/>
        <v>0</v>
      </c>
      <c r="T474" s="34"/>
      <c r="U474" s="34"/>
      <c r="V474" s="3" t="s">
        <v>289</v>
      </c>
      <c r="W474" s="34"/>
      <c r="X474" s="34"/>
      <c r="Y474" s="2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</row>
    <row r="475" ht="15.75" customHeight="1">
      <c r="A475" s="34"/>
      <c r="B475" s="36"/>
      <c r="C475" s="37"/>
      <c r="D475" s="31"/>
      <c r="E475" s="36"/>
      <c r="F475" s="36"/>
      <c r="G475" s="32"/>
      <c r="H475" s="32"/>
      <c r="I475" s="32"/>
      <c r="J475" s="37"/>
      <c r="K475" s="1"/>
      <c r="L475" s="40"/>
      <c r="M475" s="34"/>
      <c r="N475" s="34"/>
      <c r="O475" s="34"/>
      <c r="P475" s="34"/>
      <c r="Q475" s="34"/>
      <c r="R475" s="34"/>
      <c r="S475" s="34"/>
      <c r="T475" s="34"/>
      <c r="U475" s="34"/>
      <c r="V475" s="3" t="s">
        <v>290</v>
      </c>
      <c r="W475" s="34"/>
      <c r="X475" s="34"/>
      <c r="Y475" s="2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</row>
    <row r="476" ht="15.75" customHeight="1">
      <c r="B476" s="7"/>
      <c r="C476" s="8"/>
      <c r="D476" s="31"/>
      <c r="E476" s="7"/>
      <c r="F476" s="7"/>
      <c r="G476" s="6">
        <v>46023.0</v>
      </c>
      <c r="H476" s="6">
        <v>46054.0</v>
      </c>
      <c r="I476" s="6">
        <v>46082.0</v>
      </c>
      <c r="J476" s="6">
        <v>46113.0</v>
      </c>
      <c r="K476" s="6">
        <v>46143.0</v>
      </c>
      <c r="L476" s="6">
        <v>46174.0</v>
      </c>
      <c r="M476" s="6">
        <v>46204.0</v>
      </c>
      <c r="N476" s="6">
        <v>46235.0</v>
      </c>
      <c r="O476" s="6">
        <v>46266.0</v>
      </c>
      <c r="P476" s="6">
        <v>46296.0</v>
      </c>
      <c r="Q476" s="6">
        <v>46327.0</v>
      </c>
      <c r="R476" s="6">
        <v>46357.0</v>
      </c>
      <c r="S476" s="6" t="s">
        <v>7</v>
      </c>
      <c r="V476" s="3" t="s">
        <v>291</v>
      </c>
      <c r="Y476" s="2"/>
    </row>
    <row r="477" ht="15.75" customHeight="1">
      <c r="B477" s="7">
        <v>7665.0</v>
      </c>
      <c r="C477" s="8" t="s">
        <v>292</v>
      </c>
      <c r="D477" s="9" t="s">
        <v>9</v>
      </c>
      <c r="E477" s="7">
        <v>800.0</v>
      </c>
      <c r="F477" s="7"/>
      <c r="G477" s="11">
        <v>0.0</v>
      </c>
      <c r="H477" s="11">
        <v>0.0</v>
      </c>
      <c r="I477" s="11">
        <v>0.0</v>
      </c>
      <c r="J477" s="11">
        <v>0.0</v>
      </c>
      <c r="K477" s="11">
        <v>0.0</v>
      </c>
      <c r="L477" s="11">
        <v>0.0</v>
      </c>
      <c r="M477" s="11">
        <v>0.0</v>
      </c>
      <c r="N477" s="11">
        <v>0.0</v>
      </c>
      <c r="O477" s="11">
        <v>0.0</v>
      </c>
      <c r="P477" s="11">
        <v>0.0</v>
      </c>
      <c r="Q477" s="11">
        <v>0.0</v>
      </c>
      <c r="R477" s="11">
        <v>0.0</v>
      </c>
      <c r="S477" s="12">
        <f t="shared" ref="S477:S487" si="81">SUM(G477:R477)</f>
        <v>0</v>
      </c>
      <c r="V477" s="3" t="s">
        <v>293</v>
      </c>
      <c r="Y477" s="2"/>
    </row>
    <row r="478" ht="15.75" customHeight="1">
      <c r="B478" s="7">
        <v>7665.0</v>
      </c>
      <c r="C478" s="8" t="s">
        <v>292</v>
      </c>
      <c r="D478" s="9" t="s">
        <v>9</v>
      </c>
      <c r="E478" s="7">
        <v>801.0</v>
      </c>
      <c r="F478" s="7"/>
      <c r="G478" s="13"/>
      <c r="H478" s="13"/>
      <c r="I478" s="13"/>
      <c r="J478" s="14"/>
      <c r="K478" s="15"/>
      <c r="L478" s="16"/>
      <c r="M478" s="17"/>
      <c r="N478" s="17"/>
      <c r="O478" s="17"/>
      <c r="P478" s="17"/>
      <c r="Q478" s="17"/>
      <c r="R478" s="17"/>
      <c r="S478" s="12">
        <f t="shared" si="81"/>
        <v>0</v>
      </c>
      <c r="V478" s="3" t="s">
        <v>294</v>
      </c>
      <c r="Y478" s="2"/>
    </row>
    <row r="479" ht="15.75" customHeight="1">
      <c r="B479" s="7">
        <v>7665.0</v>
      </c>
      <c r="C479" s="8" t="s">
        <v>292</v>
      </c>
      <c r="D479" s="9" t="s">
        <v>9</v>
      </c>
      <c r="E479" s="7">
        <v>802.0</v>
      </c>
      <c r="F479" s="7"/>
      <c r="G479" s="13"/>
      <c r="H479" s="13"/>
      <c r="I479" s="13"/>
      <c r="J479" s="14"/>
      <c r="K479" s="15"/>
      <c r="L479" s="16"/>
      <c r="M479" s="17"/>
      <c r="N479" s="17"/>
      <c r="O479" s="17"/>
      <c r="P479" s="17"/>
      <c r="Q479" s="17"/>
      <c r="R479" s="17"/>
      <c r="S479" s="12">
        <f t="shared" si="81"/>
        <v>0</v>
      </c>
      <c r="V479" s="3" t="s">
        <v>295</v>
      </c>
      <c r="Y479" s="2"/>
    </row>
    <row r="480" ht="15.75" customHeight="1">
      <c r="B480" s="7">
        <v>7665.0</v>
      </c>
      <c r="C480" s="8" t="s">
        <v>292</v>
      </c>
      <c r="D480" s="9" t="s">
        <v>9</v>
      </c>
      <c r="E480" s="7">
        <v>803.0</v>
      </c>
      <c r="F480" s="7"/>
      <c r="G480" s="13"/>
      <c r="H480" s="13"/>
      <c r="I480" s="13"/>
      <c r="J480" s="14"/>
      <c r="K480" s="15"/>
      <c r="L480" s="16"/>
      <c r="M480" s="17"/>
      <c r="N480" s="17"/>
      <c r="O480" s="17"/>
      <c r="P480" s="17"/>
      <c r="Q480" s="17"/>
      <c r="R480" s="17"/>
      <c r="S480" s="12">
        <f t="shared" si="81"/>
        <v>0</v>
      </c>
      <c r="V480" s="3" t="s">
        <v>296</v>
      </c>
      <c r="Y480" s="2"/>
    </row>
    <row r="481" ht="15.75" customHeight="1">
      <c r="B481" s="7">
        <v>7665.0</v>
      </c>
      <c r="C481" s="8" t="s">
        <v>292</v>
      </c>
      <c r="D481" s="9" t="s">
        <v>9</v>
      </c>
      <c r="E481" s="7">
        <v>804.0</v>
      </c>
      <c r="F481" s="7"/>
      <c r="G481" s="13"/>
      <c r="H481" s="13"/>
      <c r="I481" s="13"/>
      <c r="J481" s="14"/>
      <c r="K481" s="15"/>
      <c r="L481" s="16"/>
      <c r="M481" s="17"/>
      <c r="N481" s="17"/>
      <c r="O481" s="17"/>
      <c r="P481" s="17"/>
      <c r="Q481" s="17"/>
      <c r="R481" s="17"/>
      <c r="S481" s="12">
        <f t="shared" si="81"/>
        <v>0</v>
      </c>
      <c r="V481" s="3" t="s">
        <v>297</v>
      </c>
      <c r="Y481" s="2"/>
    </row>
    <row r="482" ht="15.75" customHeight="1">
      <c r="B482" s="7">
        <v>7665.0</v>
      </c>
      <c r="C482" s="8" t="s">
        <v>292</v>
      </c>
      <c r="D482" s="9" t="s">
        <v>9</v>
      </c>
      <c r="E482" s="7">
        <v>805.0</v>
      </c>
      <c r="F482" s="7"/>
      <c r="G482" s="13"/>
      <c r="H482" s="13"/>
      <c r="I482" s="13"/>
      <c r="J482" s="14"/>
      <c r="K482" s="15"/>
      <c r="L482" s="16"/>
      <c r="M482" s="17"/>
      <c r="N482" s="17"/>
      <c r="O482" s="17"/>
      <c r="P482" s="17"/>
      <c r="Q482" s="17"/>
      <c r="R482" s="17"/>
      <c r="S482" s="12">
        <f t="shared" si="81"/>
        <v>0</v>
      </c>
      <c r="V482" s="3" t="s">
        <v>298</v>
      </c>
      <c r="Y482" s="2"/>
    </row>
    <row r="483" ht="15.75" customHeight="1">
      <c r="B483" s="7">
        <v>7665.0</v>
      </c>
      <c r="C483" s="8" t="s">
        <v>292</v>
      </c>
      <c r="D483" s="9" t="s">
        <v>9</v>
      </c>
      <c r="E483" s="7">
        <v>806.0</v>
      </c>
      <c r="F483" s="7"/>
      <c r="G483" s="13"/>
      <c r="H483" s="13"/>
      <c r="I483" s="13"/>
      <c r="J483" s="14"/>
      <c r="K483" s="15"/>
      <c r="L483" s="16"/>
      <c r="M483" s="17"/>
      <c r="N483" s="17"/>
      <c r="O483" s="17"/>
      <c r="P483" s="17"/>
      <c r="Q483" s="17"/>
      <c r="R483" s="17"/>
      <c r="S483" s="12">
        <f t="shared" si="81"/>
        <v>0</v>
      </c>
      <c r="V483" s="3" t="s">
        <v>299</v>
      </c>
      <c r="Y483" s="2"/>
    </row>
    <row r="484" ht="15.75" customHeight="1">
      <c r="B484" s="7">
        <v>7665.0</v>
      </c>
      <c r="C484" s="8" t="s">
        <v>292</v>
      </c>
      <c r="D484" s="9" t="s">
        <v>9</v>
      </c>
      <c r="E484" s="7">
        <v>807.0</v>
      </c>
      <c r="F484" s="7"/>
      <c r="G484" s="13"/>
      <c r="H484" s="13"/>
      <c r="I484" s="13"/>
      <c r="J484" s="14"/>
      <c r="K484" s="15"/>
      <c r="L484" s="16"/>
      <c r="M484" s="17"/>
      <c r="N484" s="17"/>
      <c r="O484" s="17"/>
      <c r="P484" s="17"/>
      <c r="Q484" s="17"/>
      <c r="R484" s="17"/>
      <c r="S484" s="12">
        <f t="shared" si="81"/>
        <v>0</v>
      </c>
      <c r="V484" s="3" t="s">
        <v>300</v>
      </c>
      <c r="Y484" s="2"/>
    </row>
    <row r="485" ht="15.75" customHeight="1">
      <c r="B485" s="7">
        <v>7665.0</v>
      </c>
      <c r="C485" s="8" t="s">
        <v>292</v>
      </c>
      <c r="D485" s="9" t="s">
        <v>9</v>
      </c>
      <c r="E485" s="7">
        <v>808.0</v>
      </c>
      <c r="F485" s="7"/>
      <c r="G485" s="13"/>
      <c r="H485" s="13"/>
      <c r="I485" s="13"/>
      <c r="J485" s="14"/>
      <c r="K485" s="15"/>
      <c r="L485" s="16"/>
      <c r="M485" s="17"/>
      <c r="N485" s="17"/>
      <c r="O485" s="17"/>
      <c r="P485" s="17"/>
      <c r="Q485" s="17"/>
      <c r="R485" s="17"/>
      <c r="S485" s="12">
        <f t="shared" si="81"/>
        <v>0</v>
      </c>
      <c r="V485" s="3" t="s">
        <v>301</v>
      </c>
      <c r="Y485" s="2"/>
    </row>
    <row r="486" ht="15.75" customHeight="1">
      <c r="B486" s="7">
        <v>7665.0</v>
      </c>
      <c r="C486" s="8" t="s">
        <v>292</v>
      </c>
      <c r="D486" s="9" t="s">
        <v>9</v>
      </c>
      <c r="E486" s="7">
        <v>809.0</v>
      </c>
      <c r="F486" s="7"/>
      <c r="G486" s="13"/>
      <c r="H486" s="13"/>
      <c r="I486" s="13"/>
      <c r="J486" s="14"/>
      <c r="K486" s="15"/>
      <c r="L486" s="16"/>
      <c r="M486" s="17"/>
      <c r="N486" s="17"/>
      <c r="O486" s="17"/>
      <c r="P486" s="17"/>
      <c r="Q486" s="17"/>
      <c r="R486" s="17"/>
      <c r="S486" s="12">
        <f t="shared" si="81"/>
        <v>0</v>
      </c>
      <c r="V486" s="3" t="s">
        <v>302</v>
      </c>
      <c r="Y486" s="2"/>
    </row>
    <row r="487" ht="15.75" customHeight="1">
      <c r="B487" s="7">
        <v>7665.0</v>
      </c>
      <c r="C487" s="8" t="s">
        <v>292</v>
      </c>
      <c r="D487" s="9" t="s">
        <v>9</v>
      </c>
      <c r="E487" s="7">
        <v>810.0</v>
      </c>
      <c r="F487" s="7"/>
      <c r="G487" s="20"/>
      <c r="H487" s="20"/>
      <c r="I487" s="20"/>
      <c r="J487" s="21"/>
      <c r="K487" s="22"/>
      <c r="L487" s="23"/>
      <c r="M487" s="24"/>
      <c r="N487" s="24"/>
      <c r="O487" s="24"/>
      <c r="P487" s="24"/>
      <c r="Q487" s="24"/>
      <c r="R487" s="24"/>
      <c r="S487" s="12">
        <f t="shared" si="81"/>
        <v>0</v>
      </c>
      <c r="V487" s="3" t="s">
        <v>303</v>
      </c>
      <c r="Y487" s="2"/>
    </row>
    <row r="488" ht="15.75" customHeight="1">
      <c r="B488" s="7"/>
      <c r="C488" s="8"/>
      <c r="D488" s="31"/>
      <c r="E488" s="7"/>
      <c r="F488" s="7"/>
      <c r="G488" s="29">
        <f t="shared" ref="G488:S488" si="82">SUM(G477:G487)</f>
        <v>0</v>
      </c>
      <c r="H488" s="29">
        <f t="shared" si="82"/>
        <v>0</v>
      </c>
      <c r="I488" s="29">
        <f t="shared" si="82"/>
        <v>0</v>
      </c>
      <c r="J488" s="29">
        <f t="shared" si="82"/>
        <v>0</v>
      </c>
      <c r="K488" s="29">
        <f t="shared" si="82"/>
        <v>0</v>
      </c>
      <c r="L488" s="29">
        <f t="shared" si="82"/>
        <v>0</v>
      </c>
      <c r="M488" s="29">
        <f t="shared" si="82"/>
        <v>0</v>
      </c>
      <c r="N488" s="29">
        <f t="shared" si="82"/>
        <v>0</v>
      </c>
      <c r="O488" s="29">
        <f t="shared" si="82"/>
        <v>0</v>
      </c>
      <c r="P488" s="29">
        <f t="shared" si="82"/>
        <v>0</v>
      </c>
      <c r="Q488" s="29">
        <f t="shared" si="82"/>
        <v>0</v>
      </c>
      <c r="R488" s="29">
        <f t="shared" si="82"/>
        <v>0</v>
      </c>
      <c r="S488" s="30">
        <f t="shared" si="82"/>
        <v>0</v>
      </c>
      <c r="V488" s="3" t="s">
        <v>304</v>
      </c>
      <c r="Y488" s="2"/>
    </row>
    <row r="489" ht="15.75" customHeight="1">
      <c r="A489" s="34"/>
      <c r="B489" s="36"/>
      <c r="C489" s="37"/>
      <c r="D489" s="31"/>
      <c r="E489" s="36"/>
      <c r="F489" s="36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4"/>
      <c r="U489" s="34"/>
      <c r="V489" s="3" t="s">
        <v>305</v>
      </c>
      <c r="W489" s="34"/>
      <c r="X489" s="34"/>
      <c r="Y489" s="2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</row>
    <row r="490" ht="15.75" customHeight="1">
      <c r="A490" s="34"/>
      <c r="B490" s="36"/>
      <c r="C490" s="37"/>
      <c r="D490" s="31"/>
      <c r="E490" s="3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34"/>
      <c r="U490" s="34"/>
      <c r="V490" s="3" t="s">
        <v>306</v>
      </c>
      <c r="W490" s="34"/>
      <c r="X490" s="34"/>
      <c r="Y490" s="2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</row>
    <row r="491" ht="15.75" customHeight="1">
      <c r="A491" s="34"/>
      <c r="B491" s="36"/>
      <c r="C491" s="37"/>
      <c r="D491" s="31"/>
      <c r="E491" s="36"/>
      <c r="F491" s="3">
        <v>2024.0</v>
      </c>
      <c r="G491" s="4">
        <v>0.0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0.0</v>
      </c>
      <c r="O491" s="4">
        <v>0.0</v>
      </c>
      <c r="P491" s="4">
        <v>0.0</v>
      </c>
      <c r="Q491" s="4">
        <v>0.0</v>
      </c>
      <c r="R491" s="4">
        <v>0.0</v>
      </c>
      <c r="S491" s="4">
        <f t="shared" ref="S491:S492" si="83">SUM(G491:R491)</f>
        <v>0</v>
      </c>
      <c r="T491" s="34"/>
      <c r="U491" s="34"/>
      <c r="V491" s="3" t="s">
        <v>307</v>
      </c>
      <c r="W491" s="34"/>
      <c r="X491" s="34"/>
      <c r="Y491" s="2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</row>
    <row r="492" ht="15.75" customHeight="1">
      <c r="A492" s="34"/>
      <c r="B492" s="36"/>
      <c r="C492" s="37"/>
      <c r="D492" s="31"/>
      <c r="E492" s="36"/>
      <c r="F492" s="3">
        <v>2025.0</v>
      </c>
      <c r="G492" s="4">
        <v>0.0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f t="shared" si="83"/>
        <v>0</v>
      </c>
      <c r="T492" s="34"/>
      <c r="U492" s="34"/>
      <c r="V492" s="3" t="s">
        <v>308</v>
      </c>
      <c r="W492" s="34"/>
      <c r="X492" s="34"/>
      <c r="Y492" s="2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</row>
    <row r="493" ht="15.75" customHeight="1">
      <c r="A493" s="34"/>
      <c r="B493" s="36"/>
      <c r="C493" s="37"/>
      <c r="D493" s="31"/>
      <c r="E493" s="36"/>
      <c r="F493" s="36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4"/>
      <c r="U493" s="34"/>
      <c r="V493" s="3" t="s">
        <v>309</v>
      </c>
      <c r="W493" s="34"/>
      <c r="X493" s="34"/>
      <c r="Y493" s="2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</row>
    <row r="494" ht="15.75" customHeight="1">
      <c r="B494" s="7"/>
      <c r="C494" s="8"/>
      <c r="D494" s="31"/>
      <c r="E494" s="7"/>
      <c r="F494" s="7"/>
      <c r="G494" s="32"/>
      <c r="H494" s="32"/>
      <c r="I494" s="32"/>
      <c r="J494" s="8"/>
      <c r="K494" s="1"/>
      <c r="L494" s="33"/>
      <c r="V494" s="3" t="s">
        <v>310</v>
      </c>
      <c r="Y494" s="2"/>
    </row>
    <row r="495" ht="15.75" customHeight="1">
      <c r="B495" s="7"/>
      <c r="C495" s="8"/>
      <c r="D495" s="31"/>
      <c r="E495" s="7"/>
      <c r="F495" s="7"/>
      <c r="G495" s="6">
        <v>46023.0</v>
      </c>
      <c r="H495" s="6">
        <v>46054.0</v>
      </c>
      <c r="I495" s="6">
        <v>46082.0</v>
      </c>
      <c r="J495" s="6">
        <v>46113.0</v>
      </c>
      <c r="K495" s="6">
        <v>46143.0</v>
      </c>
      <c r="L495" s="6">
        <v>46174.0</v>
      </c>
      <c r="M495" s="6">
        <v>46204.0</v>
      </c>
      <c r="N495" s="6">
        <v>46235.0</v>
      </c>
      <c r="O495" s="6">
        <v>46266.0</v>
      </c>
      <c r="P495" s="6">
        <v>46296.0</v>
      </c>
      <c r="Q495" s="6">
        <v>46327.0</v>
      </c>
      <c r="R495" s="6">
        <v>46357.0</v>
      </c>
      <c r="S495" s="6" t="s">
        <v>7</v>
      </c>
      <c r="V495" s="3" t="s">
        <v>311</v>
      </c>
      <c r="Y495" s="2"/>
    </row>
    <row r="496" ht="15.75" customHeight="1">
      <c r="B496" s="7">
        <v>7670.0</v>
      </c>
      <c r="C496" s="8" t="s">
        <v>312</v>
      </c>
      <c r="D496" s="9" t="s">
        <v>9</v>
      </c>
      <c r="E496" s="7">
        <v>800.0</v>
      </c>
      <c r="F496" s="7"/>
      <c r="G496" s="11">
        <v>0.0</v>
      </c>
      <c r="H496" s="11">
        <v>0.0</v>
      </c>
      <c r="I496" s="11">
        <v>0.0</v>
      </c>
      <c r="J496" s="11">
        <v>0.0</v>
      </c>
      <c r="K496" s="11">
        <v>0.0</v>
      </c>
      <c r="L496" s="11">
        <v>0.0</v>
      </c>
      <c r="M496" s="11">
        <v>0.0</v>
      </c>
      <c r="N496" s="11">
        <v>0.0</v>
      </c>
      <c r="O496" s="11">
        <v>0.0</v>
      </c>
      <c r="P496" s="11">
        <v>0.0</v>
      </c>
      <c r="Q496" s="11">
        <v>0.0</v>
      </c>
      <c r="R496" s="11">
        <v>0.0</v>
      </c>
      <c r="S496" s="12">
        <f t="shared" ref="S496:S506" si="84">SUM(G496:R496)</f>
        <v>0</v>
      </c>
      <c r="V496" s="3" t="s">
        <v>313</v>
      </c>
      <c r="Y496" s="2"/>
    </row>
    <row r="497" ht="15.75" customHeight="1">
      <c r="B497" s="7">
        <v>7670.0</v>
      </c>
      <c r="C497" s="8" t="s">
        <v>312</v>
      </c>
      <c r="D497" s="9" t="s">
        <v>9</v>
      </c>
      <c r="E497" s="7">
        <v>801.0</v>
      </c>
      <c r="F497" s="7"/>
      <c r="G497" s="13"/>
      <c r="H497" s="13"/>
      <c r="I497" s="13"/>
      <c r="J497" s="14"/>
      <c r="K497" s="15"/>
      <c r="L497" s="16"/>
      <c r="M497" s="17"/>
      <c r="N497" s="17"/>
      <c r="O497" s="17"/>
      <c r="P497" s="17"/>
      <c r="Q497" s="17"/>
      <c r="R497" s="17"/>
      <c r="S497" s="12">
        <f t="shared" si="84"/>
        <v>0</v>
      </c>
      <c r="V497" s="3" t="s">
        <v>314</v>
      </c>
      <c r="Y497" s="2"/>
    </row>
    <row r="498" ht="15.75" customHeight="1">
      <c r="B498" s="7">
        <v>7670.0</v>
      </c>
      <c r="C498" s="8" t="s">
        <v>312</v>
      </c>
      <c r="D498" s="9" t="s">
        <v>9</v>
      </c>
      <c r="E498" s="7">
        <v>802.0</v>
      </c>
      <c r="F498" s="7"/>
      <c r="G498" s="13"/>
      <c r="H498" s="13"/>
      <c r="I498" s="13"/>
      <c r="J498" s="14"/>
      <c r="K498" s="15"/>
      <c r="L498" s="16"/>
      <c r="M498" s="17"/>
      <c r="N498" s="17"/>
      <c r="O498" s="17"/>
      <c r="P498" s="17"/>
      <c r="Q498" s="17"/>
      <c r="R498" s="17"/>
      <c r="S498" s="12">
        <f t="shared" si="84"/>
        <v>0</v>
      </c>
      <c r="V498" s="3" t="s">
        <v>315</v>
      </c>
      <c r="Y498" s="2"/>
    </row>
    <row r="499" ht="15.75" customHeight="1">
      <c r="B499" s="7">
        <v>7670.0</v>
      </c>
      <c r="C499" s="8" t="s">
        <v>312</v>
      </c>
      <c r="D499" s="9" t="s">
        <v>9</v>
      </c>
      <c r="E499" s="7">
        <v>803.0</v>
      </c>
      <c r="F499" s="7"/>
      <c r="G499" s="13"/>
      <c r="H499" s="13"/>
      <c r="I499" s="13"/>
      <c r="J499" s="14"/>
      <c r="K499" s="15"/>
      <c r="L499" s="16"/>
      <c r="M499" s="17"/>
      <c r="N499" s="17"/>
      <c r="O499" s="17"/>
      <c r="P499" s="17"/>
      <c r="Q499" s="17"/>
      <c r="R499" s="17"/>
      <c r="S499" s="12">
        <f t="shared" si="84"/>
        <v>0</v>
      </c>
      <c r="V499" s="3" t="s">
        <v>316</v>
      </c>
      <c r="Y499" s="2"/>
    </row>
    <row r="500" ht="15.75" customHeight="1">
      <c r="B500" s="7">
        <v>7670.0</v>
      </c>
      <c r="C500" s="8" t="s">
        <v>312</v>
      </c>
      <c r="D500" s="9" t="s">
        <v>9</v>
      </c>
      <c r="E500" s="7">
        <v>804.0</v>
      </c>
      <c r="F500" s="7"/>
      <c r="G500" s="13"/>
      <c r="H500" s="13"/>
      <c r="I500" s="13"/>
      <c r="J500" s="14"/>
      <c r="K500" s="15"/>
      <c r="L500" s="16"/>
      <c r="M500" s="17"/>
      <c r="N500" s="17"/>
      <c r="O500" s="17"/>
      <c r="P500" s="17"/>
      <c r="Q500" s="17"/>
      <c r="R500" s="17"/>
      <c r="S500" s="12">
        <f t="shared" si="84"/>
        <v>0</v>
      </c>
      <c r="V500" s="3" t="s">
        <v>317</v>
      </c>
      <c r="Y500" s="2"/>
    </row>
    <row r="501" ht="15.75" customHeight="1">
      <c r="B501" s="7">
        <v>7670.0</v>
      </c>
      <c r="C501" s="8" t="s">
        <v>312</v>
      </c>
      <c r="D501" s="9" t="s">
        <v>9</v>
      </c>
      <c r="E501" s="7">
        <v>805.0</v>
      </c>
      <c r="F501" s="7"/>
      <c r="G501" s="13"/>
      <c r="H501" s="13"/>
      <c r="I501" s="13"/>
      <c r="J501" s="14"/>
      <c r="K501" s="15"/>
      <c r="L501" s="16"/>
      <c r="M501" s="17"/>
      <c r="N501" s="17"/>
      <c r="O501" s="17"/>
      <c r="P501" s="17"/>
      <c r="Q501" s="17"/>
      <c r="R501" s="17"/>
      <c r="S501" s="12">
        <f t="shared" si="84"/>
        <v>0</v>
      </c>
      <c r="V501" s="3" t="s">
        <v>318</v>
      </c>
      <c r="Y501" s="2"/>
    </row>
    <row r="502" ht="15.75" customHeight="1">
      <c r="B502" s="7">
        <v>7670.0</v>
      </c>
      <c r="C502" s="8" t="s">
        <v>312</v>
      </c>
      <c r="D502" s="9" t="s">
        <v>9</v>
      </c>
      <c r="E502" s="7">
        <v>806.0</v>
      </c>
      <c r="F502" s="7"/>
      <c r="G502" s="13"/>
      <c r="H502" s="13"/>
      <c r="I502" s="13"/>
      <c r="J502" s="14"/>
      <c r="K502" s="15"/>
      <c r="L502" s="16"/>
      <c r="M502" s="17"/>
      <c r="N502" s="17"/>
      <c r="O502" s="17"/>
      <c r="P502" s="17"/>
      <c r="Q502" s="17"/>
      <c r="R502" s="17"/>
      <c r="S502" s="12">
        <f t="shared" si="84"/>
        <v>0</v>
      </c>
      <c r="V502" s="3" t="s">
        <v>288</v>
      </c>
      <c r="Y502" s="2"/>
    </row>
    <row r="503" ht="15.75" customHeight="1">
      <c r="B503" s="7">
        <v>7670.0</v>
      </c>
      <c r="C503" s="8" t="s">
        <v>312</v>
      </c>
      <c r="D503" s="9" t="s">
        <v>9</v>
      </c>
      <c r="E503" s="7">
        <v>807.0</v>
      </c>
      <c r="F503" s="7"/>
      <c r="G503" s="13"/>
      <c r="H503" s="13"/>
      <c r="I503" s="13"/>
      <c r="J503" s="14"/>
      <c r="K503" s="15"/>
      <c r="L503" s="16"/>
      <c r="M503" s="17"/>
      <c r="N503" s="17"/>
      <c r="O503" s="17"/>
      <c r="P503" s="17"/>
      <c r="Q503" s="17"/>
      <c r="R503" s="17"/>
      <c r="S503" s="12">
        <f t="shared" si="84"/>
        <v>0</v>
      </c>
      <c r="V503" s="3" t="s">
        <v>319</v>
      </c>
      <c r="Y503" s="2"/>
    </row>
    <row r="504" ht="15.75" customHeight="1">
      <c r="B504" s="7">
        <v>7670.0</v>
      </c>
      <c r="C504" s="8" t="s">
        <v>312</v>
      </c>
      <c r="D504" s="9" t="s">
        <v>9</v>
      </c>
      <c r="E504" s="7">
        <v>808.0</v>
      </c>
      <c r="F504" s="7"/>
      <c r="G504" s="13"/>
      <c r="H504" s="13"/>
      <c r="I504" s="13"/>
      <c r="J504" s="14"/>
      <c r="K504" s="15"/>
      <c r="L504" s="16"/>
      <c r="M504" s="17"/>
      <c r="N504" s="17"/>
      <c r="O504" s="17"/>
      <c r="P504" s="17"/>
      <c r="Q504" s="17"/>
      <c r="R504" s="17"/>
      <c r="S504" s="12">
        <f t="shared" si="84"/>
        <v>0</v>
      </c>
      <c r="V504" s="3" t="s">
        <v>320</v>
      </c>
      <c r="Y504" s="2"/>
    </row>
    <row r="505" ht="15.75" customHeight="1">
      <c r="B505" s="7">
        <v>7670.0</v>
      </c>
      <c r="C505" s="8" t="s">
        <v>312</v>
      </c>
      <c r="D505" s="9" t="s">
        <v>9</v>
      </c>
      <c r="E505" s="7">
        <v>809.0</v>
      </c>
      <c r="F505" s="7"/>
      <c r="G505" s="13"/>
      <c r="H505" s="13"/>
      <c r="I505" s="13"/>
      <c r="J505" s="14"/>
      <c r="K505" s="15"/>
      <c r="L505" s="16"/>
      <c r="M505" s="17"/>
      <c r="N505" s="17"/>
      <c r="O505" s="17"/>
      <c r="P505" s="17"/>
      <c r="Q505" s="17"/>
      <c r="R505" s="17"/>
      <c r="S505" s="12">
        <f t="shared" si="84"/>
        <v>0</v>
      </c>
      <c r="V505" s="3" t="s">
        <v>321</v>
      </c>
      <c r="Y505" s="2"/>
    </row>
    <row r="506" ht="15.75" customHeight="1">
      <c r="B506" s="7">
        <v>7670.0</v>
      </c>
      <c r="C506" s="8" t="s">
        <v>312</v>
      </c>
      <c r="D506" s="9" t="s">
        <v>9</v>
      </c>
      <c r="E506" s="7">
        <v>810.0</v>
      </c>
      <c r="F506" s="7"/>
      <c r="G506" s="20"/>
      <c r="H506" s="20"/>
      <c r="I506" s="20"/>
      <c r="J506" s="21"/>
      <c r="K506" s="22"/>
      <c r="L506" s="23"/>
      <c r="M506" s="24"/>
      <c r="N506" s="24"/>
      <c r="O506" s="24"/>
      <c r="P506" s="24"/>
      <c r="Q506" s="24"/>
      <c r="R506" s="24"/>
      <c r="S506" s="12">
        <f t="shared" si="84"/>
        <v>0</v>
      </c>
      <c r="V506" s="3" t="s">
        <v>322</v>
      </c>
      <c r="Y506" s="2"/>
    </row>
    <row r="507" ht="15.75" customHeight="1">
      <c r="B507" s="7"/>
      <c r="C507" s="8"/>
      <c r="D507" s="31"/>
      <c r="E507" s="7"/>
      <c r="F507" s="7"/>
      <c r="G507" s="29">
        <f t="shared" ref="G507:S507" si="85">SUM(G496:G506)</f>
        <v>0</v>
      </c>
      <c r="H507" s="29">
        <f t="shared" si="85"/>
        <v>0</v>
      </c>
      <c r="I507" s="29">
        <f t="shared" si="85"/>
        <v>0</v>
      </c>
      <c r="J507" s="29">
        <f t="shared" si="85"/>
        <v>0</v>
      </c>
      <c r="K507" s="29">
        <f t="shared" si="85"/>
        <v>0</v>
      </c>
      <c r="L507" s="29">
        <f t="shared" si="85"/>
        <v>0</v>
      </c>
      <c r="M507" s="29">
        <f t="shared" si="85"/>
        <v>0</v>
      </c>
      <c r="N507" s="29">
        <f t="shared" si="85"/>
        <v>0</v>
      </c>
      <c r="O507" s="29">
        <f t="shared" si="85"/>
        <v>0</v>
      </c>
      <c r="P507" s="29">
        <f t="shared" si="85"/>
        <v>0</v>
      </c>
      <c r="Q507" s="29">
        <f t="shared" si="85"/>
        <v>0</v>
      </c>
      <c r="R507" s="29">
        <f t="shared" si="85"/>
        <v>0</v>
      </c>
      <c r="S507" s="30">
        <f t="shared" si="85"/>
        <v>0</v>
      </c>
      <c r="V507" s="3" t="s">
        <v>323</v>
      </c>
      <c r="Y507" s="2"/>
    </row>
    <row r="508" ht="15.75" customHeight="1">
      <c r="B508" s="7"/>
      <c r="C508" s="8"/>
      <c r="D508" s="31"/>
      <c r="E508" s="7"/>
      <c r="F508" s="7"/>
      <c r="G508" s="32"/>
      <c r="H508" s="32"/>
      <c r="I508" s="32"/>
      <c r="J508" s="8"/>
      <c r="K508" s="1"/>
      <c r="L508" s="33"/>
      <c r="V508" s="3" t="s">
        <v>324</v>
      </c>
      <c r="Y508" s="2"/>
    </row>
    <row r="509" ht="15.75" customHeight="1">
      <c r="B509" s="7"/>
      <c r="C509" s="8"/>
      <c r="D509" s="31"/>
      <c r="E509" s="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V509" s="3" t="s">
        <v>325</v>
      </c>
      <c r="Y509" s="2"/>
    </row>
    <row r="510" ht="15.75" customHeight="1">
      <c r="B510" s="7"/>
      <c r="C510" s="8"/>
      <c r="D510" s="31"/>
      <c r="E510" s="7"/>
      <c r="F510" s="3">
        <v>2024.0</v>
      </c>
      <c r="G510" s="4">
        <v>0.0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f t="shared" ref="S510:S511" si="86">SUM(G510:R510)</f>
        <v>0</v>
      </c>
      <c r="V510" s="3" t="s">
        <v>326</v>
      </c>
      <c r="Y510" s="2"/>
    </row>
    <row r="511" ht="15.75" customHeight="1">
      <c r="B511" s="7"/>
      <c r="C511" s="8"/>
      <c r="D511" s="31"/>
      <c r="E511" s="7"/>
      <c r="F511" s="3">
        <v>2025.0</v>
      </c>
      <c r="G511" s="4">
        <v>0.0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f t="shared" si="86"/>
        <v>0</v>
      </c>
      <c r="V511" s="3" t="s">
        <v>327</v>
      </c>
      <c r="Y511" s="2"/>
    </row>
    <row r="512" ht="15.75" customHeight="1">
      <c r="B512" s="7"/>
      <c r="C512" s="8"/>
      <c r="D512" s="31"/>
      <c r="E512" s="7"/>
      <c r="F512" s="7"/>
      <c r="G512" s="32"/>
      <c r="H512" s="32"/>
      <c r="I512" s="32"/>
      <c r="J512" s="8"/>
      <c r="K512" s="1"/>
      <c r="L512" s="33"/>
      <c r="Y512" s="2"/>
    </row>
    <row r="513" ht="15.75" customHeight="1">
      <c r="B513" s="7"/>
      <c r="C513" s="8"/>
      <c r="D513" s="31"/>
      <c r="E513" s="7"/>
      <c r="F513" s="7"/>
      <c r="G513" s="32"/>
      <c r="H513" s="32"/>
      <c r="I513" s="32"/>
      <c r="J513" s="8"/>
      <c r="K513" s="1"/>
      <c r="L513" s="33"/>
      <c r="Y513" s="2"/>
    </row>
    <row r="514" ht="15.75" customHeight="1">
      <c r="B514" s="7"/>
      <c r="C514" s="8"/>
      <c r="D514" s="31"/>
      <c r="E514" s="7"/>
      <c r="F514" s="7"/>
      <c r="G514" s="6">
        <v>46023.0</v>
      </c>
      <c r="H514" s="6">
        <v>46054.0</v>
      </c>
      <c r="I514" s="6">
        <v>46082.0</v>
      </c>
      <c r="J514" s="6">
        <v>46113.0</v>
      </c>
      <c r="K514" s="6">
        <v>46143.0</v>
      </c>
      <c r="L514" s="6">
        <v>46174.0</v>
      </c>
      <c r="M514" s="6">
        <v>46204.0</v>
      </c>
      <c r="N514" s="6">
        <v>46235.0</v>
      </c>
      <c r="O514" s="6">
        <v>46266.0</v>
      </c>
      <c r="P514" s="6">
        <v>46296.0</v>
      </c>
      <c r="Q514" s="6">
        <v>46327.0</v>
      </c>
      <c r="R514" s="6">
        <v>46357.0</v>
      </c>
      <c r="S514" s="6" t="s">
        <v>7</v>
      </c>
      <c r="Y514" s="2"/>
    </row>
    <row r="515" ht="15.75" customHeight="1">
      <c r="B515" s="7">
        <v>7675.0</v>
      </c>
      <c r="C515" s="8" t="s">
        <v>328</v>
      </c>
      <c r="D515" s="9" t="s">
        <v>9</v>
      </c>
      <c r="E515" s="7">
        <v>800.0</v>
      </c>
      <c r="F515" s="7"/>
      <c r="G515" s="11">
        <v>0.0</v>
      </c>
      <c r="H515" s="11">
        <v>0.0</v>
      </c>
      <c r="I515" s="11">
        <v>0.0</v>
      </c>
      <c r="J515" s="11">
        <v>0.0</v>
      </c>
      <c r="K515" s="11">
        <v>0.0</v>
      </c>
      <c r="L515" s="11">
        <v>0.0</v>
      </c>
      <c r="M515" s="11">
        <v>0.0</v>
      </c>
      <c r="N515" s="11">
        <v>0.0</v>
      </c>
      <c r="O515" s="11">
        <v>0.0</v>
      </c>
      <c r="P515" s="11">
        <v>0.0</v>
      </c>
      <c r="Q515" s="11">
        <v>0.0</v>
      </c>
      <c r="R515" s="11">
        <v>0.0</v>
      </c>
      <c r="S515" s="12">
        <f t="shared" ref="S515:S525" si="87">SUM(G515:R515)</f>
        <v>0</v>
      </c>
      <c r="Y515" s="2"/>
    </row>
    <row r="516" ht="15.75" customHeight="1">
      <c r="B516" s="7">
        <v>7675.0</v>
      </c>
      <c r="C516" s="8" t="s">
        <v>328</v>
      </c>
      <c r="D516" s="9" t="s">
        <v>9</v>
      </c>
      <c r="E516" s="7">
        <v>801.0</v>
      </c>
      <c r="F516" s="7"/>
      <c r="G516" s="13"/>
      <c r="H516" s="13"/>
      <c r="I516" s="13"/>
      <c r="J516" s="14"/>
      <c r="K516" s="15"/>
      <c r="L516" s="16"/>
      <c r="M516" s="17"/>
      <c r="N516" s="17"/>
      <c r="O516" s="17"/>
      <c r="P516" s="17"/>
      <c r="Q516" s="17"/>
      <c r="R516" s="17"/>
      <c r="S516" s="12">
        <f t="shared" si="87"/>
        <v>0</v>
      </c>
      <c r="Y516" s="2"/>
    </row>
    <row r="517" ht="15.75" customHeight="1">
      <c r="B517" s="7">
        <v>7675.0</v>
      </c>
      <c r="C517" s="8" t="s">
        <v>328</v>
      </c>
      <c r="D517" s="9" t="s">
        <v>9</v>
      </c>
      <c r="E517" s="7">
        <v>802.0</v>
      </c>
      <c r="F517" s="7"/>
      <c r="G517" s="13"/>
      <c r="H517" s="13"/>
      <c r="I517" s="13"/>
      <c r="J517" s="14"/>
      <c r="K517" s="15"/>
      <c r="L517" s="16"/>
      <c r="M517" s="17"/>
      <c r="N517" s="17"/>
      <c r="O517" s="17"/>
      <c r="P517" s="17"/>
      <c r="Q517" s="17"/>
      <c r="R517" s="17"/>
      <c r="S517" s="12">
        <f t="shared" si="87"/>
        <v>0</v>
      </c>
      <c r="Y517" s="2"/>
    </row>
    <row r="518" ht="15.75" customHeight="1">
      <c r="B518" s="7">
        <v>7675.0</v>
      </c>
      <c r="C518" s="8" t="s">
        <v>328</v>
      </c>
      <c r="D518" s="9" t="s">
        <v>9</v>
      </c>
      <c r="E518" s="7">
        <v>803.0</v>
      </c>
      <c r="F518" s="7"/>
      <c r="G518" s="13"/>
      <c r="H518" s="13"/>
      <c r="I518" s="13"/>
      <c r="J518" s="14"/>
      <c r="K518" s="15"/>
      <c r="L518" s="16"/>
      <c r="M518" s="17"/>
      <c r="N518" s="17"/>
      <c r="O518" s="17"/>
      <c r="P518" s="17"/>
      <c r="Q518" s="17"/>
      <c r="R518" s="17"/>
      <c r="S518" s="12">
        <f t="shared" si="87"/>
        <v>0</v>
      </c>
      <c r="Y518" s="2"/>
    </row>
    <row r="519" ht="15.75" customHeight="1">
      <c r="B519" s="7">
        <v>7675.0</v>
      </c>
      <c r="C519" s="8" t="s">
        <v>328</v>
      </c>
      <c r="D519" s="9" t="s">
        <v>9</v>
      </c>
      <c r="E519" s="7">
        <v>804.0</v>
      </c>
      <c r="F519" s="7"/>
      <c r="G519" s="13"/>
      <c r="H519" s="13"/>
      <c r="I519" s="13"/>
      <c r="J519" s="14"/>
      <c r="K519" s="15"/>
      <c r="L519" s="16"/>
      <c r="M519" s="17"/>
      <c r="N519" s="17"/>
      <c r="O519" s="17"/>
      <c r="P519" s="17"/>
      <c r="Q519" s="17"/>
      <c r="R519" s="17"/>
      <c r="S519" s="12">
        <f t="shared" si="87"/>
        <v>0</v>
      </c>
      <c r="Y519" s="2"/>
    </row>
    <row r="520" ht="15.75" customHeight="1">
      <c r="B520" s="7">
        <v>7675.0</v>
      </c>
      <c r="C520" s="8" t="s">
        <v>328</v>
      </c>
      <c r="D520" s="9" t="s">
        <v>9</v>
      </c>
      <c r="E520" s="7">
        <v>805.0</v>
      </c>
      <c r="F520" s="7"/>
      <c r="G520" s="13"/>
      <c r="H520" s="13"/>
      <c r="I520" s="13"/>
      <c r="J520" s="14"/>
      <c r="K520" s="15"/>
      <c r="L520" s="16"/>
      <c r="M520" s="17"/>
      <c r="N520" s="17"/>
      <c r="O520" s="17"/>
      <c r="P520" s="17"/>
      <c r="Q520" s="17"/>
      <c r="R520" s="17"/>
      <c r="S520" s="12">
        <f t="shared" si="87"/>
        <v>0</v>
      </c>
      <c r="Y520" s="2"/>
    </row>
    <row r="521" ht="15.75" customHeight="1">
      <c r="B521" s="7">
        <v>7675.0</v>
      </c>
      <c r="C521" s="8" t="s">
        <v>328</v>
      </c>
      <c r="D521" s="9" t="s">
        <v>9</v>
      </c>
      <c r="E521" s="7">
        <v>806.0</v>
      </c>
      <c r="F521" s="7"/>
      <c r="G521" s="13"/>
      <c r="H521" s="13"/>
      <c r="I521" s="13"/>
      <c r="J521" s="14"/>
      <c r="K521" s="15"/>
      <c r="L521" s="16"/>
      <c r="M521" s="17"/>
      <c r="N521" s="17"/>
      <c r="O521" s="17"/>
      <c r="P521" s="17"/>
      <c r="Q521" s="17"/>
      <c r="R521" s="17"/>
      <c r="S521" s="12">
        <f t="shared" si="87"/>
        <v>0</v>
      </c>
      <c r="Y521" s="2"/>
    </row>
    <row r="522" ht="15.75" customHeight="1">
      <c r="B522" s="7">
        <v>7675.0</v>
      </c>
      <c r="C522" s="8" t="s">
        <v>328</v>
      </c>
      <c r="D522" s="9" t="s">
        <v>9</v>
      </c>
      <c r="E522" s="7">
        <v>807.0</v>
      </c>
      <c r="F522" s="7"/>
      <c r="G522" s="13"/>
      <c r="H522" s="13"/>
      <c r="I522" s="13"/>
      <c r="J522" s="14"/>
      <c r="K522" s="15"/>
      <c r="L522" s="16"/>
      <c r="M522" s="17"/>
      <c r="N522" s="17"/>
      <c r="O522" s="17"/>
      <c r="P522" s="17"/>
      <c r="Q522" s="17"/>
      <c r="R522" s="17"/>
      <c r="S522" s="12">
        <f t="shared" si="87"/>
        <v>0</v>
      </c>
      <c r="Y522" s="2"/>
    </row>
    <row r="523" ht="15.75" customHeight="1">
      <c r="B523" s="7">
        <v>7675.0</v>
      </c>
      <c r="C523" s="8" t="s">
        <v>328</v>
      </c>
      <c r="D523" s="9" t="s">
        <v>9</v>
      </c>
      <c r="E523" s="7">
        <v>808.0</v>
      </c>
      <c r="F523" s="7"/>
      <c r="G523" s="13"/>
      <c r="H523" s="13"/>
      <c r="I523" s="13"/>
      <c r="J523" s="14"/>
      <c r="K523" s="15"/>
      <c r="L523" s="16"/>
      <c r="M523" s="17"/>
      <c r="N523" s="17"/>
      <c r="O523" s="17"/>
      <c r="P523" s="17"/>
      <c r="Q523" s="17"/>
      <c r="R523" s="17"/>
      <c r="S523" s="12">
        <f t="shared" si="87"/>
        <v>0</v>
      </c>
      <c r="Y523" s="2"/>
    </row>
    <row r="524" ht="15.75" customHeight="1">
      <c r="B524" s="7">
        <v>7675.0</v>
      </c>
      <c r="C524" s="8" t="s">
        <v>328</v>
      </c>
      <c r="D524" s="9" t="s">
        <v>9</v>
      </c>
      <c r="E524" s="7">
        <v>809.0</v>
      </c>
      <c r="F524" s="7"/>
      <c r="G524" s="13"/>
      <c r="H524" s="13"/>
      <c r="I524" s="13"/>
      <c r="J524" s="14"/>
      <c r="K524" s="15"/>
      <c r="L524" s="16"/>
      <c r="M524" s="17"/>
      <c r="N524" s="17"/>
      <c r="O524" s="17"/>
      <c r="P524" s="17"/>
      <c r="Q524" s="17"/>
      <c r="R524" s="17"/>
      <c r="S524" s="12">
        <f t="shared" si="87"/>
        <v>0</v>
      </c>
      <c r="Y524" s="2"/>
    </row>
    <row r="525" ht="15.75" customHeight="1">
      <c r="B525" s="7">
        <v>7675.0</v>
      </c>
      <c r="C525" s="8" t="s">
        <v>328</v>
      </c>
      <c r="D525" s="9" t="s">
        <v>9</v>
      </c>
      <c r="E525" s="7">
        <v>810.0</v>
      </c>
      <c r="F525" s="7"/>
      <c r="G525" s="20"/>
      <c r="H525" s="20"/>
      <c r="I525" s="20"/>
      <c r="J525" s="21"/>
      <c r="K525" s="22"/>
      <c r="L525" s="23"/>
      <c r="M525" s="24"/>
      <c r="N525" s="24"/>
      <c r="O525" s="24"/>
      <c r="P525" s="24"/>
      <c r="Q525" s="24"/>
      <c r="R525" s="24"/>
      <c r="S525" s="12">
        <f t="shared" si="87"/>
        <v>0</v>
      </c>
      <c r="Y525" s="2"/>
    </row>
    <row r="526" ht="15.75" customHeight="1">
      <c r="B526" s="7"/>
      <c r="C526" s="8"/>
      <c r="D526" s="31"/>
      <c r="E526" s="7"/>
      <c r="F526" s="7"/>
      <c r="G526" s="29">
        <f t="shared" ref="G526:S526" si="88">SUM(G515:G525)</f>
        <v>0</v>
      </c>
      <c r="H526" s="29">
        <f t="shared" si="88"/>
        <v>0</v>
      </c>
      <c r="I526" s="29">
        <f t="shared" si="88"/>
        <v>0</v>
      </c>
      <c r="J526" s="29">
        <f t="shared" si="88"/>
        <v>0</v>
      </c>
      <c r="K526" s="29">
        <f t="shared" si="88"/>
        <v>0</v>
      </c>
      <c r="L526" s="29">
        <f t="shared" si="88"/>
        <v>0</v>
      </c>
      <c r="M526" s="29">
        <f t="shared" si="88"/>
        <v>0</v>
      </c>
      <c r="N526" s="29">
        <f t="shared" si="88"/>
        <v>0</v>
      </c>
      <c r="O526" s="29">
        <f t="shared" si="88"/>
        <v>0</v>
      </c>
      <c r="P526" s="29">
        <f t="shared" si="88"/>
        <v>0</v>
      </c>
      <c r="Q526" s="29">
        <f t="shared" si="88"/>
        <v>0</v>
      </c>
      <c r="R526" s="29">
        <f t="shared" si="88"/>
        <v>0</v>
      </c>
      <c r="S526" s="30">
        <f t="shared" si="88"/>
        <v>0</v>
      </c>
      <c r="Y526" s="2"/>
    </row>
    <row r="527" ht="15.75" customHeight="1">
      <c r="A527" s="34"/>
      <c r="B527" s="36"/>
      <c r="C527" s="37"/>
      <c r="D527" s="31"/>
      <c r="E527" s="36"/>
      <c r="F527" s="36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4"/>
      <c r="U527" s="34"/>
      <c r="V527" s="34"/>
      <c r="W527" s="34"/>
      <c r="X527" s="34"/>
      <c r="Y527" s="2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</row>
    <row r="528" ht="15.75" customHeight="1">
      <c r="A528" s="34"/>
      <c r="B528" s="36"/>
      <c r="C528" s="37"/>
      <c r="D528" s="31"/>
      <c r="E528" s="3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34"/>
      <c r="U528" s="34"/>
      <c r="V528" s="34"/>
      <c r="W528" s="34"/>
      <c r="X528" s="34"/>
      <c r="Y528" s="2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</row>
    <row r="529" ht="15.75" customHeight="1">
      <c r="A529" s="34"/>
      <c r="B529" s="36"/>
      <c r="C529" s="37"/>
      <c r="D529" s="31"/>
      <c r="E529" s="36"/>
      <c r="F529" s="3">
        <v>2024.0</v>
      </c>
      <c r="G529" s="4">
        <v>0.0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0.0</v>
      </c>
      <c r="O529" s="4">
        <v>0.0</v>
      </c>
      <c r="P529" s="4">
        <v>0.0</v>
      </c>
      <c r="Q529" s="4">
        <v>0.0</v>
      </c>
      <c r="R529" s="4">
        <v>0.0</v>
      </c>
      <c r="S529" s="4">
        <f t="shared" ref="S529:S530" si="89">SUM(G529:R529)</f>
        <v>0</v>
      </c>
      <c r="T529" s="34"/>
      <c r="U529" s="34"/>
      <c r="V529" s="34"/>
      <c r="W529" s="34"/>
      <c r="X529" s="34"/>
      <c r="Y529" s="2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</row>
    <row r="530" ht="15.75" customHeight="1">
      <c r="A530" s="34"/>
      <c r="B530" s="36"/>
      <c r="C530" s="37"/>
      <c r="D530" s="31"/>
      <c r="E530" s="36"/>
      <c r="F530" s="3">
        <v>2025.0</v>
      </c>
      <c r="G530" s="4">
        <v>0.0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f t="shared" si="89"/>
        <v>0</v>
      </c>
      <c r="T530" s="34"/>
      <c r="U530" s="34"/>
      <c r="V530" s="34"/>
      <c r="W530" s="34"/>
      <c r="X530" s="34"/>
      <c r="Y530" s="2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</row>
    <row r="531" ht="15.75" customHeight="1">
      <c r="A531" s="34"/>
      <c r="B531" s="36"/>
      <c r="C531" s="37"/>
      <c r="D531" s="31"/>
      <c r="E531" s="36"/>
      <c r="F531" s="36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4"/>
      <c r="U531" s="34"/>
      <c r="V531" s="34"/>
      <c r="W531" s="34"/>
      <c r="X531" s="34"/>
      <c r="Y531" s="2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</row>
    <row r="532" ht="15.75" customHeight="1">
      <c r="A532" s="34"/>
      <c r="B532" s="36"/>
      <c r="C532" s="37"/>
      <c r="D532" s="31"/>
      <c r="E532" s="36"/>
      <c r="F532" s="36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4"/>
      <c r="U532" s="34"/>
      <c r="V532" s="34"/>
      <c r="W532" s="34"/>
      <c r="X532" s="34"/>
      <c r="Y532" s="2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</row>
    <row r="533" ht="15.75" customHeight="1">
      <c r="B533" s="7"/>
      <c r="C533" s="8"/>
      <c r="D533" s="31"/>
      <c r="E533" s="7"/>
      <c r="F533" s="7"/>
      <c r="G533" s="32"/>
      <c r="H533" s="32"/>
      <c r="I533" s="32"/>
      <c r="J533" s="8"/>
      <c r="K533" s="1"/>
      <c r="L533" s="33"/>
      <c r="Y533" s="2"/>
    </row>
    <row r="534" ht="15.75" customHeight="1">
      <c r="B534" s="7"/>
      <c r="C534" s="8"/>
      <c r="D534" s="31"/>
      <c r="E534" s="7"/>
      <c r="F534" s="7"/>
      <c r="G534" s="6">
        <v>46023.0</v>
      </c>
      <c r="H534" s="6">
        <v>46054.0</v>
      </c>
      <c r="I534" s="6">
        <v>46082.0</v>
      </c>
      <c r="J534" s="6">
        <v>46113.0</v>
      </c>
      <c r="K534" s="6">
        <v>46143.0</v>
      </c>
      <c r="L534" s="6">
        <v>46174.0</v>
      </c>
      <c r="M534" s="6">
        <v>46204.0</v>
      </c>
      <c r="N534" s="6">
        <v>46235.0</v>
      </c>
      <c r="O534" s="6">
        <v>46266.0</v>
      </c>
      <c r="P534" s="6">
        <v>46296.0</v>
      </c>
      <c r="Q534" s="6">
        <v>46327.0</v>
      </c>
      <c r="R534" s="6">
        <v>46357.0</v>
      </c>
      <c r="S534" s="6" t="s">
        <v>7</v>
      </c>
      <c r="Y534" s="2"/>
    </row>
    <row r="535" ht="15.75" customHeight="1">
      <c r="B535" s="7">
        <v>7680.0</v>
      </c>
      <c r="C535" s="8" t="s">
        <v>329</v>
      </c>
      <c r="D535" s="9" t="s">
        <v>9</v>
      </c>
      <c r="E535" s="7">
        <v>800.0</v>
      </c>
      <c r="F535" s="7"/>
      <c r="G535" s="11">
        <v>0.0</v>
      </c>
      <c r="H535" s="11">
        <v>0.0</v>
      </c>
      <c r="I535" s="11">
        <v>0.0</v>
      </c>
      <c r="J535" s="11">
        <v>0.0</v>
      </c>
      <c r="K535" s="11">
        <v>0.0</v>
      </c>
      <c r="L535" s="11">
        <v>0.0</v>
      </c>
      <c r="M535" s="11">
        <v>0.0</v>
      </c>
      <c r="N535" s="11">
        <v>0.0</v>
      </c>
      <c r="O535" s="11">
        <v>0.0</v>
      </c>
      <c r="P535" s="11">
        <v>0.0</v>
      </c>
      <c r="Q535" s="11">
        <v>0.0</v>
      </c>
      <c r="R535" s="11">
        <v>0.0</v>
      </c>
      <c r="S535" s="12">
        <f t="shared" ref="S535:S545" si="90">SUM(G535:R535)</f>
        <v>0</v>
      </c>
      <c r="Y535" s="2"/>
    </row>
    <row r="536" ht="15.75" customHeight="1">
      <c r="B536" s="7">
        <v>7680.0</v>
      </c>
      <c r="C536" s="8" t="s">
        <v>329</v>
      </c>
      <c r="D536" s="9" t="s">
        <v>9</v>
      </c>
      <c r="E536" s="7">
        <v>801.0</v>
      </c>
      <c r="F536" s="7"/>
      <c r="G536" s="13"/>
      <c r="H536" s="13"/>
      <c r="I536" s="13"/>
      <c r="J536" s="14"/>
      <c r="K536" s="15"/>
      <c r="L536" s="16"/>
      <c r="M536" s="17"/>
      <c r="N536" s="17"/>
      <c r="O536" s="17"/>
      <c r="P536" s="17"/>
      <c r="Q536" s="17"/>
      <c r="R536" s="17"/>
      <c r="S536" s="12">
        <f t="shared" si="90"/>
        <v>0</v>
      </c>
      <c r="Y536" s="2"/>
    </row>
    <row r="537" ht="15.75" customHeight="1">
      <c r="B537" s="7">
        <v>7680.0</v>
      </c>
      <c r="C537" s="8" t="s">
        <v>329</v>
      </c>
      <c r="D537" s="9" t="s">
        <v>9</v>
      </c>
      <c r="E537" s="7">
        <v>802.0</v>
      </c>
      <c r="F537" s="7"/>
      <c r="G537" s="13"/>
      <c r="H537" s="13"/>
      <c r="I537" s="13"/>
      <c r="J537" s="14"/>
      <c r="K537" s="15"/>
      <c r="L537" s="16"/>
      <c r="M537" s="17"/>
      <c r="N537" s="17"/>
      <c r="O537" s="17"/>
      <c r="P537" s="17"/>
      <c r="Q537" s="17"/>
      <c r="R537" s="17"/>
      <c r="S537" s="12">
        <f t="shared" si="90"/>
        <v>0</v>
      </c>
      <c r="Y537" s="2"/>
    </row>
    <row r="538" ht="15.75" customHeight="1">
      <c r="B538" s="7">
        <v>7680.0</v>
      </c>
      <c r="C538" s="8" t="s">
        <v>329</v>
      </c>
      <c r="D538" s="9" t="s">
        <v>9</v>
      </c>
      <c r="E538" s="7">
        <v>803.0</v>
      </c>
      <c r="F538" s="7"/>
      <c r="G538" s="13"/>
      <c r="H538" s="13"/>
      <c r="I538" s="13"/>
      <c r="J538" s="14"/>
      <c r="K538" s="15"/>
      <c r="L538" s="16"/>
      <c r="M538" s="17"/>
      <c r="N538" s="17"/>
      <c r="O538" s="17"/>
      <c r="P538" s="17"/>
      <c r="Q538" s="17"/>
      <c r="R538" s="17"/>
      <c r="S538" s="12">
        <f t="shared" si="90"/>
        <v>0</v>
      </c>
      <c r="Y538" s="2"/>
      <c r="AB538" s="5"/>
      <c r="AC538" s="5"/>
    </row>
    <row r="539" ht="15.75" customHeight="1">
      <c r="B539" s="7">
        <v>7680.0</v>
      </c>
      <c r="C539" s="8" t="s">
        <v>329</v>
      </c>
      <c r="D539" s="9" t="s">
        <v>9</v>
      </c>
      <c r="E539" s="7">
        <v>804.0</v>
      </c>
      <c r="F539" s="7"/>
      <c r="G539" s="13"/>
      <c r="H539" s="13"/>
      <c r="I539" s="13"/>
      <c r="J539" s="14"/>
      <c r="K539" s="15"/>
      <c r="L539" s="16"/>
      <c r="M539" s="17"/>
      <c r="N539" s="17"/>
      <c r="O539" s="17"/>
      <c r="P539" s="17"/>
      <c r="Q539" s="17"/>
      <c r="R539" s="17"/>
      <c r="S539" s="12">
        <f t="shared" si="90"/>
        <v>0</v>
      </c>
      <c r="Y539" s="2"/>
    </row>
    <row r="540" ht="15.75" customHeight="1">
      <c r="B540" s="7">
        <v>7680.0</v>
      </c>
      <c r="C540" s="8" t="s">
        <v>329</v>
      </c>
      <c r="D540" s="9" t="s">
        <v>9</v>
      </c>
      <c r="E540" s="7">
        <v>805.0</v>
      </c>
      <c r="F540" s="7"/>
      <c r="G540" s="13"/>
      <c r="H540" s="13"/>
      <c r="I540" s="13"/>
      <c r="J540" s="14"/>
      <c r="K540" s="15"/>
      <c r="L540" s="16"/>
      <c r="M540" s="17"/>
      <c r="N540" s="17"/>
      <c r="O540" s="17"/>
      <c r="P540" s="17"/>
      <c r="Q540" s="17"/>
      <c r="R540" s="17"/>
      <c r="S540" s="12">
        <f t="shared" si="90"/>
        <v>0</v>
      </c>
      <c r="Y540" s="2"/>
    </row>
    <row r="541" ht="15.75" customHeight="1">
      <c r="B541" s="7">
        <v>7680.0</v>
      </c>
      <c r="C541" s="8" t="s">
        <v>329</v>
      </c>
      <c r="D541" s="9" t="s">
        <v>9</v>
      </c>
      <c r="E541" s="7">
        <v>806.0</v>
      </c>
      <c r="F541" s="7"/>
      <c r="G541" s="13"/>
      <c r="H541" s="13"/>
      <c r="I541" s="13"/>
      <c r="J541" s="14"/>
      <c r="K541" s="15"/>
      <c r="L541" s="16"/>
      <c r="M541" s="17"/>
      <c r="N541" s="17"/>
      <c r="O541" s="17"/>
      <c r="P541" s="17"/>
      <c r="Q541" s="17"/>
      <c r="R541" s="17"/>
      <c r="S541" s="12">
        <f t="shared" si="90"/>
        <v>0</v>
      </c>
      <c r="Y541" s="2"/>
    </row>
    <row r="542" ht="15.75" customHeight="1">
      <c r="B542" s="7">
        <v>7680.0</v>
      </c>
      <c r="C542" s="8" t="s">
        <v>329</v>
      </c>
      <c r="D542" s="9" t="s">
        <v>9</v>
      </c>
      <c r="E542" s="7">
        <v>807.0</v>
      </c>
      <c r="F542" s="7"/>
      <c r="G542" s="13"/>
      <c r="H542" s="13"/>
      <c r="I542" s="13"/>
      <c r="J542" s="14"/>
      <c r="K542" s="15"/>
      <c r="L542" s="16"/>
      <c r="M542" s="17"/>
      <c r="N542" s="17"/>
      <c r="O542" s="17"/>
      <c r="P542" s="17"/>
      <c r="Q542" s="17"/>
      <c r="R542" s="17"/>
      <c r="S542" s="12">
        <f t="shared" si="90"/>
        <v>0</v>
      </c>
      <c r="Y542" s="2"/>
    </row>
    <row r="543" ht="15.75" customHeight="1">
      <c r="B543" s="7">
        <v>7680.0</v>
      </c>
      <c r="C543" s="8" t="s">
        <v>329</v>
      </c>
      <c r="D543" s="9" t="s">
        <v>9</v>
      </c>
      <c r="E543" s="7">
        <v>808.0</v>
      </c>
      <c r="F543" s="7"/>
      <c r="G543" s="13"/>
      <c r="H543" s="13"/>
      <c r="I543" s="13"/>
      <c r="J543" s="14"/>
      <c r="K543" s="15"/>
      <c r="L543" s="16"/>
      <c r="M543" s="17"/>
      <c r="N543" s="17"/>
      <c r="O543" s="17"/>
      <c r="P543" s="17"/>
      <c r="Q543" s="17"/>
      <c r="R543" s="17"/>
      <c r="S543" s="12">
        <f t="shared" si="90"/>
        <v>0</v>
      </c>
      <c r="Y543" s="2"/>
    </row>
    <row r="544" ht="15.75" customHeight="1">
      <c r="B544" s="7">
        <v>7680.0</v>
      </c>
      <c r="C544" s="8" t="s">
        <v>329</v>
      </c>
      <c r="D544" s="9" t="s">
        <v>9</v>
      </c>
      <c r="E544" s="7">
        <v>809.0</v>
      </c>
      <c r="F544" s="7"/>
      <c r="G544" s="13"/>
      <c r="H544" s="13"/>
      <c r="I544" s="13"/>
      <c r="J544" s="14"/>
      <c r="K544" s="15"/>
      <c r="L544" s="16"/>
      <c r="M544" s="17"/>
      <c r="N544" s="17"/>
      <c r="O544" s="17"/>
      <c r="P544" s="17"/>
      <c r="Q544" s="17"/>
      <c r="R544" s="17"/>
      <c r="S544" s="12">
        <f t="shared" si="90"/>
        <v>0</v>
      </c>
      <c r="Y544" s="2"/>
    </row>
    <row r="545" ht="15.75" customHeight="1">
      <c r="B545" s="7">
        <v>7680.0</v>
      </c>
      <c r="C545" s="8" t="s">
        <v>329</v>
      </c>
      <c r="D545" s="9" t="s">
        <v>9</v>
      </c>
      <c r="E545" s="7">
        <v>810.0</v>
      </c>
      <c r="F545" s="7"/>
      <c r="G545" s="20"/>
      <c r="H545" s="20"/>
      <c r="I545" s="20"/>
      <c r="J545" s="21"/>
      <c r="K545" s="22"/>
      <c r="L545" s="23"/>
      <c r="M545" s="24"/>
      <c r="N545" s="24"/>
      <c r="O545" s="24"/>
      <c r="P545" s="24"/>
      <c r="Q545" s="24"/>
      <c r="R545" s="24"/>
      <c r="S545" s="12">
        <f t="shared" si="90"/>
        <v>0</v>
      </c>
      <c r="Y545" s="2"/>
    </row>
    <row r="546" ht="15.75" customHeight="1">
      <c r="B546" s="7"/>
      <c r="C546" s="8"/>
      <c r="D546" s="31"/>
      <c r="E546" s="7"/>
      <c r="F546" s="7"/>
      <c r="G546" s="29">
        <f t="shared" ref="G546:S546" si="91">SUM(G535:G545)</f>
        <v>0</v>
      </c>
      <c r="H546" s="29">
        <f t="shared" si="91"/>
        <v>0</v>
      </c>
      <c r="I546" s="29">
        <f t="shared" si="91"/>
        <v>0</v>
      </c>
      <c r="J546" s="29">
        <f t="shared" si="91"/>
        <v>0</v>
      </c>
      <c r="K546" s="29">
        <f t="shared" si="91"/>
        <v>0</v>
      </c>
      <c r="L546" s="29">
        <f t="shared" si="91"/>
        <v>0</v>
      </c>
      <c r="M546" s="29">
        <f t="shared" si="91"/>
        <v>0</v>
      </c>
      <c r="N546" s="29">
        <f t="shared" si="91"/>
        <v>0</v>
      </c>
      <c r="O546" s="29">
        <f t="shared" si="91"/>
        <v>0</v>
      </c>
      <c r="P546" s="29">
        <f t="shared" si="91"/>
        <v>0</v>
      </c>
      <c r="Q546" s="29">
        <f t="shared" si="91"/>
        <v>0</v>
      </c>
      <c r="R546" s="29">
        <f t="shared" si="91"/>
        <v>0</v>
      </c>
      <c r="S546" s="30">
        <f t="shared" si="91"/>
        <v>0</v>
      </c>
      <c r="Y546" s="2"/>
    </row>
    <row r="547" ht="15.75" customHeight="1">
      <c r="B547" s="7"/>
      <c r="C547" s="8"/>
      <c r="D547" s="31"/>
      <c r="E547" s="7"/>
      <c r="F547" s="7"/>
      <c r="G547" s="32"/>
      <c r="H547" s="32"/>
      <c r="I547" s="32"/>
      <c r="J547" s="8"/>
      <c r="K547" s="1"/>
      <c r="L547" s="33"/>
      <c r="Y547" s="2"/>
    </row>
    <row r="548" ht="15.75" customHeight="1">
      <c r="B548" s="7"/>
      <c r="C548" s="8"/>
      <c r="D548" s="31"/>
      <c r="E548" s="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Y548" s="2"/>
    </row>
    <row r="549" ht="15.75" customHeight="1">
      <c r="B549" s="7"/>
      <c r="C549" s="8"/>
      <c r="D549" s="31"/>
      <c r="E549" s="7"/>
      <c r="F549" s="3">
        <v>2024.0</v>
      </c>
      <c r="G549" s="4">
        <v>0.0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f t="shared" ref="S549:S550" si="92">SUM(G549:R549)</f>
        <v>0</v>
      </c>
      <c r="Y549" s="2"/>
    </row>
    <row r="550" ht="15.75" customHeight="1">
      <c r="B550" s="7"/>
      <c r="C550" s="8"/>
      <c r="D550" s="31"/>
      <c r="E550" s="7"/>
      <c r="F550" s="3">
        <v>2025.0</v>
      </c>
      <c r="G550" s="4">
        <v>0.0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f t="shared" si="92"/>
        <v>0</v>
      </c>
      <c r="Y550" s="2"/>
    </row>
    <row r="551" ht="15.75" customHeight="1">
      <c r="B551" s="7"/>
      <c r="C551" s="8"/>
      <c r="D551" s="31"/>
      <c r="E551" s="7"/>
      <c r="F551" s="7"/>
      <c r="G551" s="32"/>
      <c r="H551" s="32"/>
      <c r="I551" s="32"/>
      <c r="J551" s="8"/>
      <c r="K551" s="1"/>
      <c r="L551" s="33"/>
      <c r="Y551" s="2"/>
    </row>
    <row r="552" ht="15.75" customHeight="1">
      <c r="B552" s="7"/>
      <c r="C552" s="8"/>
      <c r="D552" s="31"/>
      <c r="E552" s="7"/>
      <c r="F552" s="7"/>
      <c r="G552" s="32"/>
      <c r="H552" s="32"/>
      <c r="I552" s="32"/>
      <c r="J552" s="8"/>
      <c r="K552" s="1"/>
      <c r="L552" s="33"/>
      <c r="Y552" s="2"/>
    </row>
    <row r="553" ht="15.75" customHeight="1">
      <c r="B553" s="7"/>
      <c r="C553" s="8"/>
      <c r="D553" s="31"/>
      <c r="E553" s="7"/>
      <c r="F553" s="7"/>
      <c r="G553" s="6">
        <v>46023.0</v>
      </c>
      <c r="H553" s="6">
        <v>46054.0</v>
      </c>
      <c r="I553" s="6">
        <v>46082.0</v>
      </c>
      <c r="J553" s="6">
        <v>46113.0</v>
      </c>
      <c r="K553" s="6">
        <v>46143.0</v>
      </c>
      <c r="L553" s="6">
        <v>46174.0</v>
      </c>
      <c r="M553" s="6">
        <v>46204.0</v>
      </c>
      <c r="N553" s="6">
        <v>46235.0</v>
      </c>
      <c r="O553" s="6">
        <v>46266.0</v>
      </c>
      <c r="P553" s="6">
        <v>46296.0</v>
      </c>
      <c r="Q553" s="6">
        <v>46327.0</v>
      </c>
      <c r="R553" s="6">
        <v>46357.0</v>
      </c>
      <c r="S553" s="6" t="s">
        <v>7</v>
      </c>
      <c r="Y553" s="2"/>
    </row>
    <row r="554" ht="15.75" customHeight="1">
      <c r="B554" s="7">
        <v>7685.0</v>
      </c>
      <c r="C554" s="8" t="s">
        <v>330</v>
      </c>
      <c r="D554" s="9" t="s">
        <v>9</v>
      </c>
      <c r="E554" s="7">
        <v>800.0</v>
      </c>
      <c r="F554" s="7"/>
      <c r="G554" s="11">
        <v>0.0</v>
      </c>
      <c r="H554" s="11">
        <v>0.0</v>
      </c>
      <c r="I554" s="11">
        <v>0.0</v>
      </c>
      <c r="J554" s="11">
        <v>0.0</v>
      </c>
      <c r="K554" s="11">
        <v>0.0</v>
      </c>
      <c r="L554" s="11">
        <v>0.0</v>
      </c>
      <c r="M554" s="11">
        <v>0.0</v>
      </c>
      <c r="N554" s="11">
        <v>0.0</v>
      </c>
      <c r="O554" s="11">
        <v>0.0</v>
      </c>
      <c r="P554" s="11">
        <v>0.0</v>
      </c>
      <c r="Q554" s="11">
        <v>0.0</v>
      </c>
      <c r="R554" s="11">
        <v>0.0</v>
      </c>
      <c r="S554" s="12">
        <f t="shared" ref="S554:S564" si="93">SUM(G554:R554)</f>
        <v>0</v>
      </c>
      <c r="Y554" s="2"/>
    </row>
    <row r="555" ht="15.75" customHeight="1">
      <c r="B555" s="7">
        <v>7685.0</v>
      </c>
      <c r="C555" s="8" t="s">
        <v>330</v>
      </c>
      <c r="D555" s="9" t="s">
        <v>9</v>
      </c>
      <c r="E555" s="7">
        <v>801.0</v>
      </c>
      <c r="F555" s="7"/>
      <c r="G555" s="13"/>
      <c r="H555" s="13"/>
      <c r="I555" s="13"/>
      <c r="J555" s="14"/>
      <c r="K555" s="15"/>
      <c r="L555" s="16"/>
      <c r="M555" s="17"/>
      <c r="N555" s="17"/>
      <c r="O555" s="17"/>
      <c r="P555" s="17"/>
      <c r="Q555" s="17"/>
      <c r="R555" s="17"/>
      <c r="S555" s="12">
        <f t="shared" si="93"/>
        <v>0</v>
      </c>
      <c r="Y555" s="2"/>
    </row>
    <row r="556" ht="15.75" customHeight="1">
      <c r="B556" s="7">
        <v>7685.0</v>
      </c>
      <c r="C556" s="8" t="s">
        <v>330</v>
      </c>
      <c r="D556" s="9" t="s">
        <v>9</v>
      </c>
      <c r="E556" s="7">
        <v>802.0</v>
      </c>
      <c r="F556" s="7"/>
      <c r="G556" s="13"/>
      <c r="H556" s="13"/>
      <c r="I556" s="13"/>
      <c r="J556" s="14"/>
      <c r="K556" s="15"/>
      <c r="L556" s="16"/>
      <c r="M556" s="17"/>
      <c r="N556" s="17"/>
      <c r="O556" s="17"/>
      <c r="P556" s="17"/>
      <c r="Q556" s="17"/>
      <c r="R556" s="17"/>
      <c r="S556" s="12">
        <f t="shared" si="93"/>
        <v>0</v>
      </c>
      <c r="Y556" s="2"/>
    </row>
    <row r="557" ht="15.75" customHeight="1">
      <c r="B557" s="7">
        <v>7685.0</v>
      </c>
      <c r="C557" s="8" t="s">
        <v>330</v>
      </c>
      <c r="D557" s="9" t="s">
        <v>9</v>
      </c>
      <c r="E557" s="7">
        <v>803.0</v>
      </c>
      <c r="F557" s="7"/>
      <c r="G557" s="13"/>
      <c r="H557" s="13"/>
      <c r="I557" s="13"/>
      <c r="J557" s="14"/>
      <c r="K557" s="15"/>
      <c r="L557" s="16"/>
      <c r="M557" s="17"/>
      <c r="N557" s="17"/>
      <c r="O557" s="17"/>
      <c r="P557" s="17"/>
      <c r="Q557" s="17"/>
      <c r="R557" s="17"/>
      <c r="S557" s="12">
        <f t="shared" si="93"/>
        <v>0</v>
      </c>
      <c r="Y557" s="2"/>
    </row>
    <row r="558" ht="15.75" customHeight="1">
      <c r="B558" s="7">
        <v>7685.0</v>
      </c>
      <c r="C558" s="8" t="s">
        <v>330</v>
      </c>
      <c r="D558" s="9" t="s">
        <v>9</v>
      </c>
      <c r="E558" s="7">
        <v>804.0</v>
      </c>
      <c r="F558" s="7"/>
      <c r="G558" s="13"/>
      <c r="H558" s="13"/>
      <c r="I558" s="13"/>
      <c r="J558" s="14"/>
      <c r="K558" s="15"/>
      <c r="L558" s="16"/>
      <c r="M558" s="17"/>
      <c r="N558" s="17"/>
      <c r="O558" s="17"/>
      <c r="P558" s="17"/>
      <c r="Q558" s="17"/>
      <c r="R558" s="17"/>
      <c r="S558" s="12">
        <f t="shared" si="93"/>
        <v>0</v>
      </c>
      <c r="Y558" s="2"/>
    </row>
    <row r="559" ht="15.75" customHeight="1">
      <c r="B559" s="7">
        <v>7685.0</v>
      </c>
      <c r="C559" s="8" t="s">
        <v>330</v>
      </c>
      <c r="D559" s="9" t="s">
        <v>9</v>
      </c>
      <c r="E559" s="7">
        <v>805.0</v>
      </c>
      <c r="F559" s="7"/>
      <c r="G559" s="13"/>
      <c r="H559" s="13"/>
      <c r="I559" s="13"/>
      <c r="J559" s="14"/>
      <c r="K559" s="15"/>
      <c r="L559" s="16"/>
      <c r="M559" s="17"/>
      <c r="N559" s="17"/>
      <c r="O559" s="17"/>
      <c r="P559" s="17"/>
      <c r="Q559" s="17"/>
      <c r="R559" s="17"/>
      <c r="S559" s="12">
        <f t="shared" si="93"/>
        <v>0</v>
      </c>
      <c r="Y559" s="2"/>
    </row>
    <row r="560" ht="15.75" customHeight="1">
      <c r="B560" s="7">
        <v>7685.0</v>
      </c>
      <c r="C560" s="8" t="s">
        <v>330</v>
      </c>
      <c r="D560" s="9" t="s">
        <v>9</v>
      </c>
      <c r="E560" s="7">
        <v>806.0</v>
      </c>
      <c r="F560" s="7"/>
      <c r="G560" s="13"/>
      <c r="H560" s="13"/>
      <c r="I560" s="13"/>
      <c r="J560" s="14"/>
      <c r="K560" s="15"/>
      <c r="L560" s="16"/>
      <c r="M560" s="17"/>
      <c r="N560" s="17"/>
      <c r="O560" s="17"/>
      <c r="P560" s="17"/>
      <c r="Q560" s="17"/>
      <c r="R560" s="17"/>
      <c r="S560" s="12">
        <f t="shared" si="93"/>
        <v>0</v>
      </c>
      <c r="Y560" s="2"/>
    </row>
    <row r="561" ht="15.75" customHeight="1">
      <c r="B561" s="7">
        <v>7685.0</v>
      </c>
      <c r="C561" s="8" t="s">
        <v>330</v>
      </c>
      <c r="D561" s="9" t="s">
        <v>9</v>
      </c>
      <c r="E561" s="7">
        <v>807.0</v>
      </c>
      <c r="F561" s="7"/>
      <c r="G561" s="13"/>
      <c r="H561" s="13"/>
      <c r="I561" s="13"/>
      <c r="J561" s="14"/>
      <c r="K561" s="15"/>
      <c r="L561" s="16"/>
      <c r="M561" s="17"/>
      <c r="N561" s="17"/>
      <c r="O561" s="17"/>
      <c r="P561" s="17"/>
      <c r="Q561" s="17"/>
      <c r="R561" s="17"/>
      <c r="S561" s="12">
        <f t="shared" si="93"/>
        <v>0</v>
      </c>
      <c r="Y561" s="2"/>
    </row>
    <row r="562" ht="15.75" customHeight="1">
      <c r="B562" s="7">
        <v>7685.0</v>
      </c>
      <c r="C562" s="8" t="s">
        <v>330</v>
      </c>
      <c r="D562" s="9" t="s">
        <v>9</v>
      </c>
      <c r="E562" s="7">
        <v>808.0</v>
      </c>
      <c r="F562" s="7"/>
      <c r="G562" s="13"/>
      <c r="H562" s="13"/>
      <c r="I562" s="13"/>
      <c r="J562" s="14"/>
      <c r="K562" s="15"/>
      <c r="L562" s="16"/>
      <c r="M562" s="17"/>
      <c r="N562" s="17"/>
      <c r="O562" s="17"/>
      <c r="P562" s="17"/>
      <c r="Q562" s="17"/>
      <c r="R562" s="17"/>
      <c r="S562" s="12">
        <f t="shared" si="93"/>
        <v>0</v>
      </c>
      <c r="Y562" s="2"/>
    </row>
    <row r="563" ht="15.75" customHeight="1">
      <c r="B563" s="7">
        <v>7685.0</v>
      </c>
      <c r="C563" s="8" t="s">
        <v>330</v>
      </c>
      <c r="D563" s="9" t="s">
        <v>9</v>
      </c>
      <c r="E563" s="7">
        <v>809.0</v>
      </c>
      <c r="F563" s="7"/>
      <c r="G563" s="13"/>
      <c r="H563" s="13"/>
      <c r="I563" s="13"/>
      <c r="J563" s="14"/>
      <c r="K563" s="15"/>
      <c r="L563" s="16"/>
      <c r="M563" s="17"/>
      <c r="N563" s="17"/>
      <c r="O563" s="17"/>
      <c r="P563" s="17"/>
      <c r="Q563" s="17"/>
      <c r="R563" s="17"/>
      <c r="S563" s="12">
        <f t="shared" si="93"/>
        <v>0</v>
      </c>
      <c r="Y563" s="2"/>
    </row>
    <row r="564" ht="15.75" customHeight="1">
      <c r="B564" s="7">
        <v>7685.0</v>
      </c>
      <c r="C564" s="8" t="s">
        <v>330</v>
      </c>
      <c r="D564" s="9" t="s">
        <v>9</v>
      </c>
      <c r="E564" s="7">
        <v>810.0</v>
      </c>
      <c r="F564" s="7"/>
      <c r="G564" s="20"/>
      <c r="H564" s="20"/>
      <c r="I564" s="20"/>
      <c r="J564" s="21"/>
      <c r="K564" s="22"/>
      <c r="L564" s="23"/>
      <c r="M564" s="24"/>
      <c r="N564" s="24"/>
      <c r="O564" s="24"/>
      <c r="P564" s="24"/>
      <c r="Q564" s="24"/>
      <c r="R564" s="24"/>
      <c r="S564" s="12">
        <f t="shared" si="93"/>
        <v>0</v>
      </c>
      <c r="Y564" s="2"/>
    </row>
    <row r="565" ht="15.75" customHeight="1">
      <c r="A565" s="34"/>
      <c r="B565" s="36"/>
      <c r="C565" s="37"/>
      <c r="D565" s="31"/>
      <c r="E565" s="36"/>
      <c r="F565" s="36"/>
      <c r="G565" s="29">
        <f t="shared" ref="G565:S565" si="94">SUM(G554:G564)</f>
        <v>0</v>
      </c>
      <c r="H565" s="29">
        <f t="shared" si="94"/>
        <v>0</v>
      </c>
      <c r="I565" s="29">
        <f t="shared" si="94"/>
        <v>0</v>
      </c>
      <c r="J565" s="29">
        <f t="shared" si="94"/>
        <v>0</v>
      </c>
      <c r="K565" s="29">
        <f t="shared" si="94"/>
        <v>0</v>
      </c>
      <c r="L565" s="29">
        <f t="shared" si="94"/>
        <v>0</v>
      </c>
      <c r="M565" s="29">
        <f t="shared" si="94"/>
        <v>0</v>
      </c>
      <c r="N565" s="29">
        <f t="shared" si="94"/>
        <v>0</v>
      </c>
      <c r="O565" s="29">
        <f t="shared" si="94"/>
        <v>0</v>
      </c>
      <c r="P565" s="29">
        <f t="shared" si="94"/>
        <v>0</v>
      </c>
      <c r="Q565" s="29">
        <f t="shared" si="94"/>
        <v>0</v>
      </c>
      <c r="R565" s="29">
        <f t="shared" si="94"/>
        <v>0</v>
      </c>
      <c r="S565" s="30">
        <f t="shared" si="94"/>
        <v>0</v>
      </c>
      <c r="T565" s="34"/>
      <c r="U565" s="34"/>
      <c r="V565" s="34"/>
      <c r="W565" s="34"/>
      <c r="X565" s="34"/>
      <c r="Y565" s="2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</row>
    <row r="566" ht="15.75" customHeight="1">
      <c r="A566" s="34"/>
      <c r="B566" s="36"/>
      <c r="C566" s="37"/>
      <c r="D566" s="31"/>
      <c r="E566" s="36"/>
      <c r="F566" s="36"/>
      <c r="G566" s="32"/>
      <c r="H566" s="32"/>
      <c r="I566" s="32"/>
      <c r="J566" s="37"/>
      <c r="K566" s="1"/>
      <c r="L566" s="40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2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</row>
    <row r="567" ht="15.75" customHeight="1">
      <c r="A567" s="34"/>
      <c r="B567" s="36"/>
      <c r="C567" s="37"/>
      <c r="D567" s="31"/>
      <c r="E567" s="36"/>
      <c r="F567" s="36"/>
      <c r="G567" s="32"/>
      <c r="H567" s="32"/>
      <c r="I567" s="32"/>
      <c r="J567" s="37"/>
      <c r="K567" s="1"/>
      <c r="L567" s="40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2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</row>
    <row r="568" ht="15.75" customHeight="1">
      <c r="A568" s="34"/>
      <c r="B568" s="36"/>
      <c r="C568" s="37"/>
      <c r="D568" s="31"/>
      <c r="E568" s="3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34"/>
      <c r="U568" s="34"/>
      <c r="V568" s="34"/>
      <c r="W568" s="34"/>
      <c r="X568" s="34"/>
      <c r="Y568" s="2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</row>
    <row r="569" ht="15.75" customHeight="1">
      <c r="A569" s="34"/>
      <c r="B569" s="36"/>
      <c r="C569" s="37"/>
      <c r="D569" s="31"/>
      <c r="E569" s="3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34"/>
      <c r="U569" s="34"/>
      <c r="V569" s="34"/>
      <c r="W569" s="34"/>
      <c r="X569" s="34"/>
      <c r="Y569" s="2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</row>
    <row r="570" ht="15.75" customHeight="1">
      <c r="A570" s="34"/>
      <c r="B570" s="36"/>
      <c r="C570" s="37"/>
      <c r="D570" s="31"/>
      <c r="E570" s="3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34"/>
      <c r="U570" s="34"/>
      <c r="V570" s="34"/>
      <c r="W570" s="34"/>
      <c r="X570" s="34"/>
      <c r="Y570" s="2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</row>
    <row r="571" ht="15.75" customHeight="1">
      <c r="A571" s="34"/>
      <c r="B571" s="36"/>
      <c r="C571" s="37"/>
      <c r="D571" s="31"/>
      <c r="E571" s="36"/>
      <c r="F571" s="36"/>
      <c r="G571" s="32"/>
      <c r="H571" s="32"/>
      <c r="I571" s="32"/>
      <c r="J571" s="37"/>
      <c r="K571" s="1"/>
      <c r="L571" s="40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2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</row>
    <row r="572" ht="15.75" customHeight="1">
      <c r="A572" s="34"/>
      <c r="B572" s="36"/>
      <c r="C572" s="37"/>
      <c r="D572" s="31"/>
      <c r="E572" s="36"/>
      <c r="F572" s="36"/>
      <c r="G572" s="32"/>
      <c r="H572" s="32"/>
      <c r="I572" s="32"/>
      <c r="J572" s="37"/>
      <c r="K572" s="1"/>
      <c r="L572" s="40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2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</row>
    <row r="573" ht="15.75" customHeight="1">
      <c r="A573" s="34"/>
      <c r="B573" s="36"/>
      <c r="C573" s="37"/>
      <c r="D573" s="31"/>
      <c r="E573" s="36"/>
      <c r="F573" s="36"/>
      <c r="G573" s="32"/>
      <c r="H573" s="32"/>
      <c r="I573" s="32"/>
      <c r="J573" s="37"/>
      <c r="K573" s="1"/>
      <c r="L573" s="40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2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</row>
    <row r="574" ht="15.75" customHeight="1">
      <c r="A574" s="34"/>
      <c r="B574" s="36"/>
      <c r="C574" s="37"/>
      <c r="D574" s="31"/>
      <c r="E574" s="36"/>
      <c r="F574" s="36"/>
      <c r="G574" s="32"/>
      <c r="H574" s="32"/>
      <c r="I574" s="32"/>
      <c r="J574" s="37"/>
      <c r="K574" s="1"/>
      <c r="L574" s="40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2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</row>
    <row r="575" ht="15.75" customHeight="1">
      <c r="A575" s="34"/>
      <c r="B575" s="36"/>
      <c r="C575" s="37"/>
      <c r="D575" s="31"/>
      <c r="E575" s="36"/>
      <c r="F575" s="36"/>
      <c r="G575" s="32"/>
      <c r="H575" s="32"/>
      <c r="I575" s="32"/>
      <c r="J575" s="37"/>
      <c r="K575" s="1"/>
      <c r="L575" s="40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2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</row>
    <row r="576" ht="15.75" customHeight="1">
      <c r="A576" s="34"/>
      <c r="B576" s="36"/>
      <c r="C576" s="37"/>
      <c r="D576" s="31"/>
      <c r="E576" s="36"/>
      <c r="F576" s="36"/>
      <c r="G576" s="32"/>
      <c r="H576" s="32"/>
      <c r="I576" s="32"/>
      <c r="J576" s="37"/>
      <c r="K576" s="1"/>
      <c r="L576" s="40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2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</row>
    <row r="577" ht="15.75" customHeight="1">
      <c r="A577" s="34"/>
      <c r="B577" s="32"/>
      <c r="C577" s="37"/>
      <c r="D577" s="31"/>
      <c r="E577" s="36"/>
      <c r="F577" s="36"/>
      <c r="G577" s="32"/>
      <c r="H577" s="32"/>
      <c r="I577" s="32"/>
      <c r="J577" s="37"/>
      <c r="K577" s="1"/>
      <c r="L577" s="40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2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</row>
    <row r="578" ht="15.75" customHeight="1">
      <c r="A578" s="34"/>
      <c r="B578" s="36"/>
      <c r="C578" s="37"/>
      <c r="D578" s="31"/>
      <c r="E578" s="36"/>
      <c r="F578" s="36"/>
      <c r="G578" s="32"/>
      <c r="H578" s="32"/>
      <c r="I578" s="32"/>
      <c r="J578" s="37"/>
      <c r="K578" s="1"/>
      <c r="L578" s="40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2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</row>
    <row r="579" ht="15.75" customHeight="1">
      <c r="A579" s="34"/>
      <c r="B579" s="36"/>
      <c r="C579" s="37"/>
      <c r="D579" s="31"/>
      <c r="E579" s="36"/>
      <c r="F579" s="36"/>
      <c r="G579" s="32"/>
      <c r="H579" s="32"/>
      <c r="I579" s="32"/>
      <c r="J579" s="37"/>
      <c r="K579" s="1"/>
      <c r="L579" s="40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2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</row>
    <row r="580" ht="15.75" customHeight="1">
      <c r="A580" s="34"/>
      <c r="B580" s="36"/>
      <c r="C580" s="37"/>
      <c r="D580" s="31"/>
      <c r="E580" s="36"/>
      <c r="F580" s="36"/>
      <c r="G580" s="32"/>
      <c r="H580" s="32"/>
      <c r="I580" s="32"/>
      <c r="J580" s="37"/>
      <c r="K580" s="1"/>
      <c r="L580" s="40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2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</row>
    <row r="581" ht="15.75" customHeight="1">
      <c r="A581" s="34"/>
      <c r="B581" s="36"/>
      <c r="C581" s="37"/>
      <c r="D581" s="31"/>
      <c r="E581" s="36"/>
      <c r="F581" s="36"/>
      <c r="G581" s="32"/>
      <c r="H581" s="32"/>
      <c r="I581" s="32"/>
      <c r="J581" s="37"/>
      <c r="K581" s="1"/>
      <c r="L581" s="40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2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</row>
    <row r="582" ht="15.75" customHeight="1">
      <c r="A582" s="34"/>
      <c r="B582" s="36"/>
      <c r="C582" s="37"/>
      <c r="D582" s="31"/>
      <c r="E582" s="36"/>
      <c r="F582" s="36"/>
      <c r="G582" s="32"/>
      <c r="H582" s="32"/>
      <c r="I582" s="32"/>
      <c r="J582" s="37"/>
      <c r="K582" s="1"/>
      <c r="L582" s="40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2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</row>
    <row r="583" ht="15.75" customHeight="1">
      <c r="A583" s="34"/>
      <c r="B583" s="36"/>
      <c r="C583" s="37"/>
      <c r="D583" s="31"/>
      <c r="E583" s="36"/>
      <c r="F583" s="36"/>
      <c r="G583" s="32"/>
      <c r="H583" s="32"/>
      <c r="I583" s="32"/>
      <c r="J583" s="37"/>
      <c r="K583" s="1"/>
      <c r="L583" s="40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2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</row>
    <row r="584" ht="15.75" customHeight="1">
      <c r="A584" s="34"/>
      <c r="B584" s="36"/>
      <c r="C584" s="37"/>
      <c r="D584" s="31"/>
      <c r="E584" s="36"/>
      <c r="F584" s="36"/>
      <c r="G584" s="32"/>
      <c r="H584" s="32"/>
      <c r="I584" s="32"/>
      <c r="J584" s="37"/>
      <c r="K584" s="1"/>
      <c r="L584" s="40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2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</row>
    <row r="585" ht="15.75" customHeight="1">
      <c r="A585" s="34"/>
      <c r="B585" s="36"/>
      <c r="C585" s="37"/>
      <c r="D585" s="31"/>
      <c r="E585" s="36"/>
      <c r="F585" s="36"/>
      <c r="G585" s="32"/>
      <c r="H585" s="32"/>
      <c r="I585" s="32"/>
      <c r="J585" s="37"/>
      <c r="K585" s="1"/>
      <c r="L585" s="40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2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</row>
    <row r="586" ht="15.75" customHeight="1">
      <c r="A586" s="34"/>
      <c r="B586" s="36"/>
      <c r="C586" s="37"/>
      <c r="D586" s="31"/>
      <c r="E586" s="36"/>
      <c r="F586" s="36"/>
      <c r="G586" s="32"/>
      <c r="H586" s="32"/>
      <c r="I586" s="32"/>
      <c r="J586" s="37"/>
      <c r="K586" s="1"/>
      <c r="L586" s="40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2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</row>
    <row r="587" ht="15.75" customHeight="1">
      <c r="A587" s="34"/>
      <c r="B587" s="36"/>
      <c r="C587" s="37"/>
      <c r="D587" s="31"/>
      <c r="E587" s="36"/>
      <c r="F587" s="36"/>
      <c r="G587" s="32"/>
      <c r="H587" s="32"/>
      <c r="I587" s="32"/>
      <c r="J587" s="37"/>
      <c r="K587" s="1"/>
      <c r="L587" s="40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2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</row>
    <row r="588" ht="15.75" customHeight="1">
      <c r="A588" s="34"/>
      <c r="B588" s="36"/>
      <c r="C588" s="37"/>
      <c r="D588" s="31"/>
      <c r="E588" s="36"/>
      <c r="F588" s="36"/>
      <c r="G588" s="32"/>
      <c r="H588" s="32"/>
      <c r="I588" s="32"/>
      <c r="J588" s="37"/>
      <c r="K588" s="1"/>
      <c r="L588" s="40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2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</row>
    <row r="589" ht="15.75" customHeight="1">
      <c r="A589" s="34"/>
      <c r="B589" s="36"/>
      <c r="C589" s="37"/>
      <c r="D589" s="31"/>
      <c r="E589" s="36"/>
      <c r="F589" s="36"/>
      <c r="G589" s="32"/>
      <c r="H589" s="32"/>
      <c r="I589" s="32"/>
      <c r="J589" s="37"/>
      <c r="K589" s="1"/>
      <c r="L589" s="40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2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</row>
    <row r="590" ht="15.75" customHeight="1">
      <c r="A590" s="34"/>
      <c r="B590" s="36"/>
      <c r="C590" s="37"/>
      <c r="D590" s="31"/>
      <c r="E590" s="36"/>
      <c r="F590" s="36"/>
      <c r="G590" s="32"/>
      <c r="H590" s="32"/>
      <c r="I590" s="32"/>
      <c r="J590" s="37"/>
      <c r="K590" s="1"/>
      <c r="L590" s="40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2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</row>
    <row r="591" ht="15.75" customHeight="1">
      <c r="A591" s="34"/>
      <c r="B591" s="36"/>
      <c r="C591" s="37"/>
      <c r="D591" s="31"/>
      <c r="E591" s="36"/>
      <c r="F591" s="36"/>
      <c r="G591" s="32"/>
      <c r="H591" s="32"/>
      <c r="I591" s="32"/>
      <c r="J591" s="37"/>
      <c r="K591" s="1"/>
      <c r="L591" s="40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2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</row>
    <row r="592" ht="15.75" customHeight="1">
      <c r="A592" s="34"/>
      <c r="B592" s="36"/>
      <c r="C592" s="37"/>
      <c r="D592" s="31"/>
      <c r="E592" s="36"/>
      <c r="F592" s="36"/>
      <c r="G592" s="32"/>
      <c r="H592" s="32"/>
      <c r="I592" s="32"/>
      <c r="J592" s="37"/>
      <c r="K592" s="1"/>
      <c r="L592" s="40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2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</row>
    <row r="593" ht="15.75" customHeight="1">
      <c r="A593" s="34"/>
      <c r="B593" s="36"/>
      <c r="C593" s="37"/>
      <c r="D593" s="31"/>
      <c r="E593" s="36"/>
      <c r="F593" s="36"/>
      <c r="G593" s="32"/>
      <c r="H593" s="32"/>
      <c r="I593" s="32"/>
      <c r="J593" s="37"/>
      <c r="K593" s="1"/>
      <c r="L593" s="40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2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</row>
    <row r="594" ht="15.75" customHeight="1">
      <c r="A594" s="34"/>
      <c r="B594" s="36"/>
      <c r="C594" s="37"/>
      <c r="D594" s="31"/>
      <c r="E594" s="36"/>
      <c r="F594" s="36"/>
      <c r="G594" s="32"/>
      <c r="H594" s="32"/>
      <c r="I594" s="32"/>
      <c r="J594" s="37"/>
      <c r="K594" s="1"/>
      <c r="L594" s="40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2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</row>
    <row r="595" ht="15.75" customHeight="1">
      <c r="A595" s="34"/>
      <c r="B595" s="36"/>
      <c r="C595" s="37"/>
      <c r="D595" s="31"/>
      <c r="E595" s="36"/>
      <c r="F595" s="36"/>
      <c r="G595" s="32"/>
      <c r="H595" s="32"/>
      <c r="I595" s="32"/>
      <c r="J595" s="37"/>
      <c r="K595" s="1"/>
      <c r="L595" s="40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2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</row>
    <row r="596" ht="15.75" customHeight="1">
      <c r="A596" s="34"/>
      <c r="B596" s="36"/>
      <c r="C596" s="37"/>
      <c r="D596" s="31"/>
      <c r="E596" s="36"/>
      <c r="F596" s="36"/>
      <c r="G596" s="32"/>
      <c r="H596" s="32"/>
      <c r="I596" s="32"/>
      <c r="J596" s="37"/>
      <c r="K596" s="1"/>
      <c r="L596" s="40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2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</row>
    <row r="597" ht="15.75" customHeight="1">
      <c r="A597" s="34"/>
      <c r="B597" s="36"/>
      <c r="C597" s="37"/>
      <c r="D597" s="31"/>
      <c r="E597" s="36"/>
      <c r="F597" s="36"/>
      <c r="G597" s="32"/>
      <c r="H597" s="32"/>
      <c r="I597" s="32"/>
      <c r="J597" s="37"/>
      <c r="K597" s="1"/>
      <c r="L597" s="40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2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</row>
    <row r="598" ht="15.75" customHeight="1">
      <c r="A598" s="34"/>
      <c r="B598" s="36"/>
      <c r="C598" s="37"/>
      <c r="D598" s="31"/>
      <c r="E598" s="36"/>
      <c r="F598" s="36"/>
      <c r="G598" s="32"/>
      <c r="H598" s="32"/>
      <c r="I598" s="32"/>
      <c r="J598" s="37"/>
      <c r="K598" s="1"/>
      <c r="L598" s="40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2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</row>
    <row r="599" ht="15.75" customHeight="1">
      <c r="A599" s="34"/>
      <c r="B599" s="36"/>
      <c r="C599" s="37"/>
      <c r="D599" s="31"/>
      <c r="E599" s="36"/>
      <c r="F599" s="36"/>
      <c r="G599" s="32"/>
      <c r="H599" s="32"/>
      <c r="I599" s="32"/>
      <c r="J599" s="37"/>
      <c r="K599" s="1"/>
      <c r="L599" s="40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2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</row>
    <row r="600" ht="15.75" customHeight="1">
      <c r="A600" s="34"/>
      <c r="B600" s="36"/>
      <c r="C600" s="37"/>
      <c r="D600" s="31"/>
      <c r="E600" s="36"/>
      <c r="F600" s="36"/>
      <c r="G600" s="32"/>
      <c r="H600" s="32"/>
      <c r="I600" s="32"/>
      <c r="J600" s="37"/>
      <c r="K600" s="1"/>
      <c r="L600" s="40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2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</row>
    <row r="601" ht="15.75" customHeight="1">
      <c r="A601" s="34"/>
      <c r="B601" s="36"/>
      <c r="C601" s="37"/>
      <c r="D601" s="31"/>
      <c r="E601" s="36"/>
      <c r="F601" s="36"/>
      <c r="G601" s="32"/>
      <c r="H601" s="32"/>
      <c r="I601" s="32"/>
      <c r="J601" s="37"/>
      <c r="K601" s="1"/>
      <c r="L601" s="40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2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</row>
    <row r="602" ht="15.75" customHeight="1">
      <c r="A602" s="34"/>
      <c r="B602" s="36"/>
      <c r="C602" s="37"/>
      <c r="D602" s="31"/>
      <c r="E602" s="36"/>
      <c r="F602" s="36"/>
      <c r="G602" s="32"/>
      <c r="H602" s="32"/>
      <c r="I602" s="32"/>
      <c r="J602" s="37"/>
      <c r="K602" s="1"/>
      <c r="L602" s="40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2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</row>
    <row r="603" ht="15.75" customHeight="1">
      <c r="A603" s="34"/>
      <c r="B603" s="36"/>
      <c r="C603" s="37"/>
      <c r="D603" s="31"/>
      <c r="E603" s="36"/>
      <c r="F603" s="36"/>
      <c r="G603" s="32"/>
      <c r="H603" s="32"/>
      <c r="I603" s="32"/>
      <c r="J603" s="37"/>
      <c r="K603" s="1"/>
      <c r="L603" s="40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2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</row>
    <row r="604" ht="15.75" customHeight="1">
      <c r="A604" s="34"/>
      <c r="B604" s="36"/>
      <c r="C604" s="37"/>
      <c r="D604" s="31"/>
      <c r="E604" s="36"/>
      <c r="F604" s="36"/>
      <c r="G604" s="32"/>
      <c r="H604" s="32"/>
      <c r="I604" s="32"/>
      <c r="J604" s="37"/>
      <c r="K604" s="1"/>
      <c r="L604" s="40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2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</row>
    <row r="605" ht="15.75" customHeight="1">
      <c r="A605" s="34"/>
      <c r="B605" s="36"/>
      <c r="C605" s="37"/>
      <c r="D605" s="31"/>
      <c r="E605" s="36"/>
      <c r="F605" s="36"/>
      <c r="G605" s="32"/>
      <c r="H605" s="32"/>
      <c r="I605" s="32"/>
      <c r="J605" s="37"/>
      <c r="K605" s="1"/>
      <c r="L605" s="40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2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</row>
    <row r="606" ht="15.75" customHeight="1">
      <c r="A606" s="34"/>
      <c r="B606" s="36"/>
      <c r="C606" s="37"/>
      <c r="D606" s="31"/>
      <c r="E606" s="36"/>
      <c r="F606" s="36"/>
      <c r="G606" s="32"/>
      <c r="H606" s="32"/>
      <c r="I606" s="32"/>
      <c r="J606" s="37"/>
      <c r="K606" s="1"/>
      <c r="L606" s="40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2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</row>
    <row r="607" ht="15.75" customHeight="1">
      <c r="A607" s="34"/>
      <c r="B607" s="36"/>
      <c r="C607" s="37"/>
      <c r="D607" s="31"/>
      <c r="E607" s="36"/>
      <c r="F607" s="36"/>
      <c r="G607" s="32"/>
      <c r="H607" s="32"/>
      <c r="I607" s="32"/>
      <c r="J607" s="37"/>
      <c r="K607" s="1"/>
      <c r="L607" s="40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2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</row>
    <row r="608" ht="15.75" customHeight="1">
      <c r="A608" s="34"/>
      <c r="B608" s="36"/>
      <c r="C608" s="37"/>
      <c r="D608" s="31"/>
      <c r="E608" s="36"/>
      <c r="F608" s="36"/>
      <c r="G608" s="32"/>
      <c r="H608" s="32"/>
      <c r="I608" s="32"/>
      <c r="J608" s="37"/>
      <c r="K608" s="1"/>
      <c r="L608" s="40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2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</row>
    <row r="609" ht="15.75" customHeight="1">
      <c r="A609" s="34"/>
      <c r="B609" s="36"/>
      <c r="C609" s="37"/>
      <c r="D609" s="31"/>
      <c r="E609" s="36"/>
      <c r="F609" s="36"/>
      <c r="G609" s="32"/>
      <c r="H609" s="32"/>
      <c r="I609" s="32"/>
      <c r="J609" s="37"/>
      <c r="K609" s="1"/>
      <c r="L609" s="40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2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</row>
    <row r="610" ht="15.75" customHeight="1">
      <c r="A610" s="34"/>
      <c r="B610" s="36"/>
      <c r="C610" s="37"/>
      <c r="D610" s="31"/>
      <c r="E610" s="36"/>
      <c r="F610" s="36"/>
      <c r="G610" s="32"/>
      <c r="H610" s="32"/>
      <c r="I610" s="32"/>
      <c r="J610" s="37"/>
      <c r="K610" s="1"/>
      <c r="L610" s="40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2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</row>
    <row r="611" ht="15.75" customHeight="1">
      <c r="A611" s="34"/>
      <c r="B611" s="36"/>
      <c r="C611" s="37"/>
      <c r="D611" s="31"/>
      <c r="E611" s="36"/>
      <c r="F611" s="36"/>
      <c r="G611" s="32"/>
      <c r="H611" s="32"/>
      <c r="I611" s="32"/>
      <c r="J611" s="37"/>
      <c r="K611" s="1"/>
      <c r="L611" s="40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2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</row>
    <row r="612" ht="15.75" customHeight="1">
      <c r="A612" s="34"/>
      <c r="B612" s="36"/>
      <c r="C612" s="37"/>
      <c r="D612" s="31"/>
      <c r="E612" s="36"/>
      <c r="F612" s="36"/>
      <c r="G612" s="32"/>
      <c r="H612" s="32"/>
      <c r="I612" s="32"/>
      <c r="J612" s="37"/>
      <c r="K612" s="1"/>
      <c r="L612" s="40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2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</row>
    <row r="613" ht="15.75" customHeight="1">
      <c r="A613" s="34"/>
      <c r="B613" s="36"/>
      <c r="C613" s="37"/>
      <c r="D613" s="31"/>
      <c r="E613" s="36"/>
      <c r="F613" s="36"/>
      <c r="G613" s="32"/>
      <c r="H613" s="32"/>
      <c r="I613" s="32"/>
      <c r="J613" s="37"/>
      <c r="K613" s="1"/>
      <c r="L613" s="40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2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</row>
    <row r="614" ht="15.75" customHeight="1">
      <c r="A614" s="34"/>
      <c r="B614" s="36"/>
      <c r="C614" s="37"/>
      <c r="D614" s="31"/>
      <c r="E614" s="36"/>
      <c r="F614" s="36"/>
      <c r="G614" s="32"/>
      <c r="H614" s="32"/>
      <c r="I614" s="32"/>
      <c r="J614" s="37"/>
      <c r="K614" s="1"/>
      <c r="L614" s="40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2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</row>
    <row r="615" ht="15.75" customHeight="1">
      <c r="A615" s="34"/>
      <c r="B615" s="36"/>
      <c r="C615" s="37"/>
      <c r="D615" s="31"/>
      <c r="E615" s="36"/>
      <c r="F615" s="36"/>
      <c r="G615" s="32"/>
      <c r="H615" s="32"/>
      <c r="I615" s="32"/>
      <c r="J615" s="37"/>
      <c r="K615" s="1"/>
      <c r="L615" s="40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2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</row>
    <row r="616" ht="15.75" customHeight="1">
      <c r="A616" s="34"/>
      <c r="B616" s="36"/>
      <c r="C616" s="37"/>
      <c r="D616" s="31"/>
      <c r="E616" s="36"/>
      <c r="F616" s="36"/>
      <c r="G616" s="32"/>
      <c r="H616" s="32"/>
      <c r="I616" s="32"/>
      <c r="J616" s="37"/>
      <c r="K616" s="1"/>
      <c r="L616" s="40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2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</row>
    <row r="617" ht="15.75" customHeight="1">
      <c r="A617" s="34"/>
      <c r="B617" s="36"/>
      <c r="C617" s="37"/>
      <c r="D617" s="31"/>
      <c r="E617" s="36"/>
      <c r="F617" s="36"/>
      <c r="G617" s="32"/>
      <c r="H617" s="32"/>
      <c r="I617" s="32"/>
      <c r="J617" s="37"/>
      <c r="K617" s="1"/>
      <c r="L617" s="40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2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</row>
    <row r="618" ht="15.75" customHeight="1">
      <c r="A618" s="34"/>
      <c r="B618" s="36"/>
      <c r="C618" s="37"/>
      <c r="D618" s="31"/>
      <c r="E618" s="36"/>
      <c r="F618" s="36"/>
      <c r="G618" s="32"/>
      <c r="H618" s="32"/>
      <c r="I618" s="32"/>
      <c r="J618" s="37"/>
      <c r="K618" s="1"/>
      <c r="L618" s="40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2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</row>
    <row r="619" ht="15.75" customHeight="1">
      <c r="A619" s="34"/>
      <c r="B619" s="36"/>
      <c r="C619" s="37"/>
      <c r="D619" s="31"/>
      <c r="E619" s="36"/>
      <c r="F619" s="36"/>
      <c r="G619" s="32"/>
      <c r="H619" s="32"/>
      <c r="I619" s="32"/>
      <c r="J619" s="37"/>
      <c r="K619" s="1"/>
      <c r="L619" s="40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2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</row>
    <row r="620" ht="15.75" customHeight="1">
      <c r="A620" s="34"/>
      <c r="B620" s="36"/>
      <c r="C620" s="37"/>
      <c r="D620" s="31"/>
      <c r="E620" s="36"/>
      <c r="F620" s="36"/>
      <c r="G620" s="32"/>
      <c r="H620" s="32"/>
      <c r="I620" s="32"/>
      <c r="J620" s="37"/>
      <c r="K620" s="1"/>
      <c r="L620" s="40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2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</row>
    <row r="621" ht="15.75" customHeight="1">
      <c r="A621" s="34"/>
      <c r="B621" s="36"/>
      <c r="C621" s="37"/>
      <c r="D621" s="31"/>
      <c r="E621" s="36"/>
      <c r="F621" s="36"/>
      <c r="G621" s="32"/>
      <c r="H621" s="32"/>
      <c r="I621" s="32"/>
      <c r="J621" s="37"/>
      <c r="K621" s="1"/>
      <c r="L621" s="40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2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</row>
    <row r="622" ht="15.75" customHeight="1">
      <c r="A622" s="34"/>
      <c r="B622" s="36"/>
      <c r="C622" s="37"/>
      <c r="D622" s="31"/>
      <c r="E622" s="36"/>
      <c r="F622" s="36"/>
      <c r="G622" s="32"/>
      <c r="H622" s="32"/>
      <c r="I622" s="32"/>
      <c r="J622" s="37"/>
      <c r="K622" s="1"/>
      <c r="L622" s="40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2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</row>
    <row r="623" ht="15.75" customHeight="1">
      <c r="A623" s="34"/>
      <c r="B623" s="36"/>
      <c r="C623" s="37"/>
      <c r="D623" s="31"/>
      <c r="E623" s="36"/>
      <c r="F623" s="36"/>
      <c r="G623" s="32"/>
      <c r="H623" s="32"/>
      <c r="I623" s="32"/>
      <c r="J623" s="37"/>
      <c r="K623" s="1"/>
      <c r="L623" s="40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2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</row>
    <row r="624" ht="15.75" customHeight="1">
      <c r="A624" s="34"/>
      <c r="B624" s="36"/>
      <c r="C624" s="37"/>
      <c r="D624" s="31"/>
      <c r="E624" s="36"/>
      <c r="F624" s="36"/>
      <c r="G624" s="32"/>
      <c r="H624" s="32"/>
      <c r="I624" s="32"/>
      <c r="J624" s="37"/>
      <c r="K624" s="1"/>
      <c r="L624" s="40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2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</row>
    <row r="625" ht="15.75" customHeight="1">
      <c r="A625" s="34"/>
      <c r="B625" s="36"/>
      <c r="C625" s="37"/>
      <c r="D625" s="31"/>
      <c r="E625" s="36"/>
      <c r="F625" s="36"/>
      <c r="G625" s="32"/>
      <c r="H625" s="32"/>
      <c r="I625" s="32"/>
      <c r="J625" s="37"/>
      <c r="K625" s="1"/>
      <c r="L625" s="40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2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</row>
    <row r="626" ht="15.75" customHeight="1">
      <c r="A626" s="34"/>
      <c r="B626" s="36"/>
      <c r="C626" s="37"/>
      <c r="D626" s="31"/>
      <c r="E626" s="36"/>
      <c r="F626" s="36"/>
      <c r="G626" s="32"/>
      <c r="H626" s="32"/>
      <c r="I626" s="32"/>
      <c r="J626" s="37"/>
      <c r="K626" s="1"/>
      <c r="L626" s="40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2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</row>
    <row r="627" ht="15.75" customHeight="1">
      <c r="A627" s="34"/>
      <c r="B627" s="36"/>
      <c r="C627" s="37"/>
      <c r="D627" s="31"/>
      <c r="E627" s="36"/>
      <c r="F627" s="36"/>
      <c r="G627" s="32"/>
      <c r="H627" s="32"/>
      <c r="I627" s="32"/>
      <c r="J627" s="37"/>
      <c r="K627" s="1"/>
      <c r="L627" s="40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2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</row>
    <row r="628" ht="15.75" customHeight="1">
      <c r="A628" s="34"/>
      <c r="B628" s="36"/>
      <c r="C628" s="37"/>
      <c r="D628" s="31"/>
      <c r="E628" s="36"/>
      <c r="F628" s="36"/>
      <c r="G628" s="32"/>
      <c r="H628" s="32"/>
      <c r="I628" s="32"/>
      <c r="J628" s="37"/>
      <c r="K628" s="1"/>
      <c r="L628" s="40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2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</row>
    <row r="629" ht="15.75" customHeight="1">
      <c r="A629" s="34"/>
      <c r="B629" s="36"/>
      <c r="C629" s="37"/>
      <c r="D629" s="31"/>
      <c r="E629" s="36"/>
      <c r="F629" s="36"/>
      <c r="G629" s="32"/>
      <c r="H629" s="32"/>
      <c r="I629" s="32"/>
      <c r="J629" s="37"/>
      <c r="K629" s="1"/>
      <c r="L629" s="40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2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</row>
    <row r="630" ht="15.75" customHeight="1">
      <c r="A630" s="34"/>
      <c r="B630" s="36"/>
      <c r="C630" s="37"/>
      <c r="D630" s="31"/>
      <c r="E630" s="36"/>
      <c r="F630" s="36"/>
      <c r="G630" s="32"/>
      <c r="H630" s="32"/>
      <c r="I630" s="32"/>
      <c r="J630" s="37"/>
      <c r="K630" s="1"/>
      <c r="L630" s="40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2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</row>
    <row r="631" ht="15.75" customHeight="1">
      <c r="A631" s="34"/>
      <c r="B631" s="36"/>
      <c r="C631" s="37"/>
      <c r="D631" s="31"/>
      <c r="E631" s="36"/>
      <c r="F631" s="36"/>
      <c r="G631" s="32"/>
      <c r="H631" s="32"/>
      <c r="I631" s="32"/>
      <c r="J631" s="37"/>
      <c r="K631" s="1"/>
      <c r="L631" s="40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2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</row>
    <row r="632" ht="15.75" customHeight="1">
      <c r="A632" s="34"/>
      <c r="B632" s="36"/>
      <c r="C632" s="37"/>
      <c r="D632" s="31"/>
      <c r="E632" s="36"/>
      <c r="F632" s="36"/>
      <c r="G632" s="32"/>
      <c r="H632" s="32"/>
      <c r="I632" s="32"/>
      <c r="J632" s="37"/>
      <c r="K632" s="1"/>
      <c r="L632" s="40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2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</row>
    <row r="633" ht="15.75" customHeight="1">
      <c r="A633" s="34"/>
      <c r="B633" s="36"/>
      <c r="C633" s="37"/>
      <c r="D633" s="31"/>
      <c r="E633" s="36"/>
      <c r="F633" s="36"/>
      <c r="G633" s="32"/>
      <c r="H633" s="32"/>
      <c r="I633" s="32"/>
      <c r="J633" s="37"/>
      <c r="K633" s="1"/>
      <c r="L633" s="40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2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</row>
    <row r="634" ht="15.75" customHeight="1">
      <c r="A634" s="34"/>
      <c r="B634" s="36"/>
      <c r="C634" s="37"/>
      <c r="D634" s="31"/>
      <c r="E634" s="36"/>
      <c r="F634" s="36"/>
      <c r="G634" s="32"/>
      <c r="H634" s="32"/>
      <c r="I634" s="32"/>
      <c r="J634" s="37"/>
      <c r="K634" s="1"/>
      <c r="L634" s="40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2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</row>
    <row r="635" ht="15.75" customHeight="1">
      <c r="A635" s="34"/>
      <c r="B635" s="36"/>
      <c r="C635" s="37"/>
      <c r="D635" s="31"/>
      <c r="E635" s="36"/>
      <c r="F635" s="36"/>
      <c r="G635" s="32"/>
      <c r="H635" s="32"/>
      <c r="I635" s="32"/>
      <c r="J635" s="37"/>
      <c r="K635" s="1"/>
      <c r="L635" s="40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2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</row>
    <row r="636" ht="15.75" customHeight="1">
      <c r="A636" s="34"/>
      <c r="B636" s="36"/>
      <c r="C636" s="37"/>
      <c r="D636" s="31"/>
      <c r="E636" s="36"/>
      <c r="F636" s="36"/>
      <c r="G636" s="32"/>
      <c r="H636" s="32"/>
      <c r="I636" s="32"/>
      <c r="J636" s="37"/>
      <c r="K636" s="1"/>
      <c r="L636" s="40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2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</row>
    <row r="637" ht="15.75" customHeight="1">
      <c r="A637" s="34"/>
      <c r="B637" s="36"/>
      <c r="C637" s="37"/>
      <c r="D637" s="31"/>
      <c r="E637" s="36"/>
      <c r="F637" s="36"/>
      <c r="G637" s="32"/>
      <c r="H637" s="32"/>
      <c r="I637" s="32"/>
      <c r="J637" s="37"/>
      <c r="K637" s="1"/>
      <c r="L637" s="40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2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</row>
    <row r="638" ht="15.75" customHeight="1">
      <c r="A638" s="34"/>
      <c r="B638" s="36"/>
      <c r="C638" s="37"/>
      <c r="D638" s="31"/>
      <c r="E638" s="36"/>
      <c r="F638" s="36"/>
      <c r="G638" s="32"/>
      <c r="H638" s="32"/>
      <c r="I638" s="32"/>
      <c r="J638" s="37"/>
      <c r="K638" s="1"/>
      <c r="L638" s="40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2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</row>
    <row r="639" ht="15.75" customHeight="1">
      <c r="A639" s="34"/>
      <c r="B639" s="36"/>
      <c r="C639" s="37"/>
      <c r="D639" s="31"/>
      <c r="E639" s="36"/>
      <c r="F639" s="36"/>
      <c r="G639" s="32"/>
      <c r="H639" s="32"/>
      <c r="I639" s="32"/>
      <c r="J639" s="37"/>
      <c r="K639" s="1"/>
      <c r="L639" s="40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2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</row>
    <row r="640" ht="15.75" customHeight="1">
      <c r="A640" s="34"/>
      <c r="B640" s="36"/>
      <c r="C640" s="37"/>
      <c r="D640" s="31"/>
      <c r="E640" s="36"/>
      <c r="F640" s="36"/>
      <c r="G640" s="32"/>
      <c r="H640" s="32"/>
      <c r="I640" s="32"/>
      <c r="J640" s="37"/>
      <c r="K640" s="1"/>
      <c r="L640" s="40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2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</row>
    <row r="641" ht="15.75" customHeight="1">
      <c r="A641" s="34"/>
      <c r="B641" s="36"/>
      <c r="C641" s="37"/>
      <c r="D641" s="31"/>
      <c r="E641" s="36"/>
      <c r="F641" s="36"/>
      <c r="G641" s="32"/>
      <c r="H641" s="32"/>
      <c r="I641" s="32"/>
      <c r="J641" s="37"/>
      <c r="K641" s="1"/>
      <c r="L641" s="40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2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</row>
    <row r="642" ht="15.75" customHeight="1">
      <c r="A642" s="34"/>
      <c r="B642" s="36"/>
      <c r="C642" s="37"/>
      <c r="D642" s="31"/>
      <c r="E642" s="36"/>
      <c r="F642" s="36"/>
      <c r="G642" s="32"/>
      <c r="H642" s="32"/>
      <c r="I642" s="32"/>
      <c r="J642" s="37"/>
      <c r="K642" s="1"/>
      <c r="L642" s="40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2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</row>
    <row r="643" ht="15.75" customHeight="1">
      <c r="A643" s="34"/>
      <c r="B643" s="36"/>
      <c r="C643" s="37"/>
      <c r="D643" s="31"/>
      <c r="E643" s="36"/>
      <c r="F643" s="36"/>
      <c r="G643" s="32"/>
      <c r="H643" s="32"/>
      <c r="I643" s="32"/>
      <c r="J643" s="37"/>
      <c r="K643" s="1"/>
      <c r="L643" s="40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2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</row>
    <row r="644" ht="15.75" customHeight="1">
      <c r="A644" s="34"/>
      <c r="B644" s="36"/>
      <c r="C644" s="37"/>
      <c r="D644" s="31"/>
      <c r="E644" s="36"/>
      <c r="F644" s="36"/>
      <c r="G644" s="32"/>
      <c r="H644" s="32"/>
      <c r="I644" s="32"/>
      <c r="J644" s="37"/>
      <c r="K644" s="1"/>
      <c r="L644" s="40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2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</row>
    <row r="645" ht="15.75" customHeight="1">
      <c r="A645" s="34"/>
      <c r="B645" s="36"/>
      <c r="C645" s="37"/>
      <c r="D645" s="31"/>
      <c r="E645" s="36"/>
      <c r="F645" s="36"/>
      <c r="G645" s="32"/>
      <c r="H645" s="32"/>
      <c r="I645" s="32"/>
      <c r="J645" s="37"/>
      <c r="K645" s="1"/>
      <c r="L645" s="40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2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</row>
    <row r="646" ht="15.75" customHeight="1">
      <c r="A646" s="34"/>
      <c r="B646" s="36"/>
      <c r="C646" s="37"/>
      <c r="D646" s="31"/>
      <c r="E646" s="36"/>
      <c r="F646" s="36"/>
      <c r="G646" s="32"/>
      <c r="H646" s="32"/>
      <c r="I646" s="32"/>
      <c r="J646" s="37"/>
      <c r="K646" s="1"/>
      <c r="L646" s="40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2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</row>
    <row r="647" ht="15.75" customHeight="1">
      <c r="A647" s="34"/>
      <c r="B647" s="36"/>
      <c r="C647" s="37"/>
      <c r="D647" s="31"/>
      <c r="E647" s="36"/>
      <c r="F647" s="36"/>
      <c r="G647" s="32"/>
      <c r="H647" s="32"/>
      <c r="I647" s="32"/>
      <c r="J647" s="37"/>
      <c r="K647" s="1"/>
      <c r="L647" s="40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2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</row>
    <row r="648" ht="15.75" customHeight="1">
      <c r="A648" s="34"/>
      <c r="B648" s="36"/>
      <c r="C648" s="37"/>
      <c r="D648" s="31"/>
      <c r="E648" s="36"/>
      <c r="F648" s="36"/>
      <c r="G648" s="32"/>
      <c r="H648" s="32"/>
      <c r="I648" s="32"/>
      <c r="J648" s="37"/>
      <c r="K648" s="1"/>
      <c r="L648" s="40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2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</row>
    <row r="649" ht="15.75" customHeight="1">
      <c r="A649" s="34"/>
      <c r="B649" s="36"/>
      <c r="C649" s="37"/>
      <c r="D649" s="31"/>
      <c r="E649" s="36"/>
      <c r="F649" s="36"/>
      <c r="G649" s="32"/>
      <c r="H649" s="32"/>
      <c r="I649" s="32"/>
      <c r="J649" s="37"/>
      <c r="K649" s="1"/>
      <c r="L649" s="40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2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</row>
    <row r="650" ht="15.75" customHeight="1">
      <c r="A650" s="34"/>
      <c r="B650" s="36"/>
      <c r="C650" s="37"/>
      <c r="D650" s="31"/>
      <c r="E650" s="36"/>
      <c r="F650" s="36"/>
      <c r="G650" s="32"/>
      <c r="H650" s="32"/>
      <c r="I650" s="32"/>
      <c r="J650" s="37"/>
      <c r="K650" s="1"/>
      <c r="L650" s="40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2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</row>
    <row r="651" ht="15.75" customHeight="1">
      <c r="A651" s="34"/>
      <c r="B651" s="36"/>
      <c r="C651" s="37"/>
      <c r="D651" s="31"/>
      <c r="E651" s="36"/>
      <c r="F651" s="36"/>
      <c r="G651" s="32"/>
      <c r="H651" s="32"/>
      <c r="I651" s="32"/>
      <c r="J651" s="37"/>
      <c r="K651" s="1"/>
      <c r="L651" s="40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2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</row>
    <row r="652" ht="15.75" customHeight="1">
      <c r="A652" s="34"/>
      <c r="B652" s="36"/>
      <c r="C652" s="37"/>
      <c r="D652" s="31"/>
      <c r="E652" s="36"/>
      <c r="F652" s="36"/>
      <c r="G652" s="32"/>
      <c r="H652" s="32"/>
      <c r="I652" s="32"/>
      <c r="J652" s="37"/>
      <c r="K652" s="1"/>
      <c r="L652" s="40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2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</row>
    <row r="653" ht="15.75" customHeight="1">
      <c r="A653" s="34"/>
      <c r="B653" s="36"/>
      <c r="C653" s="37"/>
      <c r="D653" s="31"/>
      <c r="E653" s="36"/>
      <c r="F653" s="36"/>
      <c r="G653" s="32"/>
      <c r="H653" s="32"/>
      <c r="I653" s="32"/>
      <c r="J653" s="37"/>
      <c r="K653" s="1"/>
      <c r="L653" s="40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2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</row>
    <row r="654" ht="15.75" customHeight="1">
      <c r="A654" s="34"/>
      <c r="B654" s="36"/>
      <c r="C654" s="37"/>
      <c r="D654" s="31"/>
      <c r="E654" s="36"/>
      <c r="F654" s="36"/>
      <c r="G654" s="32"/>
      <c r="H654" s="32"/>
      <c r="I654" s="32"/>
      <c r="J654" s="37"/>
      <c r="K654" s="1"/>
      <c r="L654" s="40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2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</row>
    <row r="655" ht="15.75" customHeight="1">
      <c r="A655" s="34"/>
      <c r="B655" s="36"/>
      <c r="C655" s="37"/>
      <c r="D655" s="31"/>
      <c r="E655" s="36"/>
      <c r="F655" s="36"/>
      <c r="G655" s="32"/>
      <c r="H655" s="32"/>
      <c r="I655" s="32"/>
      <c r="J655" s="37"/>
      <c r="K655" s="1"/>
      <c r="L655" s="40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2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</row>
    <row r="656" ht="15.75" customHeight="1">
      <c r="A656" s="34"/>
      <c r="B656" s="36"/>
      <c r="C656" s="37"/>
      <c r="D656" s="31"/>
      <c r="E656" s="36"/>
      <c r="F656" s="36"/>
      <c r="G656" s="32"/>
      <c r="H656" s="32"/>
      <c r="I656" s="32"/>
      <c r="J656" s="37"/>
      <c r="K656" s="1"/>
      <c r="L656" s="40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2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</row>
    <row r="657" ht="15.75" customHeight="1">
      <c r="A657" s="34"/>
      <c r="B657" s="36"/>
      <c r="C657" s="37"/>
      <c r="D657" s="31"/>
      <c r="E657" s="36"/>
      <c r="F657" s="36"/>
      <c r="G657" s="32"/>
      <c r="H657" s="32"/>
      <c r="I657" s="32"/>
      <c r="J657" s="37"/>
      <c r="K657" s="1"/>
      <c r="L657" s="40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2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</row>
    <row r="658" ht="15.75" customHeight="1">
      <c r="A658" s="34"/>
      <c r="B658" s="36"/>
      <c r="C658" s="37"/>
      <c r="D658" s="31"/>
      <c r="E658" s="36"/>
      <c r="F658" s="36"/>
      <c r="G658" s="32"/>
      <c r="H658" s="32"/>
      <c r="I658" s="32"/>
      <c r="J658" s="37"/>
      <c r="K658" s="1"/>
      <c r="L658" s="40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2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</row>
    <row r="659" ht="15.75" customHeight="1">
      <c r="A659" s="34"/>
      <c r="B659" s="36"/>
      <c r="C659" s="37"/>
      <c r="D659" s="31"/>
      <c r="E659" s="36"/>
      <c r="F659" s="36"/>
      <c r="G659" s="32"/>
      <c r="H659" s="32"/>
      <c r="I659" s="32"/>
      <c r="J659" s="37"/>
      <c r="K659" s="1"/>
      <c r="L659" s="40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2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</row>
    <row r="660" ht="15.75" customHeight="1">
      <c r="A660" s="34"/>
      <c r="B660" s="36"/>
      <c r="C660" s="37"/>
      <c r="D660" s="31"/>
      <c r="E660" s="36"/>
      <c r="F660" s="36"/>
      <c r="G660" s="32"/>
      <c r="H660" s="32"/>
      <c r="I660" s="32"/>
      <c r="J660" s="37"/>
      <c r="K660" s="1"/>
      <c r="L660" s="40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2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</row>
    <row r="661" ht="15.75" customHeight="1">
      <c r="A661" s="34"/>
      <c r="B661" s="36"/>
      <c r="C661" s="37"/>
      <c r="D661" s="31"/>
      <c r="E661" s="36"/>
      <c r="F661" s="36"/>
      <c r="G661" s="32"/>
      <c r="H661" s="32"/>
      <c r="I661" s="32"/>
      <c r="J661" s="37"/>
      <c r="K661" s="1"/>
      <c r="L661" s="40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2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</row>
    <row r="662" ht="15.75" customHeight="1">
      <c r="A662" s="34"/>
      <c r="B662" s="36"/>
      <c r="C662" s="37"/>
      <c r="D662" s="31"/>
      <c r="E662" s="36"/>
      <c r="F662" s="36"/>
      <c r="G662" s="32"/>
      <c r="H662" s="32"/>
      <c r="I662" s="32"/>
      <c r="J662" s="37"/>
      <c r="K662" s="1"/>
      <c r="L662" s="40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2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</row>
    <row r="663" ht="15.75" customHeight="1">
      <c r="A663" s="34"/>
      <c r="B663" s="36"/>
      <c r="C663" s="37"/>
      <c r="D663" s="31"/>
      <c r="E663" s="36"/>
      <c r="F663" s="36"/>
      <c r="G663" s="32"/>
      <c r="H663" s="32"/>
      <c r="I663" s="32"/>
      <c r="J663" s="37"/>
      <c r="K663" s="1"/>
      <c r="L663" s="40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2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</row>
    <row r="664" ht="15.75" customHeight="1">
      <c r="A664" s="34"/>
      <c r="B664" s="36"/>
      <c r="C664" s="37"/>
      <c r="D664" s="31"/>
      <c r="E664" s="36"/>
      <c r="F664" s="36"/>
      <c r="G664" s="32"/>
      <c r="H664" s="32"/>
      <c r="I664" s="32"/>
      <c r="J664" s="37"/>
      <c r="K664" s="1"/>
      <c r="L664" s="40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2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</row>
    <row r="665" ht="15.75" customHeight="1">
      <c r="A665" s="34"/>
      <c r="B665" s="36"/>
      <c r="C665" s="37"/>
      <c r="D665" s="31"/>
      <c r="E665" s="36"/>
      <c r="F665" s="36"/>
      <c r="G665" s="32"/>
      <c r="H665" s="32"/>
      <c r="I665" s="32"/>
      <c r="J665" s="37"/>
      <c r="K665" s="1"/>
      <c r="L665" s="40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2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</row>
    <row r="666" ht="15.75" customHeight="1">
      <c r="A666" s="34"/>
      <c r="B666" s="36"/>
      <c r="C666" s="37"/>
      <c r="D666" s="31"/>
      <c r="E666" s="36"/>
      <c r="F666" s="36"/>
      <c r="G666" s="32"/>
      <c r="H666" s="32"/>
      <c r="I666" s="32"/>
      <c r="J666" s="37"/>
      <c r="K666" s="1"/>
      <c r="L666" s="40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2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</row>
    <row r="667" ht="15.75" customHeight="1">
      <c r="A667" s="34"/>
      <c r="B667" s="36"/>
      <c r="C667" s="37"/>
      <c r="D667" s="31"/>
      <c r="E667" s="36"/>
      <c r="F667" s="36"/>
      <c r="G667" s="32"/>
      <c r="H667" s="32"/>
      <c r="I667" s="32"/>
      <c r="J667" s="37"/>
      <c r="K667" s="1"/>
      <c r="L667" s="40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2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</row>
    <row r="668" ht="15.75" customHeight="1">
      <c r="A668" s="34"/>
      <c r="B668" s="36"/>
      <c r="C668" s="37"/>
      <c r="D668" s="31"/>
      <c r="E668" s="36"/>
      <c r="F668" s="36"/>
      <c r="G668" s="32"/>
      <c r="H668" s="32"/>
      <c r="I668" s="32"/>
      <c r="J668" s="37"/>
      <c r="K668" s="1"/>
      <c r="L668" s="40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2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</row>
    <row r="669" ht="15.75" customHeight="1">
      <c r="A669" s="34"/>
      <c r="B669" s="36"/>
      <c r="C669" s="37"/>
      <c r="D669" s="31"/>
      <c r="E669" s="36"/>
      <c r="F669" s="36"/>
      <c r="G669" s="32"/>
      <c r="H669" s="32"/>
      <c r="I669" s="32"/>
      <c r="J669" s="37"/>
      <c r="K669" s="1"/>
      <c r="L669" s="40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2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</row>
    <row r="670" ht="15.75" customHeight="1">
      <c r="A670" s="34"/>
      <c r="B670" s="36"/>
      <c r="C670" s="37"/>
      <c r="D670" s="31"/>
      <c r="E670" s="36"/>
      <c r="F670" s="36"/>
      <c r="G670" s="32"/>
      <c r="H670" s="32"/>
      <c r="I670" s="32"/>
      <c r="J670" s="37"/>
      <c r="K670" s="1"/>
      <c r="L670" s="40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2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</row>
    <row r="671" ht="15.75" customHeight="1">
      <c r="A671" s="34"/>
      <c r="B671" s="36"/>
      <c r="C671" s="37"/>
      <c r="D671" s="31"/>
      <c r="E671" s="36"/>
      <c r="F671" s="36"/>
      <c r="G671" s="32"/>
      <c r="H671" s="32"/>
      <c r="I671" s="32"/>
      <c r="J671" s="37"/>
      <c r="K671" s="1"/>
      <c r="L671" s="40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2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</row>
    <row r="672" ht="15.75" customHeight="1">
      <c r="A672" s="34"/>
      <c r="B672" s="36"/>
      <c r="C672" s="37"/>
      <c r="D672" s="31"/>
      <c r="E672" s="36"/>
      <c r="F672" s="36"/>
      <c r="G672" s="32"/>
      <c r="H672" s="32"/>
      <c r="I672" s="32"/>
      <c r="J672" s="37"/>
      <c r="K672" s="1"/>
      <c r="L672" s="40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2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</row>
    <row r="673" ht="15.75" customHeight="1">
      <c r="A673" s="34"/>
      <c r="B673" s="36"/>
      <c r="C673" s="37"/>
      <c r="D673" s="31"/>
      <c r="E673" s="36"/>
      <c r="F673" s="36"/>
      <c r="G673" s="32"/>
      <c r="H673" s="32"/>
      <c r="I673" s="32"/>
      <c r="J673" s="37"/>
      <c r="K673" s="1"/>
      <c r="L673" s="40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2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</row>
    <row r="674" ht="15.75" customHeight="1">
      <c r="A674" s="34"/>
      <c r="B674" s="36"/>
      <c r="C674" s="37"/>
      <c r="D674" s="31"/>
      <c r="E674" s="36"/>
      <c r="F674" s="36"/>
      <c r="G674" s="32"/>
      <c r="H674" s="32"/>
      <c r="I674" s="32"/>
      <c r="J674" s="37"/>
      <c r="K674" s="1"/>
      <c r="L674" s="40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2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</row>
    <row r="675" ht="15.75" customHeight="1">
      <c r="A675" s="34"/>
      <c r="B675" s="36"/>
      <c r="C675" s="37"/>
      <c r="D675" s="31"/>
      <c r="E675" s="36"/>
      <c r="F675" s="36"/>
      <c r="G675" s="32"/>
      <c r="H675" s="32"/>
      <c r="I675" s="32"/>
      <c r="J675" s="37"/>
      <c r="K675" s="1"/>
      <c r="L675" s="40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2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</row>
    <row r="676" ht="15.75" customHeight="1">
      <c r="A676" s="34"/>
      <c r="B676" s="36"/>
      <c r="C676" s="37"/>
      <c r="D676" s="31"/>
      <c r="E676" s="36"/>
      <c r="F676" s="36"/>
      <c r="G676" s="32"/>
      <c r="H676" s="32"/>
      <c r="I676" s="32"/>
      <c r="J676" s="37"/>
      <c r="K676" s="1"/>
      <c r="L676" s="40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2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</row>
    <row r="677" ht="15.75" customHeight="1">
      <c r="A677" s="34"/>
      <c r="B677" s="36"/>
      <c r="C677" s="37"/>
      <c r="D677" s="31"/>
      <c r="E677" s="36"/>
      <c r="F677" s="36"/>
      <c r="G677" s="32"/>
      <c r="H677" s="32"/>
      <c r="I677" s="32"/>
      <c r="J677" s="37"/>
      <c r="K677" s="1"/>
      <c r="L677" s="40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2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</row>
    <row r="678" ht="15.75" customHeight="1">
      <c r="A678" s="34"/>
      <c r="B678" s="36"/>
      <c r="C678" s="37"/>
      <c r="D678" s="31"/>
      <c r="E678" s="36"/>
      <c r="F678" s="36"/>
      <c r="G678" s="32"/>
      <c r="H678" s="32"/>
      <c r="I678" s="32"/>
      <c r="J678" s="37"/>
      <c r="K678" s="1"/>
      <c r="L678" s="40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2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</row>
    <row r="679" ht="15.75" customHeight="1">
      <c r="A679" s="34"/>
      <c r="B679" s="36"/>
      <c r="C679" s="37"/>
      <c r="D679" s="31"/>
      <c r="E679" s="36"/>
      <c r="F679" s="36"/>
      <c r="G679" s="32"/>
      <c r="H679" s="32"/>
      <c r="I679" s="32"/>
      <c r="J679" s="37"/>
      <c r="K679" s="1"/>
      <c r="L679" s="40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2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</row>
    <row r="680" ht="15.75" customHeight="1">
      <c r="A680" s="34"/>
      <c r="B680" s="36"/>
      <c r="C680" s="37"/>
      <c r="D680" s="31"/>
      <c r="E680" s="36"/>
      <c r="F680" s="36"/>
      <c r="G680" s="32"/>
      <c r="H680" s="32"/>
      <c r="I680" s="32"/>
      <c r="J680" s="37"/>
      <c r="K680" s="1"/>
      <c r="L680" s="40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2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</row>
    <row r="681" ht="15.75" customHeight="1">
      <c r="A681" s="34"/>
      <c r="B681" s="36"/>
      <c r="C681" s="37"/>
      <c r="D681" s="31"/>
      <c r="E681" s="36"/>
      <c r="F681" s="36"/>
      <c r="G681" s="32"/>
      <c r="H681" s="32"/>
      <c r="I681" s="32"/>
      <c r="J681" s="37"/>
      <c r="K681" s="1"/>
      <c r="L681" s="40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2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</row>
    <row r="682" ht="15.75" customHeight="1">
      <c r="A682" s="34"/>
      <c r="B682" s="36"/>
      <c r="C682" s="37"/>
      <c r="D682" s="31"/>
      <c r="E682" s="36"/>
      <c r="F682" s="36"/>
      <c r="G682" s="32"/>
      <c r="H682" s="32"/>
      <c r="I682" s="32"/>
      <c r="J682" s="37"/>
      <c r="K682" s="1"/>
      <c r="L682" s="40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2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</row>
    <row r="683" ht="15.75" customHeight="1">
      <c r="A683" s="34"/>
      <c r="B683" s="36"/>
      <c r="C683" s="37"/>
      <c r="D683" s="31"/>
      <c r="E683" s="36"/>
      <c r="F683" s="36"/>
      <c r="G683" s="32"/>
      <c r="H683" s="32"/>
      <c r="I683" s="32"/>
      <c r="J683" s="37"/>
      <c r="K683" s="1"/>
      <c r="L683" s="40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2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</row>
    <row r="684" ht="15.75" customHeight="1">
      <c r="A684" s="34"/>
      <c r="B684" s="36"/>
      <c r="C684" s="37"/>
      <c r="D684" s="31"/>
      <c r="E684" s="36"/>
      <c r="F684" s="36"/>
      <c r="G684" s="32"/>
      <c r="H684" s="32"/>
      <c r="I684" s="32"/>
      <c r="J684" s="37"/>
      <c r="K684" s="1"/>
      <c r="L684" s="40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2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</row>
    <row r="685" ht="15.75" customHeight="1">
      <c r="A685" s="34"/>
      <c r="B685" s="36"/>
      <c r="C685" s="37"/>
      <c r="D685" s="31"/>
      <c r="E685" s="36"/>
      <c r="F685" s="36"/>
      <c r="G685" s="32"/>
      <c r="H685" s="32"/>
      <c r="I685" s="32"/>
      <c r="J685" s="37"/>
      <c r="K685" s="1"/>
      <c r="L685" s="40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2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</row>
    <row r="686" ht="15.75" customHeight="1">
      <c r="A686" s="34"/>
      <c r="B686" s="36"/>
      <c r="C686" s="37"/>
      <c r="D686" s="31"/>
      <c r="E686" s="36"/>
      <c r="F686" s="36"/>
      <c r="G686" s="32"/>
      <c r="H686" s="32"/>
      <c r="I686" s="32"/>
      <c r="J686" s="37"/>
      <c r="K686" s="1"/>
      <c r="L686" s="40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2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</row>
    <row r="687" ht="15.75" customHeight="1">
      <c r="A687" s="34"/>
      <c r="B687" s="36"/>
      <c r="C687" s="37"/>
      <c r="D687" s="31"/>
      <c r="E687" s="36"/>
      <c r="F687" s="36"/>
      <c r="G687" s="32"/>
      <c r="H687" s="32"/>
      <c r="I687" s="32"/>
      <c r="J687" s="37"/>
      <c r="K687" s="1"/>
      <c r="L687" s="40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2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</row>
    <row r="688" ht="15.75" customHeight="1">
      <c r="A688" s="34"/>
      <c r="B688" s="36"/>
      <c r="C688" s="37"/>
      <c r="D688" s="31"/>
      <c r="E688" s="36"/>
      <c r="F688" s="36"/>
      <c r="G688" s="32"/>
      <c r="H688" s="32"/>
      <c r="I688" s="32"/>
      <c r="J688" s="37"/>
      <c r="K688" s="1"/>
      <c r="L688" s="40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2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</row>
    <row r="689" ht="15.75" customHeight="1">
      <c r="A689" s="34"/>
      <c r="B689" s="36"/>
      <c r="C689" s="37"/>
      <c r="D689" s="31"/>
      <c r="E689" s="36"/>
      <c r="F689" s="36"/>
      <c r="G689" s="32"/>
      <c r="H689" s="32"/>
      <c r="I689" s="32"/>
      <c r="J689" s="37"/>
      <c r="K689" s="1"/>
      <c r="L689" s="40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2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</row>
    <row r="690" ht="15.75" customHeight="1">
      <c r="A690" s="34"/>
      <c r="B690" s="36"/>
      <c r="C690" s="37"/>
      <c r="D690" s="31"/>
      <c r="E690" s="36"/>
      <c r="F690" s="36"/>
      <c r="G690" s="32"/>
      <c r="H690" s="32"/>
      <c r="I690" s="32"/>
      <c r="J690" s="37"/>
      <c r="K690" s="1"/>
      <c r="L690" s="40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2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</row>
    <row r="691" ht="15.75" customHeight="1">
      <c r="A691" s="34"/>
      <c r="B691" s="36"/>
      <c r="C691" s="37"/>
      <c r="D691" s="31"/>
      <c r="E691" s="36"/>
      <c r="F691" s="36"/>
      <c r="G691" s="32"/>
      <c r="H691" s="32"/>
      <c r="I691" s="32"/>
      <c r="J691" s="37"/>
      <c r="K691" s="1"/>
      <c r="L691" s="40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2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</row>
    <row r="692" ht="15.75" customHeight="1">
      <c r="A692" s="34"/>
      <c r="B692" s="36"/>
      <c r="C692" s="37"/>
      <c r="D692" s="42"/>
      <c r="E692" s="36"/>
      <c r="F692" s="36"/>
      <c r="G692" s="32"/>
      <c r="H692" s="32"/>
      <c r="I692" s="32"/>
      <c r="J692" s="37"/>
      <c r="K692" s="1"/>
      <c r="L692" s="40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2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</row>
    <row r="693" ht="15.75" customHeight="1">
      <c r="A693" s="34"/>
      <c r="B693" s="36"/>
      <c r="C693" s="37"/>
      <c r="D693" s="42"/>
      <c r="E693" s="36"/>
      <c r="F693" s="36"/>
      <c r="G693" s="32"/>
      <c r="H693" s="32"/>
      <c r="I693" s="32"/>
      <c r="J693" s="37"/>
      <c r="K693" s="1"/>
      <c r="L693" s="40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2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</row>
    <row r="694" ht="15.75" customHeight="1">
      <c r="A694" s="34"/>
      <c r="B694" s="36"/>
      <c r="C694" s="37"/>
      <c r="D694" s="42"/>
      <c r="E694" s="36"/>
      <c r="F694" s="36"/>
      <c r="G694" s="32"/>
      <c r="H694" s="32"/>
      <c r="I694" s="32"/>
      <c r="J694" s="37"/>
      <c r="K694" s="1"/>
      <c r="L694" s="40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2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</row>
    <row r="695" ht="15.75" customHeight="1">
      <c r="A695" s="34"/>
      <c r="B695" s="36"/>
      <c r="C695" s="37"/>
      <c r="D695" s="42"/>
      <c r="E695" s="36"/>
      <c r="F695" s="36"/>
      <c r="G695" s="32"/>
      <c r="H695" s="32"/>
      <c r="I695" s="32"/>
      <c r="J695" s="37"/>
      <c r="K695" s="1"/>
      <c r="L695" s="40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2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</row>
    <row r="696" ht="15.75" customHeight="1">
      <c r="A696" s="34"/>
      <c r="B696" s="36"/>
      <c r="C696" s="37"/>
      <c r="D696" s="42"/>
      <c r="E696" s="36"/>
      <c r="F696" s="36"/>
      <c r="G696" s="32"/>
      <c r="H696" s="32"/>
      <c r="I696" s="32"/>
      <c r="J696" s="37"/>
      <c r="K696" s="1"/>
      <c r="L696" s="40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2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</row>
    <row r="697" ht="15.75" customHeight="1">
      <c r="A697" s="34"/>
      <c r="B697" s="36"/>
      <c r="C697" s="37"/>
      <c r="D697" s="42"/>
      <c r="E697" s="36"/>
      <c r="F697" s="36"/>
      <c r="G697" s="32"/>
      <c r="H697" s="32"/>
      <c r="I697" s="32"/>
      <c r="J697" s="37"/>
      <c r="K697" s="1"/>
      <c r="L697" s="40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2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</row>
    <row r="698" ht="15.75" customHeight="1">
      <c r="A698" s="34"/>
      <c r="B698" s="36"/>
      <c r="C698" s="37"/>
      <c r="D698" s="42"/>
      <c r="E698" s="36"/>
      <c r="F698" s="36"/>
      <c r="G698" s="32"/>
      <c r="H698" s="32"/>
      <c r="I698" s="32"/>
      <c r="J698" s="37"/>
      <c r="K698" s="1"/>
      <c r="L698" s="40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2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</row>
    <row r="699" ht="15.75" customHeight="1">
      <c r="A699" s="34"/>
      <c r="B699" s="36"/>
      <c r="C699" s="37"/>
      <c r="D699" s="42"/>
      <c r="E699" s="36"/>
      <c r="F699" s="36"/>
      <c r="G699" s="32"/>
      <c r="H699" s="32"/>
      <c r="I699" s="32"/>
      <c r="J699" s="37"/>
      <c r="K699" s="1"/>
      <c r="L699" s="40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2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</row>
    <row r="700" ht="15.75" customHeight="1">
      <c r="A700" s="34"/>
      <c r="B700" s="36"/>
      <c r="C700" s="37"/>
      <c r="D700" s="42"/>
      <c r="E700" s="36"/>
      <c r="F700" s="36"/>
      <c r="G700" s="32"/>
      <c r="H700" s="32"/>
      <c r="I700" s="32"/>
      <c r="J700" s="37"/>
      <c r="K700" s="1"/>
      <c r="L700" s="40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2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</row>
    <row r="701" ht="15.75" customHeight="1">
      <c r="A701" s="34"/>
      <c r="B701" s="36"/>
      <c r="C701" s="37"/>
      <c r="D701" s="42"/>
      <c r="E701" s="36"/>
      <c r="F701" s="36"/>
      <c r="G701" s="32"/>
      <c r="H701" s="32"/>
      <c r="I701" s="32"/>
      <c r="J701" s="37"/>
      <c r="K701" s="1"/>
      <c r="L701" s="40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2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</row>
    <row r="702" ht="15.75" customHeight="1">
      <c r="A702" s="34"/>
      <c r="B702" s="36"/>
      <c r="C702" s="37"/>
      <c r="D702" s="42"/>
      <c r="E702" s="36"/>
      <c r="F702" s="36"/>
      <c r="G702" s="32"/>
      <c r="H702" s="32"/>
      <c r="I702" s="32"/>
      <c r="J702" s="37"/>
      <c r="K702" s="1"/>
      <c r="L702" s="40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2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</row>
    <row r="703" ht="15.75" customHeight="1">
      <c r="A703" s="34"/>
      <c r="B703" s="36"/>
      <c r="C703" s="37"/>
      <c r="D703" s="42"/>
      <c r="E703" s="36"/>
      <c r="F703" s="36"/>
      <c r="G703" s="32"/>
      <c r="H703" s="32"/>
      <c r="I703" s="32"/>
      <c r="J703" s="37"/>
      <c r="K703" s="1"/>
      <c r="L703" s="40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2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</row>
    <row r="704" ht="15.75" customHeight="1">
      <c r="A704" s="34"/>
      <c r="B704" s="36"/>
      <c r="C704" s="37"/>
      <c r="D704" s="42"/>
      <c r="E704" s="36"/>
      <c r="F704" s="36"/>
      <c r="G704" s="32"/>
      <c r="H704" s="32"/>
      <c r="I704" s="32"/>
      <c r="J704" s="37"/>
      <c r="K704" s="1"/>
      <c r="L704" s="40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2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</row>
    <row r="705" ht="15.75" customHeight="1">
      <c r="A705" s="34"/>
      <c r="B705" s="36"/>
      <c r="C705" s="37"/>
      <c r="D705" s="42"/>
      <c r="E705" s="36"/>
      <c r="F705" s="36"/>
      <c r="G705" s="32"/>
      <c r="H705" s="32"/>
      <c r="I705" s="32"/>
      <c r="J705" s="37"/>
      <c r="K705" s="1"/>
      <c r="L705" s="40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2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</row>
    <row r="706" ht="15.75" customHeight="1">
      <c r="A706" s="34"/>
      <c r="B706" s="36"/>
      <c r="C706" s="37"/>
      <c r="D706" s="42"/>
      <c r="E706" s="36"/>
      <c r="F706" s="36"/>
      <c r="G706" s="32"/>
      <c r="H706" s="32"/>
      <c r="I706" s="32"/>
      <c r="J706" s="37"/>
      <c r="K706" s="1"/>
      <c r="L706" s="40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2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</row>
    <row r="707" ht="15.75" customHeight="1">
      <c r="A707" s="34"/>
      <c r="B707" s="36"/>
      <c r="C707" s="37"/>
      <c r="D707" s="42"/>
      <c r="E707" s="36"/>
      <c r="F707" s="36"/>
      <c r="G707" s="32"/>
      <c r="H707" s="32"/>
      <c r="I707" s="32"/>
      <c r="J707" s="37"/>
      <c r="K707" s="1"/>
      <c r="L707" s="40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2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</row>
    <row r="708" ht="15.75" customHeight="1">
      <c r="A708" s="34"/>
      <c r="B708" s="36"/>
      <c r="C708" s="37"/>
      <c r="D708" s="42"/>
      <c r="E708" s="36"/>
      <c r="F708" s="36"/>
      <c r="G708" s="32"/>
      <c r="H708" s="32"/>
      <c r="I708" s="32"/>
      <c r="J708" s="37"/>
      <c r="K708" s="1"/>
      <c r="L708" s="40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2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</row>
    <row r="709" ht="15.75" customHeight="1">
      <c r="A709" s="34"/>
      <c r="B709" s="36"/>
      <c r="C709" s="37"/>
      <c r="D709" s="42"/>
      <c r="E709" s="36"/>
      <c r="F709" s="36"/>
      <c r="G709" s="32"/>
      <c r="H709" s="32"/>
      <c r="I709" s="32"/>
      <c r="J709" s="37"/>
      <c r="K709" s="1"/>
      <c r="L709" s="40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2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</row>
    <row r="710" ht="15.75" customHeight="1">
      <c r="A710" s="34"/>
      <c r="B710" s="36"/>
      <c r="C710" s="37"/>
      <c r="D710" s="42"/>
      <c r="E710" s="36"/>
      <c r="F710" s="36"/>
      <c r="G710" s="32"/>
      <c r="H710" s="32"/>
      <c r="I710" s="32"/>
      <c r="J710" s="37"/>
      <c r="K710" s="1"/>
      <c r="L710" s="40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2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</row>
    <row r="711" ht="15.75" customHeight="1">
      <c r="A711" s="34"/>
      <c r="B711" s="36"/>
      <c r="C711" s="37"/>
      <c r="D711" s="42"/>
      <c r="E711" s="36"/>
      <c r="F711" s="36"/>
      <c r="G711" s="32"/>
      <c r="H711" s="32"/>
      <c r="I711" s="32"/>
      <c r="J711" s="37"/>
      <c r="K711" s="1"/>
      <c r="L711" s="40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2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</row>
    <row r="712" ht="15.75" customHeight="1">
      <c r="A712" s="34"/>
      <c r="B712" s="36"/>
      <c r="C712" s="37"/>
      <c r="D712" s="42"/>
      <c r="E712" s="36"/>
      <c r="F712" s="36"/>
      <c r="G712" s="32"/>
      <c r="H712" s="32"/>
      <c r="I712" s="32"/>
      <c r="J712" s="37"/>
      <c r="K712" s="1"/>
      <c r="L712" s="40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2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</row>
    <row r="713" ht="15.75" customHeight="1">
      <c r="A713" s="34"/>
      <c r="B713" s="36"/>
      <c r="C713" s="37"/>
      <c r="D713" s="42"/>
      <c r="E713" s="36"/>
      <c r="F713" s="36"/>
      <c r="G713" s="32"/>
      <c r="H713" s="32"/>
      <c r="I713" s="32"/>
      <c r="J713" s="37"/>
      <c r="K713" s="1"/>
      <c r="L713" s="40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2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</row>
    <row r="714" ht="15.75" customHeight="1">
      <c r="A714" s="34"/>
      <c r="B714" s="36"/>
      <c r="C714" s="37"/>
      <c r="D714" s="42"/>
      <c r="E714" s="36"/>
      <c r="F714" s="36"/>
      <c r="G714" s="32"/>
      <c r="H714" s="32"/>
      <c r="I714" s="32"/>
      <c r="J714" s="37"/>
      <c r="K714" s="1"/>
      <c r="L714" s="40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2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</row>
    <row r="715" ht="15.75" customHeight="1">
      <c r="A715" s="34"/>
      <c r="B715" s="36"/>
      <c r="C715" s="37"/>
      <c r="D715" s="42"/>
      <c r="E715" s="36"/>
      <c r="F715" s="36"/>
      <c r="G715" s="32"/>
      <c r="H715" s="32"/>
      <c r="I715" s="32"/>
      <c r="J715" s="37"/>
      <c r="K715" s="1"/>
      <c r="L715" s="40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2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</row>
    <row r="716" ht="15.75" customHeight="1">
      <c r="A716" s="34"/>
      <c r="B716" s="36"/>
      <c r="C716" s="37"/>
      <c r="D716" s="42"/>
      <c r="E716" s="36"/>
      <c r="F716" s="36"/>
      <c r="G716" s="32"/>
      <c r="H716" s="32"/>
      <c r="I716" s="32"/>
      <c r="J716" s="37"/>
      <c r="K716" s="1"/>
      <c r="L716" s="40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2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</row>
    <row r="717" ht="15.75" customHeight="1">
      <c r="A717" s="34"/>
      <c r="B717" s="36"/>
      <c r="C717" s="37"/>
      <c r="D717" s="42"/>
      <c r="E717" s="36"/>
      <c r="F717" s="36"/>
      <c r="G717" s="32"/>
      <c r="H717" s="32"/>
      <c r="I717" s="32"/>
      <c r="J717" s="37"/>
      <c r="K717" s="1"/>
      <c r="L717" s="40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2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</row>
    <row r="718" ht="15.75" customHeight="1">
      <c r="A718" s="34"/>
      <c r="B718" s="36"/>
      <c r="C718" s="37"/>
      <c r="D718" s="42"/>
      <c r="E718" s="36"/>
      <c r="F718" s="36"/>
      <c r="G718" s="32"/>
      <c r="H718" s="32"/>
      <c r="I718" s="32"/>
      <c r="J718" s="37"/>
      <c r="K718" s="1"/>
      <c r="L718" s="40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2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</row>
    <row r="719" ht="15.75" customHeight="1">
      <c r="A719" s="34"/>
      <c r="B719" s="36"/>
      <c r="C719" s="37"/>
      <c r="D719" s="42"/>
      <c r="E719" s="36"/>
      <c r="F719" s="36"/>
      <c r="G719" s="32"/>
      <c r="H719" s="32"/>
      <c r="I719" s="32"/>
      <c r="J719" s="37"/>
      <c r="K719" s="1"/>
      <c r="L719" s="40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2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</row>
    <row r="720" ht="15.75" customHeight="1">
      <c r="A720" s="34"/>
      <c r="B720" s="36"/>
      <c r="C720" s="37"/>
      <c r="D720" s="42"/>
      <c r="E720" s="36"/>
      <c r="F720" s="36"/>
      <c r="G720" s="32"/>
      <c r="H720" s="32"/>
      <c r="I720" s="32"/>
      <c r="J720" s="37"/>
      <c r="K720" s="1"/>
      <c r="L720" s="40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2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</row>
    <row r="721" ht="15.75" customHeight="1">
      <c r="A721" s="34"/>
      <c r="B721" s="36"/>
      <c r="C721" s="37"/>
      <c r="D721" s="42"/>
      <c r="E721" s="36"/>
      <c r="F721" s="36"/>
      <c r="G721" s="32"/>
      <c r="H721" s="32"/>
      <c r="I721" s="32"/>
      <c r="J721" s="37"/>
      <c r="K721" s="1"/>
      <c r="L721" s="40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2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</row>
    <row r="722" ht="15.75" customHeight="1">
      <c r="A722" s="34"/>
      <c r="B722" s="32"/>
      <c r="C722" s="37"/>
      <c r="D722" s="42"/>
      <c r="E722" s="36"/>
      <c r="F722" s="36"/>
      <c r="G722" s="32"/>
      <c r="H722" s="32"/>
      <c r="I722" s="32"/>
      <c r="J722" s="37"/>
      <c r="K722" s="1"/>
      <c r="L722" s="40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2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</row>
    <row r="723" ht="15.75" customHeight="1">
      <c r="A723" s="34"/>
      <c r="B723" s="32"/>
      <c r="C723" s="37"/>
      <c r="D723" s="42"/>
      <c r="E723" s="36"/>
      <c r="F723" s="36"/>
      <c r="G723" s="32"/>
      <c r="H723" s="32"/>
      <c r="I723" s="32"/>
      <c r="J723" s="37"/>
      <c r="K723" s="1"/>
      <c r="L723" s="40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2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</row>
    <row r="724" ht="15.75" customHeight="1">
      <c r="A724" s="34"/>
      <c r="B724" s="36"/>
      <c r="C724" s="37"/>
      <c r="D724" s="42"/>
      <c r="E724" s="36"/>
      <c r="F724" s="36"/>
      <c r="G724" s="32"/>
      <c r="H724" s="32"/>
      <c r="I724" s="32"/>
      <c r="J724" s="37"/>
      <c r="K724" s="1"/>
      <c r="L724" s="40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2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</row>
    <row r="725" ht="15.75" customHeight="1">
      <c r="A725" s="34"/>
      <c r="B725" s="36"/>
      <c r="C725" s="37"/>
      <c r="D725" s="42"/>
      <c r="E725" s="36"/>
      <c r="F725" s="36"/>
      <c r="G725" s="32"/>
      <c r="H725" s="32"/>
      <c r="I725" s="32"/>
      <c r="J725" s="37"/>
      <c r="K725" s="1"/>
      <c r="L725" s="40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2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</row>
    <row r="726" ht="15.75" customHeight="1">
      <c r="A726" s="34"/>
      <c r="B726" s="36"/>
      <c r="C726" s="37"/>
      <c r="D726" s="42"/>
      <c r="E726" s="36"/>
      <c r="F726" s="36"/>
      <c r="G726" s="32"/>
      <c r="H726" s="32"/>
      <c r="I726" s="32"/>
      <c r="J726" s="37"/>
      <c r="K726" s="1"/>
      <c r="L726" s="40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2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</row>
    <row r="727" ht="15.75" customHeight="1">
      <c r="A727" s="34"/>
      <c r="B727" s="36"/>
      <c r="C727" s="37"/>
      <c r="D727" s="42"/>
      <c r="E727" s="36"/>
      <c r="F727" s="36"/>
      <c r="G727" s="32"/>
      <c r="H727" s="32"/>
      <c r="I727" s="32"/>
      <c r="J727" s="37"/>
      <c r="K727" s="1"/>
      <c r="L727" s="40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2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</row>
    <row r="728" ht="15.75" customHeight="1">
      <c r="A728" s="34"/>
      <c r="B728" s="36"/>
      <c r="C728" s="37"/>
      <c r="D728" s="42"/>
      <c r="E728" s="36"/>
      <c r="F728" s="36"/>
      <c r="G728" s="32"/>
      <c r="H728" s="32"/>
      <c r="I728" s="32"/>
      <c r="J728" s="37"/>
      <c r="K728" s="1"/>
      <c r="L728" s="40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2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</row>
    <row r="729" ht="15.75" customHeight="1">
      <c r="A729" s="34"/>
      <c r="B729" s="36"/>
      <c r="C729" s="37"/>
      <c r="D729" s="42"/>
      <c r="E729" s="36"/>
      <c r="F729" s="36"/>
      <c r="G729" s="32"/>
      <c r="H729" s="32"/>
      <c r="I729" s="32"/>
      <c r="J729" s="37"/>
      <c r="K729" s="1"/>
      <c r="L729" s="40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2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</row>
    <row r="730" ht="15.75" customHeight="1">
      <c r="A730" s="34"/>
      <c r="B730" s="36"/>
      <c r="C730" s="37"/>
      <c r="D730" s="42"/>
      <c r="E730" s="36"/>
      <c r="F730" s="36"/>
      <c r="G730" s="32"/>
      <c r="H730" s="32"/>
      <c r="I730" s="32"/>
      <c r="J730" s="37"/>
      <c r="K730" s="1"/>
      <c r="L730" s="40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2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</row>
    <row r="731" ht="15.75" customHeight="1">
      <c r="A731" s="34"/>
      <c r="B731" s="36"/>
      <c r="C731" s="37"/>
      <c r="D731" s="42"/>
      <c r="E731" s="36"/>
      <c r="F731" s="36"/>
      <c r="G731" s="32"/>
      <c r="H731" s="32"/>
      <c r="I731" s="32"/>
      <c r="J731" s="37"/>
      <c r="K731" s="1"/>
      <c r="L731" s="40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2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</row>
    <row r="732" ht="15.75" customHeight="1">
      <c r="A732" s="34"/>
      <c r="B732" s="36"/>
      <c r="C732" s="37"/>
      <c r="D732" s="42"/>
      <c r="E732" s="36"/>
      <c r="F732" s="36"/>
      <c r="G732" s="32"/>
      <c r="H732" s="32"/>
      <c r="I732" s="32"/>
      <c r="J732" s="37"/>
      <c r="K732" s="1"/>
      <c r="L732" s="40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2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</row>
    <row r="733" ht="15.75" customHeight="1">
      <c r="A733" s="34"/>
      <c r="B733" s="36"/>
      <c r="C733" s="37"/>
      <c r="D733" s="42"/>
      <c r="E733" s="36"/>
      <c r="F733" s="36"/>
      <c r="G733" s="32"/>
      <c r="H733" s="32"/>
      <c r="I733" s="32"/>
      <c r="J733" s="37"/>
      <c r="K733" s="1"/>
      <c r="L733" s="40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2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</row>
    <row r="734" ht="15.75" customHeight="1">
      <c r="A734" s="34"/>
      <c r="B734" s="36"/>
      <c r="C734" s="37"/>
      <c r="D734" s="42"/>
      <c r="E734" s="36"/>
      <c r="F734" s="36"/>
      <c r="G734" s="32"/>
      <c r="H734" s="32"/>
      <c r="I734" s="32"/>
      <c r="J734" s="37"/>
      <c r="K734" s="1"/>
      <c r="L734" s="40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2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</row>
    <row r="735" ht="15.75" customHeight="1">
      <c r="A735" s="34"/>
      <c r="B735" s="36"/>
      <c r="C735" s="37"/>
      <c r="D735" s="42"/>
      <c r="E735" s="36"/>
      <c r="F735" s="36"/>
      <c r="G735" s="32"/>
      <c r="H735" s="32"/>
      <c r="I735" s="32"/>
      <c r="J735" s="37"/>
      <c r="K735" s="1"/>
      <c r="L735" s="40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2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</row>
    <row r="736" ht="15.75" customHeight="1">
      <c r="A736" s="34"/>
      <c r="B736" s="36"/>
      <c r="C736" s="37"/>
      <c r="D736" s="42"/>
      <c r="E736" s="36"/>
      <c r="F736" s="36"/>
      <c r="G736" s="32"/>
      <c r="H736" s="32"/>
      <c r="I736" s="32"/>
      <c r="J736" s="37"/>
      <c r="K736" s="1"/>
      <c r="L736" s="40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2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</row>
    <row r="737" ht="15.75" customHeight="1">
      <c r="A737" s="34"/>
      <c r="B737" s="36"/>
      <c r="C737" s="37"/>
      <c r="D737" s="42"/>
      <c r="E737" s="36"/>
      <c r="F737" s="36"/>
      <c r="G737" s="32"/>
      <c r="H737" s="32"/>
      <c r="I737" s="32"/>
      <c r="J737" s="37"/>
      <c r="K737" s="1"/>
      <c r="L737" s="40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2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</row>
    <row r="738" ht="15.75" customHeight="1">
      <c r="A738" s="34"/>
      <c r="B738" s="36"/>
      <c r="C738" s="37"/>
      <c r="D738" s="42"/>
      <c r="E738" s="36"/>
      <c r="F738" s="36"/>
      <c r="G738" s="32"/>
      <c r="H738" s="32"/>
      <c r="I738" s="32"/>
      <c r="J738" s="37"/>
      <c r="K738" s="1"/>
      <c r="L738" s="40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2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</row>
    <row r="739" ht="15.75" customHeight="1">
      <c r="A739" s="34"/>
      <c r="B739" s="36"/>
      <c r="C739" s="37"/>
      <c r="D739" s="42"/>
      <c r="E739" s="36"/>
      <c r="F739" s="36"/>
      <c r="G739" s="32"/>
      <c r="H739" s="32"/>
      <c r="I739" s="32"/>
      <c r="J739" s="37"/>
      <c r="K739" s="1"/>
      <c r="L739" s="40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2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</row>
    <row r="740" ht="15.75" customHeight="1">
      <c r="A740" s="34"/>
      <c r="B740" s="36"/>
      <c r="C740" s="37"/>
      <c r="D740" s="42"/>
      <c r="E740" s="36"/>
      <c r="F740" s="36"/>
      <c r="G740" s="32"/>
      <c r="H740" s="32"/>
      <c r="I740" s="32"/>
      <c r="J740" s="37"/>
      <c r="K740" s="1"/>
      <c r="L740" s="40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2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</row>
    <row r="741" ht="15.75" customHeight="1">
      <c r="A741" s="34"/>
      <c r="B741" s="36"/>
      <c r="C741" s="37"/>
      <c r="D741" s="42"/>
      <c r="E741" s="36"/>
      <c r="F741" s="36"/>
      <c r="G741" s="32"/>
      <c r="H741" s="32"/>
      <c r="I741" s="32"/>
      <c r="J741" s="37"/>
      <c r="K741" s="1"/>
      <c r="L741" s="40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2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</row>
    <row r="742" ht="15.75" customHeight="1">
      <c r="A742" s="34"/>
      <c r="B742" s="36"/>
      <c r="C742" s="37"/>
      <c r="D742" s="42"/>
      <c r="E742" s="36"/>
      <c r="F742" s="36"/>
      <c r="G742" s="32"/>
      <c r="H742" s="32"/>
      <c r="I742" s="32"/>
      <c r="J742" s="37"/>
      <c r="K742" s="1"/>
      <c r="L742" s="40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2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</row>
    <row r="743" ht="15.75" customHeight="1">
      <c r="A743" s="34"/>
      <c r="B743" s="36"/>
      <c r="C743" s="37"/>
      <c r="D743" s="42"/>
      <c r="E743" s="36"/>
      <c r="F743" s="36"/>
      <c r="G743" s="32"/>
      <c r="H743" s="32"/>
      <c r="I743" s="32"/>
      <c r="J743" s="37"/>
      <c r="K743" s="1"/>
      <c r="L743" s="40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2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</row>
    <row r="744" ht="15.75" customHeight="1">
      <c r="A744" s="34"/>
      <c r="B744" s="36"/>
      <c r="C744" s="37"/>
      <c r="D744" s="42"/>
      <c r="E744" s="36"/>
      <c r="F744" s="36"/>
      <c r="G744" s="32"/>
      <c r="H744" s="32"/>
      <c r="I744" s="32"/>
      <c r="J744" s="37"/>
      <c r="K744" s="1"/>
      <c r="L744" s="40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2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</row>
    <row r="745" ht="15.75" customHeight="1">
      <c r="A745" s="34"/>
      <c r="B745" s="36"/>
      <c r="C745" s="37"/>
      <c r="D745" s="42"/>
      <c r="E745" s="36"/>
      <c r="F745" s="36"/>
      <c r="G745" s="32"/>
      <c r="H745" s="32"/>
      <c r="I745" s="32"/>
      <c r="J745" s="37"/>
      <c r="K745" s="1"/>
      <c r="L745" s="40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2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</row>
    <row r="746" ht="15.75" customHeight="1">
      <c r="A746" s="34"/>
      <c r="B746" s="36"/>
      <c r="C746" s="37"/>
      <c r="D746" s="42"/>
      <c r="E746" s="36"/>
      <c r="F746" s="36"/>
      <c r="G746" s="32"/>
      <c r="H746" s="32"/>
      <c r="I746" s="32"/>
      <c r="J746" s="37"/>
      <c r="K746" s="1"/>
      <c r="L746" s="40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2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</row>
    <row r="747" ht="15.75" customHeight="1">
      <c r="A747" s="34"/>
      <c r="B747" s="36"/>
      <c r="C747" s="37"/>
      <c r="D747" s="42"/>
      <c r="E747" s="36"/>
      <c r="F747" s="36"/>
      <c r="G747" s="32"/>
      <c r="H747" s="32"/>
      <c r="I747" s="32"/>
      <c r="J747" s="37"/>
      <c r="K747" s="1"/>
      <c r="L747" s="40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2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</row>
    <row r="748" ht="15.75" customHeight="1">
      <c r="A748" s="34"/>
      <c r="B748" s="36"/>
      <c r="C748" s="37"/>
      <c r="D748" s="42"/>
      <c r="E748" s="36"/>
      <c r="F748" s="36"/>
      <c r="G748" s="32"/>
      <c r="H748" s="32"/>
      <c r="I748" s="32"/>
      <c r="J748" s="37"/>
      <c r="K748" s="1"/>
      <c r="L748" s="40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2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</row>
    <row r="749" ht="15.75" customHeight="1">
      <c r="A749" s="34"/>
      <c r="B749" s="36"/>
      <c r="C749" s="37"/>
      <c r="D749" s="42"/>
      <c r="E749" s="36"/>
      <c r="F749" s="36"/>
      <c r="G749" s="32"/>
      <c r="H749" s="32"/>
      <c r="I749" s="32"/>
      <c r="J749" s="37"/>
      <c r="K749" s="1"/>
      <c r="L749" s="40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2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</row>
    <row r="750" ht="15.75" customHeight="1">
      <c r="A750" s="34"/>
      <c r="B750" s="36"/>
      <c r="C750" s="37"/>
      <c r="D750" s="42"/>
      <c r="E750" s="36"/>
      <c r="F750" s="36"/>
      <c r="G750" s="32"/>
      <c r="H750" s="32"/>
      <c r="I750" s="32"/>
      <c r="J750" s="37"/>
      <c r="K750" s="1"/>
      <c r="L750" s="40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2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</row>
    <row r="751" ht="15.75" customHeight="1">
      <c r="A751" s="34"/>
      <c r="B751" s="36"/>
      <c r="C751" s="37"/>
      <c r="D751" s="42"/>
      <c r="E751" s="36"/>
      <c r="F751" s="36"/>
      <c r="G751" s="32"/>
      <c r="H751" s="32"/>
      <c r="I751" s="32"/>
      <c r="J751" s="37"/>
      <c r="K751" s="1"/>
      <c r="L751" s="40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2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</row>
    <row r="752" ht="15.75" customHeight="1">
      <c r="A752" s="34"/>
      <c r="B752" s="36"/>
      <c r="C752" s="37"/>
      <c r="D752" s="42"/>
      <c r="E752" s="36"/>
      <c r="F752" s="36"/>
      <c r="G752" s="32"/>
      <c r="H752" s="32"/>
      <c r="I752" s="32"/>
      <c r="J752" s="37"/>
      <c r="K752" s="1"/>
      <c r="L752" s="40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2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</row>
    <row r="753" ht="15.75" customHeight="1">
      <c r="A753" s="34"/>
      <c r="B753" s="36"/>
      <c r="C753" s="37"/>
      <c r="D753" s="42"/>
      <c r="E753" s="36"/>
      <c r="F753" s="36"/>
      <c r="G753" s="32"/>
      <c r="H753" s="32"/>
      <c r="I753" s="32"/>
      <c r="J753" s="37"/>
      <c r="K753" s="1"/>
      <c r="L753" s="40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2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</row>
    <row r="754" ht="15.75" customHeight="1">
      <c r="A754" s="34"/>
      <c r="B754" s="36"/>
      <c r="C754" s="37"/>
      <c r="D754" s="42"/>
      <c r="E754" s="36"/>
      <c r="F754" s="36"/>
      <c r="G754" s="32"/>
      <c r="H754" s="32"/>
      <c r="I754" s="32"/>
      <c r="J754" s="37"/>
      <c r="K754" s="1"/>
      <c r="L754" s="40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2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</row>
    <row r="755" ht="15.75" customHeight="1">
      <c r="A755" s="34"/>
      <c r="B755" s="36"/>
      <c r="C755" s="37"/>
      <c r="D755" s="42"/>
      <c r="E755" s="36"/>
      <c r="F755" s="36"/>
      <c r="G755" s="32"/>
      <c r="H755" s="32"/>
      <c r="I755" s="32"/>
      <c r="J755" s="37"/>
      <c r="K755" s="1"/>
      <c r="L755" s="40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2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</row>
    <row r="756" ht="15.75" customHeight="1">
      <c r="A756" s="34"/>
      <c r="B756" s="36"/>
      <c r="C756" s="37"/>
      <c r="D756" s="42"/>
      <c r="E756" s="36"/>
      <c r="F756" s="36"/>
      <c r="G756" s="32"/>
      <c r="H756" s="32"/>
      <c r="I756" s="32"/>
      <c r="J756" s="37"/>
      <c r="K756" s="1"/>
      <c r="L756" s="40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2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</row>
    <row r="757" ht="15.75" customHeight="1">
      <c r="A757" s="34"/>
      <c r="B757" s="36"/>
      <c r="C757" s="37"/>
      <c r="D757" s="42"/>
      <c r="E757" s="36"/>
      <c r="F757" s="36"/>
      <c r="G757" s="32"/>
      <c r="H757" s="32"/>
      <c r="I757" s="32"/>
      <c r="J757" s="37"/>
      <c r="K757" s="1"/>
      <c r="L757" s="40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2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</row>
    <row r="758" ht="15.75" customHeight="1">
      <c r="A758" s="34"/>
      <c r="B758" s="36"/>
      <c r="C758" s="37"/>
      <c r="D758" s="42"/>
      <c r="E758" s="36"/>
      <c r="F758" s="36"/>
      <c r="G758" s="32"/>
      <c r="H758" s="32"/>
      <c r="I758" s="32"/>
      <c r="J758" s="37"/>
      <c r="K758" s="1"/>
      <c r="L758" s="40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2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</row>
    <row r="759" ht="15.75" customHeight="1">
      <c r="A759" s="34"/>
      <c r="B759" s="36"/>
      <c r="C759" s="37"/>
      <c r="D759" s="42"/>
      <c r="E759" s="36"/>
      <c r="F759" s="36"/>
      <c r="G759" s="32"/>
      <c r="H759" s="32"/>
      <c r="I759" s="32"/>
      <c r="J759" s="37"/>
      <c r="K759" s="1"/>
      <c r="L759" s="40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2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</row>
    <row r="760" ht="15.75" customHeight="1">
      <c r="A760" s="34"/>
      <c r="B760" s="36"/>
      <c r="C760" s="37"/>
      <c r="D760" s="42"/>
      <c r="E760" s="36"/>
      <c r="F760" s="36"/>
      <c r="G760" s="32"/>
      <c r="H760" s="32"/>
      <c r="I760" s="32"/>
      <c r="J760" s="37"/>
      <c r="K760" s="1"/>
      <c r="L760" s="40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2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</row>
    <row r="761" ht="15.75" customHeight="1">
      <c r="A761" s="34"/>
      <c r="B761" s="36"/>
      <c r="C761" s="37"/>
      <c r="D761" s="42"/>
      <c r="E761" s="36"/>
      <c r="F761" s="36"/>
      <c r="G761" s="32"/>
      <c r="H761" s="32"/>
      <c r="I761" s="32"/>
      <c r="J761" s="37"/>
      <c r="K761" s="1"/>
      <c r="L761" s="40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2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</row>
    <row r="762" ht="15.75" customHeight="1">
      <c r="A762" s="34"/>
      <c r="B762" s="36"/>
      <c r="C762" s="37"/>
      <c r="D762" s="42"/>
      <c r="E762" s="36"/>
      <c r="F762" s="36"/>
      <c r="G762" s="32"/>
      <c r="H762" s="32"/>
      <c r="I762" s="32"/>
      <c r="J762" s="37"/>
      <c r="K762" s="1"/>
      <c r="L762" s="40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2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</row>
    <row r="763" ht="15.75" customHeight="1">
      <c r="A763" s="34"/>
      <c r="B763" s="36"/>
      <c r="C763" s="37"/>
      <c r="D763" s="42"/>
      <c r="E763" s="36"/>
      <c r="F763" s="36"/>
      <c r="G763" s="32"/>
      <c r="H763" s="32"/>
      <c r="I763" s="32"/>
      <c r="J763" s="37"/>
      <c r="K763" s="1"/>
      <c r="L763" s="40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2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</row>
    <row r="764" ht="15.75" customHeight="1">
      <c r="A764" s="34"/>
      <c r="B764" s="36"/>
      <c r="C764" s="37"/>
      <c r="D764" s="42"/>
      <c r="E764" s="36"/>
      <c r="F764" s="36"/>
      <c r="G764" s="32"/>
      <c r="H764" s="32"/>
      <c r="I764" s="32"/>
      <c r="J764" s="37"/>
      <c r="K764" s="1"/>
      <c r="L764" s="40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2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</row>
    <row r="765" ht="15.75" customHeight="1">
      <c r="A765" s="34"/>
      <c r="B765" s="36"/>
      <c r="C765" s="37"/>
      <c r="D765" s="42"/>
      <c r="E765" s="36"/>
      <c r="F765" s="36"/>
      <c r="G765" s="32"/>
      <c r="H765" s="32"/>
      <c r="I765" s="32"/>
      <c r="J765" s="37"/>
      <c r="K765" s="1"/>
      <c r="L765" s="40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2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</row>
  </sheetData>
  <conditionalFormatting sqref="B1:C11 K24 K28 K42 K46 K60 K64 K82 K96 K100 K114 K118 K137 K151 K155 K169 K173 K187 K191 K205 K209 K223 K227:K228 K242 K246:K248 K262 K266 K280 K284:K285 K299 K303 K317 K321 K354 K358:K360 K374 K378:K381 K395 K399:K400 K414 K418 K432 K436:K437 K451 K455:K456 K475 K494 K508 K512:K513 K533 K547 K551:K552 K566:K567 K571:K765">
    <cfRule type="expression" dxfId="0" priority="1" stopIfTrue="1">
      <formula>$M1=0</formula>
    </cfRule>
  </conditionalFormatting>
  <conditionalFormatting sqref="C92">
    <cfRule type="expression" dxfId="0" priority="2" stopIfTrue="1">
      <formula>$M92=0</formula>
    </cfRule>
  </conditionalFormatting>
  <conditionalFormatting sqref="C333:C341">
    <cfRule type="expression" dxfId="0" priority="3" stopIfTrue="1">
      <formula>$M333=0</formula>
    </cfRule>
  </conditionalFormatting>
  <conditionalFormatting sqref="C577">
    <cfRule type="expression" dxfId="0" priority="4" stopIfTrue="1">
      <formula>$M577=0</formula>
    </cfRule>
  </conditionalFormatting>
  <conditionalFormatting sqref="C722:C723">
    <cfRule type="expression" dxfId="0" priority="5" stopIfTrue="1">
      <formula>$M722=0</formula>
    </cfRule>
  </conditionalFormatting>
  <conditionalFormatting sqref="J577">
    <cfRule type="expression" dxfId="0" priority="6" stopIfTrue="1">
      <formula>$M577=0</formula>
    </cfRule>
  </conditionalFormatting>
  <conditionalFormatting sqref="J722:J723">
    <cfRule type="expression" dxfId="0" priority="7" stopIfTrue="1">
      <formula>$M722=0</formula>
    </cfRule>
  </conditionalFormatting>
  <conditionalFormatting sqref="J340:K340">
    <cfRule type="expression" dxfId="0" priority="13" stopIfTrue="1">
      <formula>$M340=0</formula>
    </cfRule>
  </conditionalFormatting>
  <conditionalFormatting sqref="K13:K22">
    <cfRule type="expression" dxfId="0" priority="14" stopIfTrue="1">
      <formula>$M13=0</formula>
    </cfRule>
  </conditionalFormatting>
  <conditionalFormatting sqref="K31:K40">
    <cfRule type="expression" dxfId="0" priority="15" stopIfTrue="1">
      <formula>$M31=0</formula>
    </cfRule>
  </conditionalFormatting>
  <conditionalFormatting sqref="K49:K58">
    <cfRule type="expression" dxfId="0" priority="16" stopIfTrue="1">
      <formula>$M49=0</formula>
    </cfRule>
  </conditionalFormatting>
  <conditionalFormatting sqref="K67:K76">
    <cfRule type="expression" dxfId="0" priority="17" stopIfTrue="1">
      <formula>$M67=0</formula>
    </cfRule>
  </conditionalFormatting>
  <conditionalFormatting sqref="K85:K94">
    <cfRule type="expression" dxfId="0" priority="18" stopIfTrue="1">
      <formula>$M85=0</formula>
    </cfRule>
  </conditionalFormatting>
  <conditionalFormatting sqref="K103:K112">
    <cfRule type="expression" dxfId="0" priority="19" stopIfTrue="1">
      <formula>$M103=0</formula>
    </cfRule>
  </conditionalFormatting>
  <conditionalFormatting sqref="K121:K130">
    <cfRule type="expression" dxfId="0" priority="20" stopIfTrue="1">
      <formula>$M121=0</formula>
    </cfRule>
  </conditionalFormatting>
  <conditionalFormatting sqref="K140:K149">
    <cfRule type="expression" dxfId="0" priority="21" stopIfTrue="1">
      <formula>$M140=0</formula>
    </cfRule>
  </conditionalFormatting>
  <conditionalFormatting sqref="K158:K167">
    <cfRule type="expression" dxfId="0" priority="22" stopIfTrue="1">
      <formula>$M158=0</formula>
    </cfRule>
  </conditionalFormatting>
  <conditionalFormatting sqref="K176:K185">
    <cfRule type="expression" dxfId="0" priority="23" stopIfTrue="1">
      <formula>$M176=0</formula>
    </cfRule>
  </conditionalFormatting>
  <conditionalFormatting sqref="K194:K203">
    <cfRule type="expression" dxfId="0" priority="24" stopIfTrue="1">
      <formula>$M194=0</formula>
    </cfRule>
  </conditionalFormatting>
  <conditionalFormatting sqref="K212:K221">
    <cfRule type="expression" dxfId="0" priority="25" stopIfTrue="1">
      <formula>$M212=0</formula>
    </cfRule>
  </conditionalFormatting>
  <conditionalFormatting sqref="K231:K240">
    <cfRule type="expression" dxfId="0" priority="26" stopIfTrue="1">
      <formula>$M231=0</formula>
    </cfRule>
  </conditionalFormatting>
  <conditionalFormatting sqref="K251:K260">
    <cfRule type="expression" dxfId="0" priority="27" stopIfTrue="1">
      <formula>$M251=0</formula>
    </cfRule>
  </conditionalFormatting>
  <conditionalFormatting sqref="K269:K278">
    <cfRule type="expression" dxfId="0" priority="28" stopIfTrue="1">
      <formula>$M269=0</formula>
    </cfRule>
  </conditionalFormatting>
  <conditionalFormatting sqref="K288:K297">
    <cfRule type="expression" dxfId="0" priority="29" stopIfTrue="1">
      <formula>$M288=0</formula>
    </cfRule>
  </conditionalFormatting>
  <conditionalFormatting sqref="K306:K315">
    <cfRule type="expression" dxfId="0" priority="30" stopIfTrue="1">
      <formula>$M306=0</formula>
    </cfRule>
  </conditionalFormatting>
  <conditionalFormatting sqref="K324:K333">
    <cfRule type="expression" dxfId="0" priority="31" stopIfTrue="1">
      <formula>$M324=0</formula>
    </cfRule>
  </conditionalFormatting>
  <conditionalFormatting sqref="K343:K352">
    <cfRule type="expression" dxfId="0" priority="32" stopIfTrue="1">
      <formula>$M343=0</formula>
    </cfRule>
  </conditionalFormatting>
  <conditionalFormatting sqref="K363:K372">
    <cfRule type="expression" dxfId="0" priority="33" stopIfTrue="1">
      <formula>$M363=0</formula>
    </cfRule>
  </conditionalFormatting>
  <conditionalFormatting sqref="K384:K393">
    <cfRule type="expression" dxfId="0" priority="34" stopIfTrue="1">
      <formula>$M384=0</formula>
    </cfRule>
  </conditionalFormatting>
  <conditionalFormatting sqref="K403:K412">
    <cfRule type="expression" dxfId="0" priority="35" stopIfTrue="1">
      <formula>$M403=0</formula>
    </cfRule>
  </conditionalFormatting>
  <conditionalFormatting sqref="K421:K430">
    <cfRule type="expression" dxfId="0" priority="36" stopIfTrue="1">
      <formula>$M421=0</formula>
    </cfRule>
  </conditionalFormatting>
  <conditionalFormatting sqref="K440:K449">
    <cfRule type="expression" dxfId="0" priority="37" stopIfTrue="1">
      <formula>$M440=0</formula>
    </cfRule>
  </conditionalFormatting>
  <conditionalFormatting sqref="K459:K468">
    <cfRule type="expression" dxfId="0" priority="38" stopIfTrue="1">
      <formula>$M459=0</formula>
    </cfRule>
  </conditionalFormatting>
  <conditionalFormatting sqref="K478:K487">
    <cfRule type="expression" dxfId="0" priority="39" stopIfTrue="1">
      <formula>$M478=0</formula>
    </cfRule>
  </conditionalFormatting>
  <conditionalFormatting sqref="K497:K506">
    <cfRule type="expression" dxfId="0" priority="40" stopIfTrue="1">
      <formula>$M497=0</formula>
    </cfRule>
  </conditionalFormatting>
  <conditionalFormatting sqref="K516:K525">
    <cfRule type="expression" dxfId="0" priority="41" stopIfTrue="1">
      <formula>$M516=0</formula>
    </cfRule>
  </conditionalFormatting>
  <conditionalFormatting sqref="K536:K545">
    <cfRule type="expression" dxfId="0" priority="42" stopIfTrue="1">
      <formula>$M536=0</formula>
    </cfRule>
  </conditionalFormatting>
  <conditionalFormatting sqref="K555:K564">
    <cfRule type="expression" dxfId="0" priority="43" stopIfTrue="1">
      <formula>$M555=0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38"/>
    <col customWidth="1" min="4" max="4" width="41.0"/>
    <col customWidth="1" min="5" max="7" width="11.38"/>
    <col customWidth="1" min="8" max="8" width="13.0"/>
    <col customWidth="1" min="9" max="15" width="11.38"/>
    <col customWidth="1" min="16" max="16" width="38.75"/>
    <col customWidth="1" min="17" max="26" width="11.38"/>
  </cols>
  <sheetData>
    <row r="2">
      <c r="C2" s="3">
        <v>7065.0</v>
      </c>
      <c r="D2" s="3" t="s">
        <v>8</v>
      </c>
      <c r="F2" s="5"/>
      <c r="G2" s="5"/>
      <c r="L2" s="34"/>
      <c r="Q2" s="34"/>
      <c r="R2" s="34"/>
    </row>
    <row r="3">
      <c r="C3" s="3">
        <v>7070.0</v>
      </c>
      <c r="D3" s="3" t="s">
        <v>14</v>
      </c>
      <c r="L3" s="34"/>
      <c r="R3" s="34"/>
    </row>
    <row r="4">
      <c r="C4" s="3">
        <v>7080.0</v>
      </c>
      <c r="D4" s="3" t="s">
        <v>15</v>
      </c>
      <c r="F4" s="5"/>
      <c r="G4" s="5"/>
      <c r="H4" s="34"/>
      <c r="L4" s="34"/>
      <c r="Q4" s="34"/>
      <c r="R4" s="34"/>
    </row>
    <row r="5">
      <c r="C5" s="3">
        <v>7085.0</v>
      </c>
      <c r="D5" s="3" t="s">
        <v>19</v>
      </c>
      <c r="L5" s="34"/>
      <c r="Q5" s="34"/>
      <c r="R5" s="34"/>
    </row>
    <row r="6">
      <c r="C6" s="3">
        <v>7090.0</v>
      </c>
      <c r="D6" s="3" t="s">
        <v>20</v>
      </c>
      <c r="F6" s="5"/>
      <c r="G6" s="5"/>
      <c r="H6" s="34"/>
      <c r="L6" s="34"/>
      <c r="Q6" s="34"/>
      <c r="R6" s="34"/>
    </row>
    <row r="7">
      <c r="C7" s="3">
        <v>7095.0</v>
      </c>
      <c r="D7" s="3" t="s">
        <v>21</v>
      </c>
      <c r="F7" s="5"/>
      <c r="G7" s="5"/>
      <c r="L7" s="34"/>
      <c r="R7" s="34"/>
    </row>
    <row r="8">
      <c r="C8" s="3">
        <v>7100.0</v>
      </c>
      <c r="D8" s="3" t="s">
        <v>25</v>
      </c>
      <c r="F8" s="5"/>
      <c r="G8" s="5"/>
      <c r="L8" s="34"/>
      <c r="Q8" s="34"/>
      <c r="R8" s="34"/>
    </row>
    <row r="9">
      <c r="C9" s="3">
        <v>7105.0</v>
      </c>
      <c r="D9" s="3" t="s">
        <v>26</v>
      </c>
      <c r="F9" s="5"/>
      <c r="G9" s="5"/>
      <c r="Q9" s="34"/>
      <c r="R9" s="34"/>
    </row>
    <row r="10">
      <c r="C10" s="3">
        <v>7110.0</v>
      </c>
      <c r="D10" s="3" t="s">
        <v>31</v>
      </c>
      <c r="F10" s="5"/>
      <c r="G10" s="5"/>
      <c r="L10" s="34"/>
      <c r="Q10" s="34"/>
      <c r="R10" s="34"/>
    </row>
    <row r="11">
      <c r="C11" s="3">
        <v>7125.0</v>
      </c>
      <c r="D11" s="3" t="s">
        <v>32</v>
      </c>
      <c r="F11" s="5"/>
      <c r="G11" s="5"/>
      <c r="H11" s="34"/>
      <c r="L11" s="34"/>
      <c r="Q11" s="34"/>
      <c r="R11" s="34"/>
    </row>
    <row r="12">
      <c r="C12" s="3">
        <v>7150.0</v>
      </c>
      <c r="D12" s="3" t="s">
        <v>33</v>
      </c>
      <c r="F12" s="5"/>
      <c r="G12" s="5"/>
      <c r="L12" s="34"/>
      <c r="Q12" s="34"/>
      <c r="R12" s="34"/>
    </row>
    <row r="13">
      <c r="C13" s="3">
        <v>7175.0</v>
      </c>
      <c r="D13" s="3" t="s">
        <v>34</v>
      </c>
      <c r="F13" s="5"/>
      <c r="G13" s="5"/>
      <c r="L13" s="34"/>
      <c r="Q13" s="34"/>
      <c r="R13" s="34"/>
    </row>
    <row r="14">
      <c r="C14" s="3">
        <v>7185.0</v>
      </c>
      <c r="D14" s="3" t="s">
        <v>35</v>
      </c>
      <c r="F14" s="5"/>
      <c r="G14" s="5"/>
      <c r="L14" s="34"/>
      <c r="R14" s="34"/>
    </row>
    <row r="15">
      <c r="C15" s="3">
        <v>7245.0</v>
      </c>
      <c r="D15" s="3" t="s">
        <v>36</v>
      </c>
      <c r="F15" s="5"/>
      <c r="L15" s="34"/>
      <c r="R15" s="34"/>
    </row>
    <row r="16">
      <c r="C16" s="3">
        <v>7250.0</v>
      </c>
      <c r="D16" s="3" t="s">
        <v>37</v>
      </c>
      <c r="F16" s="5"/>
      <c r="G16" s="5"/>
      <c r="L16" s="34"/>
    </row>
    <row r="17">
      <c r="C17" s="3">
        <v>7255.0</v>
      </c>
      <c r="D17" s="3" t="s">
        <v>57</v>
      </c>
      <c r="F17" s="5"/>
      <c r="G17" s="5"/>
      <c r="L17" s="34"/>
      <c r="Q17" s="34"/>
      <c r="R17" s="34"/>
    </row>
    <row r="18">
      <c r="C18" s="3">
        <v>7310.0</v>
      </c>
      <c r="D18" s="3" t="s">
        <v>84</v>
      </c>
      <c r="F18" s="5"/>
      <c r="G18" s="34"/>
      <c r="L18" s="34"/>
      <c r="Q18" s="34"/>
      <c r="R18" s="34"/>
    </row>
    <row r="19">
      <c r="C19" s="3">
        <v>7335.0</v>
      </c>
      <c r="D19" s="3" t="s">
        <v>103</v>
      </c>
      <c r="F19" s="5"/>
      <c r="G19" s="5"/>
      <c r="L19" s="34"/>
      <c r="Q19" s="34"/>
      <c r="R19" s="34"/>
    </row>
    <row r="20">
      <c r="C20" s="3">
        <v>7350.0</v>
      </c>
      <c r="D20" s="3" t="s">
        <v>123</v>
      </c>
      <c r="L20" s="34"/>
      <c r="Q20" s="34"/>
      <c r="R20" s="34"/>
    </row>
    <row r="21" ht="15.75" customHeight="1">
      <c r="C21" s="3">
        <v>7380.0</v>
      </c>
      <c r="D21" s="3" t="s">
        <v>160</v>
      </c>
      <c r="F21" s="5"/>
      <c r="G21" s="5"/>
      <c r="L21" s="34"/>
      <c r="Q21" s="34"/>
      <c r="R21" s="34"/>
    </row>
    <row r="22" ht="15.75" customHeight="1">
      <c r="C22" s="3">
        <v>7400.0</v>
      </c>
      <c r="D22" s="3" t="s">
        <v>173</v>
      </c>
      <c r="L22" s="34"/>
      <c r="Q22" s="34"/>
      <c r="R22" s="34"/>
    </row>
    <row r="23" ht="15.75" customHeight="1">
      <c r="C23" s="3">
        <v>7485.0</v>
      </c>
      <c r="D23" s="3" t="s">
        <v>193</v>
      </c>
      <c r="L23" s="34"/>
      <c r="Q23" s="34"/>
      <c r="R23" s="34"/>
    </row>
    <row r="24" ht="15.75" customHeight="1">
      <c r="C24" s="3">
        <v>7490.0</v>
      </c>
      <c r="D24" s="3" t="s">
        <v>212</v>
      </c>
      <c r="L24" s="34"/>
      <c r="Q24" s="34"/>
      <c r="R24" s="34"/>
    </row>
    <row r="25" ht="15.75" customHeight="1">
      <c r="C25" s="3">
        <v>7525.0</v>
      </c>
      <c r="D25" s="3" t="s">
        <v>247</v>
      </c>
      <c r="L25" s="34"/>
      <c r="Q25" s="34"/>
      <c r="R25" s="34"/>
    </row>
    <row r="26" ht="15.75" customHeight="1">
      <c r="C26" s="3">
        <v>7530.0</v>
      </c>
      <c r="D26" s="3" t="s">
        <v>272</v>
      </c>
      <c r="F26" s="5"/>
      <c r="G26" s="5"/>
      <c r="L26" s="34"/>
      <c r="O26" s="5"/>
      <c r="R26" s="34"/>
    </row>
    <row r="27" ht="15.75" customHeight="1">
      <c r="C27" s="3">
        <v>7665.0</v>
      </c>
      <c r="D27" s="3" t="s">
        <v>292</v>
      </c>
      <c r="F27" s="5"/>
      <c r="G27" s="5"/>
      <c r="L27" s="34"/>
      <c r="Q27" s="34"/>
      <c r="R27" s="34"/>
    </row>
    <row r="28" ht="15.75" customHeight="1">
      <c r="C28" s="3">
        <v>7670.0</v>
      </c>
      <c r="D28" s="3" t="s">
        <v>312</v>
      </c>
      <c r="L28" s="34"/>
      <c r="Q28" s="34"/>
      <c r="R28" s="34"/>
    </row>
    <row r="29" ht="15.75" customHeight="1">
      <c r="C29" s="3">
        <v>7675.0</v>
      </c>
      <c r="D29" s="3" t="s">
        <v>328</v>
      </c>
      <c r="F29" s="5"/>
      <c r="G29" s="5"/>
      <c r="L29" s="34"/>
      <c r="Q29" s="34"/>
      <c r="R29" s="34"/>
    </row>
    <row r="30" ht="15.75" customHeight="1">
      <c r="C30" s="3">
        <v>7680.0</v>
      </c>
      <c r="D30" s="3" t="s">
        <v>329</v>
      </c>
      <c r="L30" s="34"/>
      <c r="O30" s="34"/>
      <c r="P30" s="34"/>
      <c r="Q30" s="34"/>
      <c r="R30" s="34"/>
    </row>
    <row r="31" ht="15.75" customHeight="1">
      <c r="C31" s="3">
        <v>7685.0</v>
      </c>
      <c r="D31" s="3" t="s">
        <v>330</v>
      </c>
      <c r="F31" s="5"/>
      <c r="G31" s="5"/>
    </row>
    <row r="32" ht="15.75" customHeight="1">
      <c r="F32" s="5"/>
      <c r="G32" s="5"/>
    </row>
    <row r="33" ht="15.75" customHeight="1">
      <c r="F33" s="5"/>
      <c r="G33" s="5"/>
    </row>
    <row r="34" ht="15.75" customHeight="1">
      <c r="F34" s="5"/>
      <c r="G34" s="5"/>
      <c r="H34" s="34"/>
      <c r="I34" s="34"/>
    </row>
    <row r="35" ht="15.75" customHeight="1">
      <c r="F35" s="5"/>
      <c r="G35" s="5"/>
    </row>
    <row r="36" ht="15.75" customHeight="1">
      <c r="F36" s="5"/>
      <c r="G36" s="5"/>
    </row>
    <row r="37" ht="15.75" customHeight="1"/>
    <row r="38" ht="15.75" customHeight="1">
      <c r="F38" s="5"/>
      <c r="G38" s="34"/>
    </row>
    <row r="39" ht="15.75" customHeight="1">
      <c r="F39" s="5"/>
      <c r="G39" s="5"/>
      <c r="H39" s="34"/>
    </row>
    <row r="40" ht="15.75" customHeight="1"/>
    <row r="41" ht="15.75" customHeight="1"/>
    <row r="42" ht="15.75" customHeight="1"/>
    <row r="43" ht="15.75" customHeight="1"/>
    <row r="44" ht="15.75" customHeight="1">
      <c r="F44" s="5"/>
      <c r="G44" s="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2024-09-05T03:18:42Z</dcterms:created>
  <dc:creator>Bismark Rodriguez</dc:creator>
</cp:coreProperties>
</file>