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7950e02de2f3bd/Desktop/New folder (3)/Project 1 3208/"/>
    </mc:Choice>
  </mc:AlternateContent>
  <xr:revisionPtr revIDLastSave="7" documentId="8_{CA4FDE94-8768-4912-B7A7-CD19DADAF947}" xr6:coauthVersionLast="46" xr6:coauthVersionMax="46" xr10:uidLastSave="{845E63A6-63A2-429C-A720-69E44BB6BB31}"/>
  <bookViews>
    <workbookView xWindow="-120" yWindow="-120" windowWidth="20730" windowHeight="11160" xr2:uid="{886E6C90-B4AF-40DA-9FA2-4BACE1120DCC}"/>
  </bookViews>
  <sheets>
    <sheet name="sales data" sheetId="1" r:id="rId1"/>
    <sheet name="Sheet1" sheetId="2" r:id="rId2"/>
  </sheets>
  <definedNames>
    <definedName name="_xlnm._FilterDatabase" localSheetId="0" hidden="1">'sales data'!$B$1:$B$448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8" i="1" l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N120" i="1"/>
  <c r="M120" i="1"/>
  <c r="D120" i="1"/>
  <c r="O119" i="1"/>
  <c r="N119" i="1"/>
  <c r="M119" i="1"/>
  <c r="D119" i="1"/>
  <c r="O118" i="1"/>
  <c r="N118" i="1"/>
  <c r="M118" i="1"/>
  <c r="D118" i="1"/>
  <c r="O117" i="1"/>
  <c r="N117" i="1"/>
  <c r="M117" i="1"/>
  <c r="D117" i="1"/>
  <c r="O116" i="1"/>
  <c r="N116" i="1"/>
  <c r="M116" i="1"/>
  <c r="D116" i="1"/>
  <c r="O115" i="1"/>
  <c r="N115" i="1"/>
  <c r="M115" i="1"/>
  <c r="D115" i="1"/>
  <c r="O114" i="1"/>
  <c r="N114" i="1"/>
  <c r="M114" i="1"/>
  <c r="D114" i="1"/>
  <c r="O113" i="1"/>
  <c r="N113" i="1"/>
  <c r="M113" i="1"/>
  <c r="D113" i="1"/>
  <c r="O112" i="1"/>
  <c r="N112" i="1"/>
  <c r="M112" i="1"/>
  <c r="D112" i="1"/>
  <c r="O111" i="1"/>
  <c r="N111" i="1"/>
  <c r="M111" i="1"/>
  <c r="D111" i="1"/>
  <c r="O110" i="1"/>
  <c r="N110" i="1"/>
  <c r="M110" i="1"/>
  <c r="D110" i="1"/>
  <c r="O109" i="1"/>
  <c r="N109" i="1"/>
  <c r="M109" i="1"/>
  <c r="D109" i="1"/>
  <c r="O108" i="1"/>
  <c r="N108" i="1"/>
  <c r="M108" i="1"/>
  <c r="D108" i="1"/>
  <c r="O107" i="1"/>
  <c r="N107" i="1"/>
  <c r="M107" i="1"/>
  <c r="D107" i="1"/>
  <c r="O106" i="1"/>
  <c r="N106" i="1"/>
  <c r="M106" i="1"/>
  <c r="D106" i="1"/>
  <c r="O105" i="1"/>
  <c r="N105" i="1"/>
  <c r="M105" i="1"/>
  <c r="D105" i="1"/>
  <c r="O104" i="1"/>
  <c r="N104" i="1"/>
  <c r="M104" i="1"/>
  <c r="D104" i="1"/>
  <c r="O103" i="1"/>
  <c r="N103" i="1"/>
  <c r="M103" i="1"/>
  <c r="D103" i="1"/>
  <c r="O102" i="1"/>
  <c r="N102" i="1"/>
  <c r="M102" i="1"/>
  <c r="D102" i="1"/>
  <c r="O101" i="1"/>
  <c r="N101" i="1"/>
  <c r="M101" i="1"/>
  <c r="D101" i="1"/>
  <c r="O100" i="1"/>
  <c r="N100" i="1"/>
  <c r="M100" i="1"/>
  <c r="D100" i="1"/>
  <c r="O99" i="1"/>
  <c r="N99" i="1"/>
  <c r="M99" i="1"/>
  <c r="D99" i="1"/>
  <c r="O98" i="1"/>
  <c r="N98" i="1"/>
  <c r="M98" i="1"/>
  <c r="D98" i="1"/>
  <c r="O97" i="1"/>
  <c r="N97" i="1"/>
  <c r="M97" i="1"/>
  <c r="D97" i="1"/>
  <c r="O96" i="1"/>
  <c r="N96" i="1"/>
  <c r="M96" i="1"/>
  <c r="D96" i="1"/>
  <c r="O95" i="1"/>
  <c r="N95" i="1"/>
  <c r="M95" i="1"/>
  <c r="D95" i="1"/>
  <c r="O94" i="1"/>
  <c r="N94" i="1"/>
  <c r="M94" i="1"/>
  <c r="D94" i="1"/>
  <c r="O93" i="1"/>
  <c r="N93" i="1"/>
  <c r="M93" i="1"/>
  <c r="D93" i="1"/>
  <c r="O92" i="1"/>
  <c r="N92" i="1"/>
  <c r="M92" i="1"/>
  <c r="D92" i="1"/>
  <c r="O91" i="1"/>
  <c r="N91" i="1"/>
  <c r="M91" i="1"/>
  <c r="D91" i="1"/>
  <c r="O90" i="1"/>
  <c r="N90" i="1"/>
  <c r="M90" i="1"/>
  <c r="D90" i="1"/>
  <c r="O89" i="1"/>
  <c r="N89" i="1"/>
  <c r="M89" i="1"/>
  <c r="D89" i="1"/>
  <c r="O88" i="1"/>
  <c r="N88" i="1"/>
  <c r="M88" i="1"/>
  <c r="D88" i="1"/>
  <c r="O87" i="1"/>
  <c r="N87" i="1"/>
  <c r="M87" i="1"/>
  <c r="D87" i="1"/>
  <c r="O86" i="1"/>
  <c r="N86" i="1"/>
  <c r="M86" i="1"/>
  <c r="D86" i="1"/>
  <c r="O85" i="1"/>
  <c r="N85" i="1"/>
  <c r="M85" i="1"/>
  <c r="D85" i="1"/>
  <c r="O84" i="1"/>
  <c r="N84" i="1"/>
  <c r="M84" i="1"/>
  <c r="D84" i="1"/>
  <c r="O83" i="1"/>
  <c r="N83" i="1"/>
  <c r="M83" i="1"/>
  <c r="D83" i="1"/>
  <c r="O82" i="1"/>
  <c r="N82" i="1"/>
  <c r="M82" i="1"/>
  <c r="D82" i="1"/>
  <c r="O81" i="1"/>
  <c r="N81" i="1"/>
  <c r="M81" i="1"/>
  <c r="D81" i="1"/>
  <c r="O80" i="1"/>
  <c r="N80" i="1"/>
  <c r="M80" i="1"/>
  <c r="D80" i="1"/>
  <c r="O79" i="1"/>
  <c r="N79" i="1"/>
  <c r="M79" i="1"/>
  <c r="D79" i="1"/>
  <c r="O78" i="1"/>
  <c r="N78" i="1"/>
  <c r="M78" i="1"/>
  <c r="D78" i="1"/>
  <c r="O77" i="1"/>
  <c r="N77" i="1"/>
  <c r="M77" i="1"/>
  <c r="D77" i="1"/>
  <c r="O76" i="1"/>
  <c r="N76" i="1"/>
  <c r="M76" i="1"/>
  <c r="D76" i="1"/>
  <c r="O75" i="1"/>
  <c r="N75" i="1"/>
  <c r="M75" i="1"/>
  <c r="D75" i="1"/>
  <c r="O74" i="1"/>
  <c r="N74" i="1"/>
  <c r="M74" i="1"/>
  <c r="D74" i="1"/>
  <c r="O73" i="1"/>
  <c r="N73" i="1"/>
  <c r="M73" i="1"/>
  <c r="D73" i="1"/>
  <c r="O72" i="1"/>
  <c r="N72" i="1"/>
  <c r="M72" i="1"/>
  <c r="D72" i="1"/>
  <c r="O71" i="1"/>
  <c r="N71" i="1"/>
  <c r="M71" i="1"/>
  <c r="D71" i="1"/>
  <c r="O70" i="1"/>
  <c r="N70" i="1"/>
  <c r="M70" i="1"/>
  <c r="D70" i="1"/>
  <c r="O69" i="1"/>
  <c r="N69" i="1"/>
  <c r="M69" i="1"/>
  <c r="D69" i="1"/>
  <c r="O68" i="1"/>
  <c r="N68" i="1"/>
  <c r="M68" i="1"/>
  <c r="D68" i="1"/>
  <c r="O67" i="1"/>
  <c r="N67" i="1"/>
  <c r="M67" i="1"/>
  <c r="D67" i="1"/>
  <c r="O66" i="1"/>
  <c r="N66" i="1"/>
  <c r="M66" i="1"/>
  <c r="D66" i="1"/>
  <c r="O65" i="1"/>
  <c r="N65" i="1"/>
  <c r="M65" i="1"/>
  <c r="D65" i="1"/>
  <c r="O64" i="1"/>
  <c r="N64" i="1"/>
  <c r="M64" i="1"/>
  <c r="D64" i="1"/>
  <c r="O63" i="1"/>
  <c r="N63" i="1"/>
  <c r="M63" i="1"/>
  <c r="D63" i="1"/>
  <c r="O62" i="1"/>
  <c r="N62" i="1"/>
  <c r="M62" i="1"/>
  <c r="D62" i="1"/>
  <c r="O61" i="1"/>
  <c r="N61" i="1"/>
  <c r="M61" i="1"/>
  <c r="D61" i="1"/>
  <c r="O60" i="1"/>
  <c r="N60" i="1"/>
  <c r="M60" i="1"/>
  <c r="D60" i="1"/>
  <c r="O59" i="1"/>
  <c r="N59" i="1"/>
  <c r="M59" i="1"/>
  <c r="D59" i="1"/>
  <c r="O58" i="1"/>
  <c r="N58" i="1"/>
  <c r="M58" i="1"/>
  <c r="D58" i="1"/>
  <c r="O57" i="1"/>
  <c r="N57" i="1"/>
  <c r="M57" i="1"/>
  <c r="D57" i="1"/>
  <c r="O56" i="1"/>
  <c r="N56" i="1"/>
  <c r="M56" i="1"/>
  <c r="D56" i="1"/>
  <c r="O55" i="1"/>
  <c r="N55" i="1"/>
  <c r="M55" i="1"/>
  <c r="D55" i="1"/>
  <c r="O54" i="1"/>
  <c r="N54" i="1"/>
  <c r="M54" i="1"/>
  <c r="D54" i="1"/>
  <c r="O53" i="1"/>
  <c r="N53" i="1"/>
  <c r="M53" i="1"/>
  <c r="D53" i="1"/>
  <c r="O52" i="1"/>
  <c r="N52" i="1"/>
  <c r="M52" i="1"/>
  <c r="D52" i="1"/>
  <c r="O51" i="1"/>
  <c r="N51" i="1"/>
  <c r="M51" i="1"/>
  <c r="D51" i="1"/>
  <c r="O50" i="1"/>
  <c r="N50" i="1"/>
  <c r="M50" i="1"/>
  <c r="D50" i="1"/>
  <c r="O49" i="1"/>
  <c r="N49" i="1"/>
  <c r="M49" i="1"/>
  <c r="D49" i="1"/>
  <c r="O48" i="1"/>
  <c r="N48" i="1"/>
  <c r="M48" i="1"/>
  <c r="D48" i="1"/>
  <c r="O47" i="1"/>
  <c r="N47" i="1"/>
  <c r="M47" i="1"/>
  <c r="D47" i="1"/>
  <c r="O46" i="1"/>
  <c r="N46" i="1"/>
  <c r="M46" i="1"/>
  <c r="D46" i="1"/>
  <c r="O45" i="1"/>
  <c r="N45" i="1"/>
  <c r="M45" i="1"/>
  <c r="D45" i="1"/>
  <c r="O44" i="1"/>
  <c r="N44" i="1"/>
  <c r="M44" i="1"/>
  <c r="D44" i="1"/>
  <c r="O43" i="1"/>
  <c r="N43" i="1"/>
  <c r="M43" i="1"/>
  <c r="D43" i="1"/>
  <c r="O42" i="1"/>
  <c r="N42" i="1"/>
  <c r="M42" i="1"/>
  <c r="D42" i="1"/>
  <c r="O41" i="1"/>
  <c r="N41" i="1"/>
  <c r="M41" i="1"/>
  <c r="D41" i="1"/>
  <c r="O40" i="1"/>
  <c r="N40" i="1"/>
  <c r="M40" i="1"/>
  <c r="D40" i="1"/>
  <c r="O39" i="1"/>
  <c r="N39" i="1"/>
  <c r="M39" i="1"/>
  <c r="D39" i="1"/>
  <c r="O38" i="1"/>
  <c r="N38" i="1"/>
  <c r="M38" i="1"/>
  <c r="D38" i="1"/>
  <c r="O37" i="1"/>
  <c r="N37" i="1"/>
  <c r="M37" i="1"/>
  <c r="D37" i="1"/>
  <c r="O36" i="1"/>
  <c r="N36" i="1"/>
  <c r="M36" i="1"/>
  <c r="D36" i="1"/>
  <c r="O35" i="1"/>
  <c r="N35" i="1"/>
  <c r="M35" i="1"/>
  <c r="D35" i="1"/>
  <c r="O34" i="1"/>
  <c r="N34" i="1"/>
  <c r="M34" i="1"/>
  <c r="D34" i="1"/>
  <c r="O33" i="1"/>
  <c r="N33" i="1"/>
  <c r="M33" i="1"/>
  <c r="D33" i="1"/>
  <c r="O32" i="1"/>
  <c r="N32" i="1"/>
  <c r="M32" i="1"/>
  <c r="D32" i="1"/>
  <c r="O31" i="1"/>
  <c r="N31" i="1"/>
  <c r="M31" i="1"/>
  <c r="D31" i="1"/>
  <c r="O30" i="1"/>
  <c r="N30" i="1"/>
  <c r="M30" i="1"/>
  <c r="D30" i="1"/>
  <c r="O29" i="1"/>
  <c r="N29" i="1"/>
  <c r="M29" i="1"/>
  <c r="D29" i="1"/>
  <c r="O28" i="1"/>
  <c r="N28" i="1"/>
  <c r="M28" i="1"/>
  <c r="D28" i="1"/>
  <c r="O27" i="1"/>
  <c r="N27" i="1"/>
  <c r="M27" i="1"/>
  <c r="D27" i="1"/>
  <c r="O26" i="1"/>
  <c r="N26" i="1"/>
  <c r="M26" i="1"/>
  <c r="D26" i="1"/>
  <c r="O25" i="1"/>
  <c r="N25" i="1"/>
  <c r="M25" i="1"/>
  <c r="D25" i="1"/>
  <c r="O24" i="1"/>
  <c r="N24" i="1"/>
  <c r="M24" i="1"/>
  <c r="D24" i="1"/>
  <c r="O23" i="1"/>
  <c r="N23" i="1"/>
  <c r="M23" i="1"/>
  <c r="D23" i="1"/>
  <c r="O22" i="1"/>
  <c r="N22" i="1"/>
  <c r="M22" i="1"/>
  <c r="D22" i="1"/>
  <c r="O21" i="1"/>
  <c r="N21" i="1"/>
  <c r="M21" i="1"/>
  <c r="D21" i="1"/>
  <c r="O20" i="1"/>
  <c r="N20" i="1"/>
  <c r="M20" i="1"/>
  <c r="D20" i="1"/>
  <c r="O19" i="1"/>
  <c r="N19" i="1"/>
  <c r="M19" i="1"/>
  <c r="D19" i="1"/>
  <c r="O18" i="1"/>
  <c r="N18" i="1"/>
  <c r="M18" i="1"/>
  <c r="D18" i="1"/>
  <c r="O17" i="1"/>
  <c r="N17" i="1"/>
  <c r="M17" i="1"/>
  <c r="D17" i="1"/>
  <c r="O16" i="1"/>
  <c r="N16" i="1"/>
  <c r="M16" i="1"/>
  <c r="D16" i="1"/>
  <c r="O15" i="1"/>
  <c r="N15" i="1"/>
  <c r="M15" i="1"/>
  <c r="D15" i="1"/>
  <c r="O14" i="1"/>
  <c r="N14" i="1"/>
  <c r="M14" i="1"/>
  <c r="D14" i="1"/>
  <c r="O13" i="1"/>
  <c r="N13" i="1"/>
  <c r="M13" i="1"/>
  <c r="D13" i="1"/>
  <c r="O12" i="1"/>
  <c r="N12" i="1"/>
  <c r="M12" i="1"/>
  <c r="D12" i="1"/>
  <c r="O11" i="1"/>
  <c r="N11" i="1"/>
  <c r="M11" i="1"/>
  <c r="D11" i="1"/>
  <c r="O10" i="1"/>
  <c r="N10" i="1"/>
  <c r="M10" i="1"/>
  <c r="D10" i="1"/>
  <c r="O9" i="1"/>
  <c r="N9" i="1"/>
  <c r="M9" i="1"/>
  <c r="D9" i="1"/>
  <c r="O8" i="1"/>
  <c r="N8" i="1"/>
  <c r="M8" i="1"/>
  <c r="D8" i="1"/>
  <c r="O7" i="1"/>
  <c r="N7" i="1"/>
  <c r="M7" i="1"/>
  <c r="D7" i="1"/>
  <c r="O6" i="1"/>
  <c r="N6" i="1"/>
  <c r="M6" i="1"/>
  <c r="D6" i="1"/>
  <c r="O5" i="1"/>
  <c r="N5" i="1"/>
  <c r="M5" i="1"/>
  <c r="D5" i="1"/>
  <c r="O4" i="1"/>
  <c r="N4" i="1"/>
  <c r="M4" i="1"/>
  <c r="D4" i="1"/>
  <c r="O3" i="1"/>
  <c r="N3" i="1"/>
  <c r="M3" i="1"/>
  <c r="D3" i="1"/>
  <c r="O2" i="1"/>
  <c r="N2" i="1"/>
  <c r="M2" i="1"/>
  <c r="D2" i="1"/>
</calcChain>
</file>

<file path=xl/sharedStrings.xml><?xml version="1.0" encoding="utf-8"?>
<sst xmlns="http://schemas.openxmlformats.org/spreadsheetml/2006/main" count="763" uniqueCount="410">
  <si>
    <t>Column1</t>
  </si>
  <si>
    <t>Invoice Number</t>
  </si>
  <si>
    <t>Invoice date</t>
  </si>
  <si>
    <t>Invoice Value</t>
  </si>
  <si>
    <t>Place Of Supply</t>
  </si>
  <si>
    <t>Reverse Charge</t>
  </si>
  <si>
    <t>Applicable % of Tax Rate</t>
  </si>
  <si>
    <t>Invoice Type</t>
  </si>
  <si>
    <t>E-Commerce GSTIN</t>
  </si>
  <si>
    <t>Rate</t>
  </si>
  <si>
    <t>Taxable Value</t>
  </si>
  <si>
    <t>Cess Amount</t>
  </si>
  <si>
    <t>Month</t>
  </si>
  <si>
    <t>Year</t>
  </si>
  <si>
    <t>MonthName</t>
  </si>
  <si>
    <t>33PPABC1234R2QR65</t>
  </si>
  <si>
    <t>TGST/20-21/09810</t>
  </si>
  <si>
    <t>33-Tamil Nadu</t>
  </si>
  <si>
    <t>N</t>
  </si>
  <si>
    <t>Regular</t>
  </si>
  <si>
    <t>33PPABC1234R2QR66</t>
  </si>
  <si>
    <t>TGST/20-21/09811</t>
  </si>
  <si>
    <t>33PPABC1234R2QR67</t>
  </si>
  <si>
    <t>TGST/20-21/09812</t>
  </si>
  <si>
    <t>33PPABC1234R2QR68</t>
  </si>
  <si>
    <t>TGST/20-21/09813</t>
  </si>
  <si>
    <t>33PPABC1234R2QR69</t>
  </si>
  <si>
    <t>TGST/20-21/09814</t>
  </si>
  <si>
    <t>33PPABC1234R2QR70</t>
  </si>
  <si>
    <t>TGST/20-21/09815</t>
  </si>
  <si>
    <t>33PPABC1234R2QR71</t>
  </si>
  <si>
    <t>TGST/20-21/09816</t>
  </si>
  <si>
    <t>33PPABC1234R2QR72</t>
  </si>
  <si>
    <t>TGST/20-21/09817</t>
  </si>
  <si>
    <t>33PPABC1234R2QR73</t>
  </si>
  <si>
    <t>TGST/20-21/09818</t>
  </si>
  <si>
    <t>33PPABC1234R2QR74</t>
  </si>
  <si>
    <t>TGST/20-21/09819</t>
  </si>
  <si>
    <t>33PPABC1234R2QR75</t>
  </si>
  <si>
    <t>TGST/20-21/09820</t>
  </si>
  <si>
    <t>33PPABC1234R2QR76</t>
  </si>
  <si>
    <t>TGST/20-21/09821</t>
  </si>
  <si>
    <t>33PPABC1234R2QR77</t>
  </si>
  <si>
    <t>TGST/20-21/09822</t>
  </si>
  <si>
    <t>33PPABC1234R2QR78</t>
  </si>
  <si>
    <t>TGST/20-21/09823</t>
  </si>
  <si>
    <t>33PPABC1234R2QR79</t>
  </si>
  <si>
    <t>TGST/20-21/09824</t>
  </si>
  <si>
    <t>33PPABC1234R2QR80</t>
  </si>
  <si>
    <t>TGST/20-21/09825</t>
  </si>
  <si>
    <t>33PPABC1234R2QR81</t>
  </si>
  <si>
    <t>TGST/20-21/09826</t>
  </si>
  <si>
    <t>33PPABC1234R2QR82</t>
  </si>
  <si>
    <t>TGST/20-21/09827</t>
  </si>
  <si>
    <t>33PPABC1234R2QR83</t>
  </si>
  <si>
    <t>TGST/20-21/09828</t>
  </si>
  <si>
    <t>33PPABC1234R2QR84</t>
  </si>
  <si>
    <t>TGST/20-21/09829</t>
  </si>
  <si>
    <t>33PPABC1234R2QR85</t>
  </si>
  <si>
    <t>TGST/20-21/09830</t>
  </si>
  <si>
    <t>33PPABC1234R2QR86</t>
  </si>
  <si>
    <t>TGST/20-21/09831</t>
  </si>
  <si>
    <t>33PPABC1234R2QR87</t>
  </si>
  <si>
    <t>TGST/20-21/09832</t>
  </si>
  <si>
    <t>33PPABC1234R2QR88</t>
  </si>
  <si>
    <t>TGST/20-21/09833</t>
  </si>
  <si>
    <t>33PPABC1234R2QR89</t>
  </si>
  <si>
    <t>TGST/20-21/09834</t>
  </si>
  <si>
    <t>33PPABC1234R2QR90</t>
  </si>
  <si>
    <t>TGST/20-21/09835</t>
  </si>
  <si>
    <t>33PPABC1234R2QR91</t>
  </si>
  <si>
    <t>TGST/20-21/09836</t>
  </si>
  <si>
    <t>33PPABC1234R2QR92</t>
  </si>
  <si>
    <t>TGST/20-21/09837</t>
  </si>
  <si>
    <t>33PPABC1234R2QR93</t>
  </si>
  <si>
    <t>TGST/20-21/09838</t>
  </si>
  <si>
    <t>33PPABC1234R2QR94</t>
  </si>
  <si>
    <t>TGST/20-21/09839</t>
  </si>
  <si>
    <t>33PPABC1234R2QR95</t>
  </si>
  <si>
    <t>TGST/20-21/09840</t>
  </si>
  <si>
    <t>33PPABC1234R2QR96</t>
  </si>
  <si>
    <t>TGST/20-21/09841</t>
  </si>
  <si>
    <t>33PPABC1234R2QR97</t>
  </si>
  <si>
    <t>TGST/20-21/09842</t>
  </si>
  <si>
    <t>33PPABC1234R2QR98</t>
  </si>
  <si>
    <t>TGST/20-21/09843</t>
  </si>
  <si>
    <t>33PPABC1234R2QR99</t>
  </si>
  <si>
    <t>TGST/20-21/09844</t>
  </si>
  <si>
    <t>33PPABC1234R2QR100</t>
  </si>
  <si>
    <t>TGST/20-21/09845</t>
  </si>
  <si>
    <t>33PPABC1234R2QR101</t>
  </si>
  <si>
    <t>TGST/20-21/09846</t>
  </si>
  <si>
    <t>33PPABC1234R2QR102</t>
  </si>
  <si>
    <t>TGST/20-21/09847</t>
  </si>
  <si>
    <t>33PPABC1234R2QR103</t>
  </si>
  <si>
    <t>TGST/20-21/09848</t>
  </si>
  <si>
    <t>33PPABC1234R2QR104</t>
  </si>
  <si>
    <t>TGST/20-21/09849</t>
  </si>
  <si>
    <t>33PPABC1234R2QR105</t>
  </si>
  <si>
    <t>TGST/20-21/09850</t>
  </si>
  <si>
    <t>33PPABC1234R2QR106</t>
  </si>
  <si>
    <t>TGST/20-21/09851</t>
  </si>
  <si>
    <t>33PPABC1234R2QR107</t>
  </si>
  <si>
    <t>TGST/20-21/09852</t>
  </si>
  <si>
    <t>33PPABC1234R2QR108</t>
  </si>
  <si>
    <t>TGST/20-21/09853</t>
  </si>
  <si>
    <t>33PPABC1234R2QR109</t>
  </si>
  <si>
    <t>TGST/20-21/09854</t>
  </si>
  <si>
    <t>33PPABC1234R2QR110</t>
  </si>
  <si>
    <t>TGST/20-21/09855</t>
  </si>
  <si>
    <t>33PPABC1234R2QR111</t>
  </si>
  <si>
    <t>TGST/20-21/09856</t>
  </si>
  <si>
    <t>33PPABC1234R2QR112</t>
  </si>
  <si>
    <t>TGST/20-21/09857</t>
  </si>
  <si>
    <t>33PPABC1234R2QR113</t>
  </si>
  <si>
    <t>TGST/20-21/09858</t>
  </si>
  <si>
    <t>33PPABC1234R2QR114</t>
  </si>
  <si>
    <t>TGST/20-21/09859</t>
  </si>
  <si>
    <t>33PPABC1234R2QR115</t>
  </si>
  <si>
    <t>TGST/20-21/09860</t>
  </si>
  <si>
    <t>33PPABC1234R2QR116</t>
  </si>
  <si>
    <t>TGST/20-21/09861</t>
  </si>
  <si>
    <t>33PPABC1234R2QR117</t>
  </si>
  <si>
    <t>TGST/20-21/09862</t>
  </si>
  <si>
    <t>33PPABC1234R2QR118</t>
  </si>
  <si>
    <t>TGST/20-21/09863</t>
  </si>
  <si>
    <t>33PPABC1234R2QR119</t>
  </si>
  <si>
    <t>TGST/20-21/09864</t>
  </si>
  <si>
    <t>33PPABC1234R2QR120</t>
  </si>
  <si>
    <t>TGST/20-21/09865</t>
  </si>
  <si>
    <t>33PPABC1234R2QR121</t>
  </si>
  <si>
    <t>TGST/20-21/09866</t>
  </si>
  <si>
    <t>33PPABC1234R2QR122</t>
  </si>
  <si>
    <t>TGST/20-21/09867</t>
  </si>
  <si>
    <t>33PPABC1234R2QR123</t>
  </si>
  <si>
    <t>TGST/20-21/09868</t>
  </si>
  <si>
    <t>33PPABC1234R2QR124</t>
  </si>
  <si>
    <t>TGST/20-21/09869</t>
  </si>
  <si>
    <t>33PPABC1234R2QR125</t>
  </si>
  <si>
    <t>TGST/20-21/09870</t>
  </si>
  <si>
    <t>33PPABC1234R2QR126</t>
  </si>
  <si>
    <t>TGST/20-21/09871</t>
  </si>
  <si>
    <t>33PPABC1234R2QR127</t>
  </si>
  <si>
    <t>TGST/20-21/09872</t>
  </si>
  <si>
    <t>33PPABC1234R2QR128</t>
  </si>
  <si>
    <t>TGST/20-21/09873</t>
  </si>
  <si>
    <t>33PPABC1234R2QR129</t>
  </si>
  <si>
    <t>TGST/20-21/09874</t>
  </si>
  <si>
    <t>33PPABC1234R2QR130</t>
  </si>
  <si>
    <t>TGST/20-21/09875</t>
  </si>
  <si>
    <t>33PPABC1234R2QR131</t>
  </si>
  <si>
    <t>TGST/20-21/09876</t>
  </si>
  <si>
    <t>33PPABC1234R2QR132</t>
  </si>
  <si>
    <t>TGST/20-21/09877</t>
  </si>
  <si>
    <t>33PPABC1234R2QR133</t>
  </si>
  <si>
    <t>TGST/20-21/09878</t>
  </si>
  <si>
    <t>33PPABC1234R2QR134</t>
  </si>
  <si>
    <t>TGST/20-21/09879</t>
  </si>
  <si>
    <t>33PPABC1234R2QR135</t>
  </si>
  <si>
    <t>TGST/20-21/09880</t>
  </si>
  <si>
    <t>33PPABC1234R2QR136</t>
  </si>
  <si>
    <t>TGST/20-21/09881</t>
  </si>
  <si>
    <t>33PPABC1234R2QR137</t>
  </si>
  <si>
    <t>TGST/20-21/09882</t>
  </si>
  <si>
    <t>33PPABC1234R2QR138</t>
  </si>
  <si>
    <t>TGST/20-21/09883</t>
  </si>
  <si>
    <t>33PPABC1234R2QR139</t>
  </si>
  <si>
    <t>TGST/20-21/09884</t>
  </si>
  <si>
    <t>33PPABC1234R2QR140</t>
  </si>
  <si>
    <t>TGST/20-21/09885</t>
  </si>
  <si>
    <t>33PPABC1234R2QR141</t>
  </si>
  <si>
    <t>TGST/20-21/09886</t>
  </si>
  <si>
    <t>33PPABC1234R2QR142</t>
  </si>
  <si>
    <t>TGST/20-21/09887</t>
  </si>
  <si>
    <t>33PPABC1234R2QR143</t>
  </si>
  <si>
    <t>TGST/20-21/09888</t>
  </si>
  <si>
    <t>33PPABC1234R2QR144</t>
  </si>
  <si>
    <t>TGST/20-21/09889</t>
  </si>
  <si>
    <t>33PPABC1234R2QR145</t>
  </si>
  <si>
    <t>TGST/20-21/09890</t>
  </si>
  <si>
    <t>33PPABC1234R2QR146</t>
  </si>
  <si>
    <t>TGST/20-21/09891</t>
  </si>
  <si>
    <t>33PPABC1234R2QR147</t>
  </si>
  <si>
    <t>TGST/20-21/09892</t>
  </si>
  <si>
    <t>33PPABC1234R2QR148</t>
  </si>
  <si>
    <t>TGST/20-21/09893</t>
  </si>
  <si>
    <t>33PPABC1234R2QR149</t>
  </si>
  <si>
    <t>TGST/20-21/09894</t>
  </si>
  <si>
    <t>33PPABC1234R2QR150</t>
  </si>
  <si>
    <t>TGST/20-21/09895</t>
  </si>
  <si>
    <t>33PPABC1234R2QR151</t>
  </si>
  <si>
    <t>TGST/20-21/09896</t>
  </si>
  <si>
    <t>33PPABC1234R2QR152</t>
  </si>
  <si>
    <t>TGST/20-21/09897</t>
  </si>
  <si>
    <t>33PPABC1234R2QR153</t>
  </si>
  <si>
    <t>TGST/20-21/09898</t>
  </si>
  <si>
    <t>33PPABC1234R2QR154</t>
  </si>
  <si>
    <t>TGST/20-21/09899</t>
  </si>
  <si>
    <t>33PPABC1234R2QR155</t>
  </si>
  <si>
    <t>TGST/20-21/09900</t>
  </si>
  <si>
    <t>33PPABC1234R2QR156</t>
  </si>
  <si>
    <t>TGST/20-21/09901</t>
  </si>
  <si>
    <t>33PPABC1234R2QR157</t>
  </si>
  <si>
    <t>TGST/20-21/09902</t>
  </si>
  <si>
    <t>33PPABC1234R2QR158</t>
  </si>
  <si>
    <t>TGST/20-21/09903</t>
  </si>
  <si>
    <t>33PPABC1234R2QR159</t>
  </si>
  <si>
    <t>TGST/20-21/09904</t>
  </si>
  <si>
    <t>33PPABC1234R2QR160</t>
  </si>
  <si>
    <t>TGST/20-21/09905</t>
  </si>
  <si>
    <t>33PPABC1234R2QR161</t>
  </si>
  <si>
    <t>TGST/20-21/09906</t>
  </si>
  <si>
    <t>33PPABC1234R2QR162</t>
  </si>
  <si>
    <t>TGST/20-21/09907</t>
  </si>
  <si>
    <t>33PPABC1234R2QR163</t>
  </si>
  <si>
    <t>TGST/20-21/09908</t>
  </si>
  <si>
    <t>33PPABC1234R2QR164</t>
  </si>
  <si>
    <t>TGST/20-21/09909</t>
  </si>
  <si>
    <t>33PPABC1234R2QR165</t>
  </si>
  <si>
    <t>TGST/20-21/09910</t>
  </si>
  <si>
    <t>33PPABC1234R2QR166</t>
  </si>
  <si>
    <t>TGST/20-21/09911</t>
  </si>
  <si>
    <t>33PPABC1234R2QR167</t>
  </si>
  <si>
    <t>TGST/20-21/09912</t>
  </si>
  <si>
    <t>33PPABC1234R2QR168</t>
  </si>
  <si>
    <t>TGST/20-21/09913</t>
  </si>
  <si>
    <t>33PPABC1234R2QR169</t>
  </si>
  <si>
    <t>TGST/20-21/09914</t>
  </si>
  <si>
    <t>27-Maharashtra</t>
  </si>
  <si>
    <t>33PPABC1234R2QR170</t>
  </si>
  <si>
    <t>TGST/20-21/09915</t>
  </si>
  <si>
    <t>33PPABC1234R2QR171</t>
  </si>
  <si>
    <t>TGST/20-21/09916</t>
  </si>
  <si>
    <t>33PPABC1234R2QR172</t>
  </si>
  <si>
    <t>TGST/20-21/09917</t>
  </si>
  <si>
    <t>33PPABC1234R2QR173</t>
  </si>
  <si>
    <t>TGST/20-21/09918</t>
  </si>
  <si>
    <t>33PPABC1234R2QR174</t>
  </si>
  <si>
    <t>TGST/20-21/09919</t>
  </si>
  <si>
    <t>33PPABC1234R2QR175</t>
  </si>
  <si>
    <t>TGST/20-21/09920</t>
  </si>
  <si>
    <t>33PPABC1234R2QR176</t>
  </si>
  <si>
    <t>TGST/20-21/09921</t>
  </si>
  <si>
    <t>33PPABC1234R2QR177</t>
  </si>
  <si>
    <t>TGST/20-21/09922</t>
  </si>
  <si>
    <t>33PPABC1234R2QR178</t>
  </si>
  <si>
    <t>TGST/20-21/09923</t>
  </si>
  <si>
    <t>33PPABC1234R2QR179</t>
  </si>
  <si>
    <t>TGST/20-21/09924</t>
  </si>
  <si>
    <t>33PPABC1234R2QR180</t>
  </si>
  <si>
    <t>TGST/20-21/09925</t>
  </si>
  <si>
    <t>33PPABC1234R2QR181</t>
  </si>
  <si>
    <t>TGST/20-21/09926</t>
  </si>
  <si>
    <t>33PPABC1234R2QR182</t>
  </si>
  <si>
    <t>TGST/20-21/09927</t>
  </si>
  <si>
    <t>33PPABC1234R2QR183</t>
  </si>
  <si>
    <t>TGST/20-21/09928</t>
  </si>
  <si>
    <t>33PPABC1234R2QR184</t>
  </si>
  <si>
    <t>TGST/20-21/09929</t>
  </si>
  <si>
    <t>33PPABC1234R2QR185</t>
  </si>
  <si>
    <t>TGST/20-21/09930</t>
  </si>
  <si>
    <t>33PPABC1234R2QR186</t>
  </si>
  <si>
    <t>TGST/20-21/09931</t>
  </si>
  <si>
    <t>33PPABC1234R2QR187</t>
  </si>
  <si>
    <t>TGST/20-21/09932</t>
  </si>
  <si>
    <t>33PPABC1234R2QR188</t>
  </si>
  <si>
    <t>TGST/20-21/09933</t>
  </si>
  <si>
    <t>33PPABC1234R2QR189</t>
  </si>
  <si>
    <t>TGST/20-21/09934</t>
  </si>
  <si>
    <t>33PPABC1234R2QR190</t>
  </si>
  <si>
    <t>TGST/20-21/09935</t>
  </si>
  <si>
    <t>33PPABC1234R2QR191</t>
  </si>
  <si>
    <t>TGST/20-21/09936</t>
  </si>
  <si>
    <t>33PPABC1234R2QR192</t>
  </si>
  <si>
    <t>TGST/20-21/09937</t>
  </si>
  <si>
    <t>33PPABC1234R2QR193</t>
  </si>
  <si>
    <t>TGST/20-21/09938</t>
  </si>
  <si>
    <t>33PPABC1234R2QR194</t>
  </si>
  <si>
    <t>TGST/20-21/09939</t>
  </si>
  <si>
    <t>33PPABC1234R2QR195</t>
  </si>
  <si>
    <t>TGST/20-21/09940</t>
  </si>
  <si>
    <t>33PPABC1234R2QR196</t>
  </si>
  <si>
    <t>TGST/20-21/09941</t>
  </si>
  <si>
    <t>33PPABC1234R2QR197</t>
  </si>
  <si>
    <t>TGST/20-21/09942</t>
  </si>
  <si>
    <t>33PPABC1234R2QR198</t>
  </si>
  <si>
    <t>TGST/20-21/09943</t>
  </si>
  <si>
    <t>33PPABC1234R2QR199</t>
  </si>
  <si>
    <t>TGST/20-21/09944</t>
  </si>
  <si>
    <t>33PPABC1234R2QR200</t>
  </si>
  <si>
    <t>TGST/20-21/09945</t>
  </si>
  <si>
    <t>33PPABC1234R2QR201</t>
  </si>
  <si>
    <t>TGST/20-21/09946</t>
  </si>
  <si>
    <t>33PPABC1234R2QR202</t>
  </si>
  <si>
    <t>TGST/20-21/09947</t>
  </si>
  <si>
    <t>33PPABC1234R2QR203</t>
  </si>
  <si>
    <t>TGST/20-21/09948</t>
  </si>
  <si>
    <t>33PPABC1234R2QR204</t>
  </si>
  <si>
    <t>TGST/20-21/09949</t>
  </si>
  <si>
    <t>33PPABC1234R2QR205</t>
  </si>
  <si>
    <t>TGST/20-21/09950</t>
  </si>
  <si>
    <t>33PPABC1234R2QR206</t>
  </si>
  <si>
    <t>TGST/20-21/09951</t>
  </si>
  <si>
    <t>33PPABC1234R2QR207</t>
  </si>
  <si>
    <t>TGST/20-21/09952</t>
  </si>
  <si>
    <t>33PPABC1234R2QR208</t>
  </si>
  <si>
    <t>TGST/20-21/09953</t>
  </si>
  <si>
    <t>33PPABC1234R2QR209</t>
  </si>
  <si>
    <t>TGST/20-21/09954</t>
  </si>
  <si>
    <t>33PPABC1234R2QR210</t>
  </si>
  <si>
    <t>TGST/20-21/09955</t>
  </si>
  <si>
    <t>33PPABC1234R2QR211</t>
  </si>
  <si>
    <t>TGST/20-21/09956</t>
  </si>
  <si>
    <t>33PPABC1234R2QR212</t>
  </si>
  <si>
    <t>TGST/20-21/09957</t>
  </si>
  <si>
    <t>33PPABC1234R2QR213</t>
  </si>
  <si>
    <t>TGST/20-21/09958</t>
  </si>
  <si>
    <t>33PPABC1234R2QR214</t>
  </si>
  <si>
    <t>TGST/20-21/09959</t>
  </si>
  <si>
    <t>33PPABC1234R2QR215</t>
  </si>
  <si>
    <t>TGST/20-21/09960</t>
  </si>
  <si>
    <t>33PPABC1234R2QR216</t>
  </si>
  <si>
    <t>TGST/20-21/09961</t>
  </si>
  <si>
    <t>33PPABC1234R2QR217</t>
  </si>
  <si>
    <t>TGST/20-21/09962</t>
  </si>
  <si>
    <t>33PPABC1234R2QR218</t>
  </si>
  <si>
    <t>TGST/20-21/09963</t>
  </si>
  <si>
    <t>33PPABC1234R2QR219</t>
  </si>
  <si>
    <t>TGST/20-21/09964</t>
  </si>
  <si>
    <t>33PPABC1234R2QR220</t>
  </si>
  <si>
    <t>TGST/20-21/09965</t>
  </si>
  <si>
    <t>33PPABC1234R2QR221</t>
  </si>
  <si>
    <t>TGST/20-21/09966</t>
  </si>
  <si>
    <t>33PPABC1234R2QR222</t>
  </si>
  <si>
    <t>TGST/20-21/09967</t>
  </si>
  <si>
    <t>33PPABC1234R2QR223</t>
  </si>
  <si>
    <t>TGST/20-21/09968</t>
  </si>
  <si>
    <t>33PPABC1234R2QR224</t>
  </si>
  <si>
    <t>TGST/20-21/09969</t>
  </si>
  <si>
    <t>33PPABC1234R2QR225</t>
  </si>
  <si>
    <t>TGST/20-21/09970</t>
  </si>
  <si>
    <t>33PPABC1234R2QR226</t>
  </si>
  <si>
    <t>TGST/20-21/09971</t>
  </si>
  <si>
    <t>33PPABC1234R2QR227</t>
  </si>
  <si>
    <t>TGST/20-21/09972</t>
  </si>
  <si>
    <t>33PPABC1234R2QR228</t>
  </si>
  <si>
    <t>TGST/20-21/09973</t>
  </si>
  <si>
    <t>33PPABC1234R2QR229</t>
  </si>
  <si>
    <t>TGST/20-21/09974</t>
  </si>
  <si>
    <t>33PPABC1234R2QR230</t>
  </si>
  <si>
    <t>TGST/20-21/09975</t>
  </si>
  <si>
    <t>TGST/20-21/09976</t>
  </si>
  <si>
    <t>TGST/20-21/09977</t>
  </si>
  <si>
    <t>TGST/20-21/09978</t>
  </si>
  <si>
    <t>TGST/20-21/09979</t>
  </si>
  <si>
    <t>TGST/20-21/09980</t>
  </si>
  <si>
    <t>TGST/20-21/09981</t>
  </si>
  <si>
    <t>TGST/20-21/09982</t>
  </si>
  <si>
    <t>TGST/20-21/09983</t>
  </si>
  <si>
    <t>TGST/20-21/09984</t>
  </si>
  <si>
    <t>TGST/20-21/09985</t>
  </si>
  <si>
    <t>TGST/20-21/09986</t>
  </si>
  <si>
    <t>TGST/20-21/09987</t>
  </si>
  <si>
    <t>TGST/20-21/09988</t>
  </si>
  <si>
    <t>TGST/20-21/09989</t>
  </si>
  <si>
    <t>TGST/20-21/09990</t>
  </si>
  <si>
    <t>TGST/20-21/09991</t>
  </si>
  <si>
    <t>TGST/20-21/09992</t>
  </si>
  <si>
    <t>TGST/20-21/09993</t>
  </si>
  <si>
    <t>TGST/20-21/09994</t>
  </si>
  <si>
    <t>TGST/20-21/09995</t>
  </si>
  <si>
    <t>TGST/20-21/09996</t>
  </si>
  <si>
    <t>TGST/20-21/09997</t>
  </si>
  <si>
    <t>TGST/20-21/09998</t>
  </si>
  <si>
    <t>TGST/20-21/09999</t>
  </si>
  <si>
    <t>TGST/20-21/10000</t>
  </si>
  <si>
    <t>TGST/20-21/10001</t>
  </si>
  <si>
    <t>TGST/20-21/10002</t>
  </si>
  <si>
    <t>TGST/20-21/10003</t>
  </si>
  <si>
    <t>TGST/20-21/10004</t>
  </si>
  <si>
    <t>TGST/20-21/10005</t>
  </si>
  <si>
    <t>TGST/20-21/10006</t>
  </si>
  <si>
    <t>TGST/20-21/10007</t>
  </si>
  <si>
    <t>TGST/20-21/10008</t>
  </si>
  <si>
    <t>TGST/20-21/10009</t>
  </si>
  <si>
    <t>TGST/20-21/10010</t>
  </si>
  <si>
    <t>TGST/20-21/10011</t>
  </si>
  <si>
    <t>TGST/20-21/10012</t>
  </si>
  <si>
    <t>TGST/20-21/10013</t>
  </si>
  <si>
    <t>TGST/20-21/10014</t>
  </si>
  <si>
    <t>TGST/20-21/10015</t>
  </si>
  <si>
    <t>TGST/20-21/10016</t>
  </si>
  <si>
    <t>TGST/20-21/10017</t>
  </si>
  <si>
    <t>TGST/20-21/10018</t>
  </si>
  <si>
    <t>TGST/20-21/10019</t>
  </si>
  <si>
    <t>TGST/20-21/10020</t>
  </si>
  <si>
    <t>TGST/20-21/10021</t>
  </si>
  <si>
    <t>TGST/20-21/10022</t>
  </si>
  <si>
    <t>TGST/20-21/10023</t>
  </si>
  <si>
    <t>TGST/20-21/10024</t>
  </si>
  <si>
    <t>TGST/20-21/10025</t>
  </si>
  <si>
    <t>TGST/20-21/10026</t>
  </si>
  <si>
    <t>TGST/20-21/10027</t>
  </si>
  <si>
    <t>TGST/20-21/10028</t>
  </si>
  <si>
    <t>TGST/20-21/10029</t>
  </si>
  <si>
    <t>TGST/20-21/10030</t>
  </si>
  <si>
    <t>TGST/20-21/10031</t>
  </si>
  <si>
    <t>TGST/20-21/10032</t>
  </si>
  <si>
    <t>TGST/20-21/10033</t>
  </si>
  <si>
    <t>TGST/20-21/10034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</si>
</sst>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3" borderId="0" xfId="0" applyFont="1" applyFill="1" applyProtection="1">
      <protection locked="0"/>
    </xf>
    <xf numFmtId="0" fontId="2" fillId="0" borderId="0" xfId="0" applyFont="1" applyProtection="1">
      <protection locked="0"/>
    </xf>
    <xf numFmtId="2" fontId="0" fillId="0" borderId="0" xfId="0" applyNumberFormat="1"/>
    <xf numFmtId="14" fontId="0" fillId="0" borderId="0" xfId="0" quotePrefix="1" applyNumberFormat="1"/>
    <xf numFmtId="0" fontId="0" fillId="0" borderId="0" xfId="0" applyProtection="1">
      <protection locked="0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73900-2019-48E1-A6EA-8CDEF30FFFBC}" name="Table2" displayName="Table2" ref="A1:O448" totalsRowShown="0">
  <autoFilter ref="A1:O448" xr:uid="{0B5F5D7F-1216-4706-84F3-2B43BA72456F}">
    <filterColumn colId="9">
      <customFilters>
        <customFilter operator="notEqual" val=" "/>
      </customFilters>
    </filterColumn>
  </autoFilter>
  <tableColumns count="15">
    <tableColumn id="1" xr3:uid="{6E7CC6D0-2FE0-4A30-B252-60058A4D217E}" name="Column1" dataDxfId="12"/>
    <tableColumn id="2" xr3:uid="{D352212C-4F40-4FF8-9F1A-53574ED3ABD9}" name="Invoice Number" dataDxfId="11"/>
    <tableColumn id="3" xr3:uid="{4A09C257-EBEE-49C3-AF27-7913CE11AE1A}" name="Invoice date" dataDxfId="10"/>
    <tableColumn id="4" xr3:uid="{EFE6E761-18A9-44E9-94DC-E8112E5D2EC6}" name="Invoice Value" dataDxfId="9"/>
    <tableColumn id="5" xr3:uid="{2F840F35-46CA-4BCB-BA15-BA4FB79941F5}" name="Place Of Supply" dataDxfId="8"/>
    <tableColumn id="6" xr3:uid="{809357AC-B510-462D-9400-2514BDC9D82C}" name="Reverse Charge" dataDxfId="7"/>
    <tableColumn id="7" xr3:uid="{22A31FC0-1EC9-42F1-9B2F-B668261ABC81}" name="Applicable % of Tax Rate" dataDxfId="6"/>
    <tableColumn id="8" xr3:uid="{37443BC4-B273-4BFC-BB30-127A552AA6EE}" name="Invoice Type" dataDxfId="5"/>
    <tableColumn id="9" xr3:uid="{42584F51-D071-4EF8-900F-4B1B326F51A1}" name="E-Commerce GSTIN" dataDxfId="4"/>
    <tableColumn id="10" xr3:uid="{4E486FE1-199E-47D7-AA5D-1EC8011B4224}" name="Rate" dataDxfId="3"/>
    <tableColumn id="11" xr3:uid="{C6721174-51B5-4F70-96A1-3BA18CC9326A}" name="Taxable Value" dataDxfId="2"/>
    <tableColumn id="12" xr3:uid="{3147787B-3A20-4691-9AA6-F29F2221079E}" name="Cess Amount" dataDxfId="1"/>
    <tableColumn id="13" xr3:uid="{DFAF441C-08E6-474E-B8BB-3C8A402E4012}" name="Month"/>
    <tableColumn id="14" xr3:uid="{5FF56632-CF1F-41F1-AA15-E8D085C6C815}" name="Year"/>
    <tableColumn id="15" xr3:uid="{DF3AAA22-9599-492A-A0EF-84B4CFDC3863}" name="MonthName" dataDxfId="0">
      <calculatedColumnFormula>TEXT(Table2[[#This Row],[Invoice date]],"mmmm")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6664-9B92-4715-9759-FC5E11B6434C}">
  <dimension ref="A1:O448"/>
  <sheetViews>
    <sheetView tabSelected="1" topLeftCell="B1" zoomScale="84" zoomScaleNormal="84" workbookViewId="0">
      <selection activeCell="B1" sqref="B1"/>
    </sheetView>
  </sheetViews>
  <sheetFormatPr defaultColWidth="8.7109375" defaultRowHeight="15" x14ac:dyDescent="0.25"/>
  <cols>
    <col min="1" max="1" width="25" style="7" customWidth="1"/>
    <col min="2" max="2" width="20.85546875" bestFit="1" customWidth="1"/>
    <col min="3" max="3" width="17.140625" style="10" bestFit="1" customWidth="1"/>
    <col min="4" max="4" width="18.7109375" bestFit="1" customWidth="1"/>
    <col min="5" max="5" width="21.28515625" bestFit="1" customWidth="1"/>
    <col min="6" max="6" width="17.28515625" customWidth="1"/>
    <col min="7" max="7" width="25.7109375" customWidth="1"/>
    <col min="8" max="8" width="14.42578125" customWidth="1"/>
    <col min="9" max="9" width="21.7109375" customWidth="1"/>
    <col min="10" max="10" width="7.28515625" customWidth="1"/>
    <col min="11" max="11" width="16.140625" customWidth="1"/>
    <col min="12" max="12" width="15.140625" customWidth="1"/>
    <col min="13" max="13" width="9.140625" customWidth="1"/>
    <col min="14" max="14" width="7.42578125" customWidth="1"/>
    <col min="15" max="15" width="16.5703125" customWidth="1"/>
    <col min="17" max="17" width="3.140625" bestFit="1" customWidth="1"/>
  </cols>
  <sheetData>
    <row r="1" spans="1:15" s="6" customForma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5" t="s">
        <v>13</v>
      </c>
      <c r="O1" s="6" t="s">
        <v>14</v>
      </c>
    </row>
    <row r="2" spans="1:15" x14ac:dyDescent="0.25">
      <c r="A2" s="7" t="s">
        <v>15</v>
      </c>
      <c r="B2" t="s">
        <v>16</v>
      </c>
      <c r="C2" s="8">
        <v>43102</v>
      </c>
      <c r="D2">
        <f>K2+(J2/100*K2)</f>
        <v>2360</v>
      </c>
      <c r="E2" t="s">
        <v>17</v>
      </c>
      <c r="F2" t="s">
        <v>18</v>
      </c>
      <c r="H2" s="9" t="s">
        <v>19</v>
      </c>
      <c r="J2" s="9">
        <v>18</v>
      </c>
      <c r="K2">
        <v>2000</v>
      </c>
      <c r="L2" s="7"/>
      <c r="M2">
        <f>MONTH(C2)</f>
        <v>1</v>
      </c>
      <c r="N2">
        <f>YEAR(C2)</f>
        <v>2018</v>
      </c>
      <c r="O2" t="str">
        <f>TEXT(Table2[[#This Row],[Invoice date]],"mmmm")</f>
        <v>January</v>
      </c>
    </row>
    <row r="3" spans="1:15" s="9" customFormat="1" x14ac:dyDescent="0.25">
      <c r="A3" s="7" t="s">
        <v>20</v>
      </c>
      <c r="B3" t="s">
        <v>21</v>
      </c>
      <c r="C3" s="8">
        <v>43103</v>
      </c>
      <c r="D3">
        <f t="shared" ref="D3:D22" si="0">K3+(J3/100*K3)</f>
        <v>3776</v>
      </c>
      <c r="E3" t="s">
        <v>17</v>
      </c>
      <c r="F3" t="s">
        <v>18</v>
      </c>
      <c r="G3"/>
      <c r="H3" s="9" t="s">
        <v>19</v>
      </c>
      <c r="I3"/>
      <c r="J3" s="9">
        <v>18</v>
      </c>
      <c r="K3">
        <v>3200</v>
      </c>
      <c r="L3" s="7"/>
      <c r="M3">
        <f t="shared" ref="M3:M22" si="1">MONTH(C3)</f>
        <v>1</v>
      </c>
      <c r="N3">
        <f t="shared" ref="N3:N22" si="2">YEAR(C3)</f>
        <v>2018</v>
      </c>
      <c r="O3" t="str">
        <f>TEXT(Table2[[#This Row],[Invoice date]],"mmmm")</f>
        <v>January</v>
      </c>
    </row>
    <row r="4" spans="1:15" x14ac:dyDescent="0.25">
      <c r="A4" s="7" t="s">
        <v>22</v>
      </c>
      <c r="B4" t="s">
        <v>23</v>
      </c>
      <c r="C4" s="8">
        <v>43104</v>
      </c>
      <c r="D4">
        <f t="shared" si="0"/>
        <v>7906</v>
      </c>
      <c r="E4" t="s">
        <v>17</v>
      </c>
      <c r="F4" t="s">
        <v>18</v>
      </c>
      <c r="H4" s="9" t="s">
        <v>19</v>
      </c>
      <c r="J4" s="9">
        <v>18</v>
      </c>
      <c r="K4">
        <v>6700</v>
      </c>
      <c r="L4" s="7"/>
      <c r="M4">
        <f t="shared" si="1"/>
        <v>1</v>
      </c>
      <c r="N4">
        <f t="shared" si="2"/>
        <v>2018</v>
      </c>
      <c r="O4" t="str">
        <f>TEXT(Table2[[#This Row],[Invoice date]],"mmmm")</f>
        <v>January</v>
      </c>
    </row>
    <row r="5" spans="1:15" x14ac:dyDescent="0.25">
      <c r="A5" s="7" t="s">
        <v>24</v>
      </c>
      <c r="B5" t="s">
        <v>25</v>
      </c>
      <c r="C5" s="8">
        <v>43114</v>
      </c>
      <c r="D5">
        <f t="shared" si="0"/>
        <v>4012</v>
      </c>
      <c r="E5" t="s">
        <v>17</v>
      </c>
      <c r="F5" t="s">
        <v>18</v>
      </c>
      <c r="H5" s="9" t="s">
        <v>19</v>
      </c>
      <c r="J5" s="9">
        <v>18</v>
      </c>
      <c r="K5">
        <v>3400</v>
      </c>
      <c r="L5" s="7"/>
      <c r="M5">
        <f t="shared" si="1"/>
        <v>1</v>
      </c>
      <c r="N5">
        <f t="shared" si="2"/>
        <v>2018</v>
      </c>
      <c r="O5" t="str">
        <f>TEXT(Table2[[#This Row],[Invoice date]],"mmmm")</f>
        <v>January</v>
      </c>
    </row>
    <row r="6" spans="1:15" x14ac:dyDescent="0.25">
      <c r="A6" s="7" t="s">
        <v>26</v>
      </c>
      <c r="B6" t="s">
        <v>27</v>
      </c>
      <c r="C6" s="8">
        <v>43115</v>
      </c>
      <c r="D6">
        <f t="shared" si="0"/>
        <v>2714</v>
      </c>
      <c r="E6" t="s">
        <v>17</v>
      </c>
      <c r="F6" t="s">
        <v>18</v>
      </c>
      <c r="H6" s="9" t="s">
        <v>19</v>
      </c>
      <c r="J6" s="9">
        <v>18</v>
      </c>
      <c r="K6">
        <v>2300</v>
      </c>
      <c r="L6" s="7"/>
      <c r="M6">
        <f t="shared" si="1"/>
        <v>1</v>
      </c>
      <c r="N6">
        <f t="shared" si="2"/>
        <v>2018</v>
      </c>
      <c r="O6" t="str">
        <f>TEXT(Table2[[#This Row],[Invoice date]],"mmmm")</f>
        <v>January</v>
      </c>
    </row>
    <row r="7" spans="1:15" x14ac:dyDescent="0.25">
      <c r="A7" s="7" t="s">
        <v>28</v>
      </c>
      <c r="B7" t="s">
        <v>29</v>
      </c>
      <c r="C7" s="10">
        <v>43134</v>
      </c>
      <c r="D7">
        <f t="shared" si="0"/>
        <v>9204</v>
      </c>
      <c r="E7" t="s">
        <v>17</v>
      </c>
      <c r="F7" t="s">
        <v>18</v>
      </c>
      <c r="H7" s="9" t="s">
        <v>19</v>
      </c>
      <c r="J7" s="9">
        <v>18</v>
      </c>
      <c r="K7">
        <v>7800</v>
      </c>
      <c r="L7" s="7"/>
      <c r="M7">
        <f t="shared" si="1"/>
        <v>2</v>
      </c>
      <c r="N7">
        <f t="shared" si="2"/>
        <v>2018</v>
      </c>
      <c r="O7" t="str">
        <f>TEXT(Table2[[#This Row],[Invoice date]],"mmmm")</f>
        <v>February</v>
      </c>
    </row>
    <row r="8" spans="1:15" x14ac:dyDescent="0.25">
      <c r="A8" s="7" t="s">
        <v>30</v>
      </c>
      <c r="B8" t="s">
        <v>31</v>
      </c>
      <c r="C8" s="10">
        <v>43134</v>
      </c>
      <c r="D8">
        <f t="shared" si="0"/>
        <v>5845.76</v>
      </c>
      <c r="E8" t="s">
        <v>17</v>
      </c>
      <c r="F8" t="s">
        <v>18</v>
      </c>
      <c r="H8" s="9" t="s">
        <v>19</v>
      </c>
      <c r="J8" s="9">
        <v>28</v>
      </c>
      <c r="K8">
        <v>4567</v>
      </c>
      <c r="L8" s="7"/>
      <c r="M8">
        <f t="shared" si="1"/>
        <v>2</v>
      </c>
      <c r="N8">
        <f t="shared" si="2"/>
        <v>2018</v>
      </c>
      <c r="O8" t="str">
        <f>TEXT(Table2[[#This Row],[Invoice date]],"mmmm")</f>
        <v>February</v>
      </c>
    </row>
    <row r="9" spans="1:15" x14ac:dyDescent="0.25">
      <c r="A9" s="7" t="s">
        <v>32</v>
      </c>
      <c r="B9" t="s">
        <v>33</v>
      </c>
      <c r="C9" s="10">
        <v>43136</v>
      </c>
      <c r="D9">
        <f t="shared" si="0"/>
        <v>3829.1</v>
      </c>
      <c r="E9" t="s">
        <v>17</v>
      </c>
      <c r="F9" t="s">
        <v>18</v>
      </c>
      <c r="H9" s="9" t="s">
        <v>19</v>
      </c>
      <c r="J9" s="9">
        <v>18</v>
      </c>
      <c r="K9">
        <v>3245</v>
      </c>
      <c r="L9" s="7"/>
      <c r="M9">
        <f t="shared" si="1"/>
        <v>2</v>
      </c>
      <c r="N9">
        <f t="shared" si="2"/>
        <v>2018</v>
      </c>
      <c r="O9" t="str">
        <f>TEXT(Table2[[#This Row],[Invoice date]],"mmmm")</f>
        <v>February</v>
      </c>
    </row>
    <row r="10" spans="1:15" x14ac:dyDescent="0.25">
      <c r="A10" s="7" t="s">
        <v>34</v>
      </c>
      <c r="B10" t="s">
        <v>35</v>
      </c>
      <c r="C10" s="10">
        <v>43139</v>
      </c>
      <c r="D10">
        <f t="shared" si="0"/>
        <v>2576</v>
      </c>
      <c r="E10" t="s">
        <v>17</v>
      </c>
      <c r="F10" t="s">
        <v>18</v>
      </c>
      <c r="H10" s="9" t="s">
        <v>19</v>
      </c>
      <c r="J10" s="9">
        <v>12</v>
      </c>
      <c r="K10">
        <v>2300</v>
      </c>
      <c r="L10" s="7"/>
      <c r="M10">
        <f t="shared" si="1"/>
        <v>2</v>
      </c>
      <c r="N10">
        <f t="shared" si="2"/>
        <v>2018</v>
      </c>
      <c r="O10" t="str">
        <f>TEXT(Table2[[#This Row],[Invoice date]],"mmmm")</f>
        <v>February</v>
      </c>
    </row>
    <row r="11" spans="1:15" x14ac:dyDescent="0.25">
      <c r="A11" s="7" t="s">
        <v>36</v>
      </c>
      <c r="B11" t="s">
        <v>37</v>
      </c>
      <c r="C11" s="10">
        <v>43152</v>
      </c>
      <c r="D11">
        <f t="shared" si="0"/>
        <v>6608</v>
      </c>
      <c r="E11" t="s">
        <v>17</v>
      </c>
      <c r="F11" t="s">
        <v>18</v>
      </c>
      <c r="H11" s="9" t="s">
        <v>19</v>
      </c>
      <c r="J11" s="9">
        <v>18</v>
      </c>
      <c r="K11">
        <v>5600</v>
      </c>
      <c r="L11" s="7"/>
      <c r="M11">
        <f t="shared" si="1"/>
        <v>2</v>
      </c>
      <c r="N11">
        <f t="shared" si="2"/>
        <v>2018</v>
      </c>
      <c r="O11" t="str">
        <f>TEXT(Table2[[#This Row],[Invoice date]],"mmmm")</f>
        <v>February</v>
      </c>
    </row>
    <row r="12" spans="1:15" x14ac:dyDescent="0.25">
      <c r="A12" s="7" t="s">
        <v>38</v>
      </c>
      <c r="B12" t="s">
        <v>39</v>
      </c>
      <c r="C12" s="8">
        <v>43176</v>
      </c>
      <c r="D12">
        <f t="shared" si="0"/>
        <v>5310</v>
      </c>
      <c r="E12" t="s">
        <v>17</v>
      </c>
      <c r="F12" t="s">
        <v>18</v>
      </c>
      <c r="H12" s="9" t="s">
        <v>19</v>
      </c>
      <c r="J12" s="9">
        <v>18</v>
      </c>
      <c r="K12">
        <v>4500</v>
      </c>
      <c r="L12" s="7"/>
      <c r="M12">
        <f t="shared" si="1"/>
        <v>3</v>
      </c>
      <c r="N12">
        <f t="shared" si="2"/>
        <v>2018</v>
      </c>
      <c r="O12" t="str">
        <f>TEXT(Table2[[#This Row],[Invoice date]],"mmmm")</f>
        <v>March</v>
      </c>
    </row>
    <row r="13" spans="1:15" x14ac:dyDescent="0.25">
      <c r="A13" s="7" t="s">
        <v>40</v>
      </c>
      <c r="B13" t="s">
        <v>41</v>
      </c>
      <c r="C13" s="8">
        <v>43177</v>
      </c>
      <c r="D13">
        <f t="shared" si="0"/>
        <v>6372</v>
      </c>
      <c r="E13" t="s">
        <v>17</v>
      </c>
      <c r="F13" t="s">
        <v>18</v>
      </c>
      <c r="H13" s="9" t="s">
        <v>19</v>
      </c>
      <c r="J13" s="9">
        <v>18</v>
      </c>
      <c r="K13">
        <v>5400</v>
      </c>
      <c r="L13" s="7"/>
      <c r="M13">
        <f t="shared" si="1"/>
        <v>3</v>
      </c>
      <c r="N13">
        <f t="shared" si="2"/>
        <v>2018</v>
      </c>
      <c r="O13" t="str">
        <f>TEXT(Table2[[#This Row],[Invoice date]],"mmmm")</f>
        <v>March</v>
      </c>
    </row>
    <row r="14" spans="1:15" x14ac:dyDescent="0.25">
      <c r="A14" s="7" t="s">
        <v>42</v>
      </c>
      <c r="B14" t="s">
        <v>43</v>
      </c>
      <c r="C14" s="8">
        <v>43178</v>
      </c>
      <c r="D14">
        <f t="shared" si="0"/>
        <v>4352</v>
      </c>
      <c r="E14" t="s">
        <v>17</v>
      </c>
      <c r="F14" t="s">
        <v>18</v>
      </c>
      <c r="H14" s="9" t="s">
        <v>19</v>
      </c>
      <c r="J14" s="9">
        <v>28</v>
      </c>
      <c r="K14">
        <v>3400</v>
      </c>
      <c r="L14" s="7"/>
      <c r="M14">
        <f t="shared" si="1"/>
        <v>3</v>
      </c>
      <c r="N14">
        <f t="shared" si="2"/>
        <v>2018</v>
      </c>
      <c r="O14" t="str">
        <f>TEXT(Table2[[#This Row],[Invoice date]],"mmmm")</f>
        <v>March</v>
      </c>
    </row>
    <row r="15" spans="1:15" x14ac:dyDescent="0.25">
      <c r="A15" s="7" t="s">
        <v>44</v>
      </c>
      <c r="B15" t="s">
        <v>45</v>
      </c>
      <c r="C15" s="8">
        <v>43179</v>
      </c>
      <c r="D15">
        <f t="shared" si="0"/>
        <v>2576</v>
      </c>
      <c r="E15" t="s">
        <v>17</v>
      </c>
      <c r="F15" t="s">
        <v>18</v>
      </c>
      <c r="H15" s="9" t="s">
        <v>19</v>
      </c>
      <c r="J15" s="9">
        <v>12</v>
      </c>
      <c r="K15">
        <v>2300</v>
      </c>
      <c r="L15" s="7"/>
      <c r="M15">
        <f t="shared" si="1"/>
        <v>3</v>
      </c>
      <c r="N15">
        <f t="shared" si="2"/>
        <v>2018</v>
      </c>
      <c r="O15" t="str">
        <f>TEXT(Table2[[#This Row],[Invoice date]],"mmmm")</f>
        <v>March</v>
      </c>
    </row>
    <row r="16" spans="1:15" x14ac:dyDescent="0.25">
      <c r="A16" s="7" t="s">
        <v>46</v>
      </c>
      <c r="B16" t="s">
        <v>47</v>
      </c>
      <c r="C16" s="8">
        <v>43180</v>
      </c>
      <c r="D16">
        <f t="shared" si="0"/>
        <v>5310</v>
      </c>
      <c r="E16" t="s">
        <v>17</v>
      </c>
      <c r="F16" t="s">
        <v>18</v>
      </c>
      <c r="H16" s="9" t="s">
        <v>19</v>
      </c>
      <c r="J16" s="9">
        <v>18</v>
      </c>
      <c r="K16">
        <v>4500</v>
      </c>
      <c r="L16" s="7"/>
      <c r="M16">
        <f t="shared" si="1"/>
        <v>3</v>
      </c>
      <c r="N16">
        <f t="shared" si="2"/>
        <v>2018</v>
      </c>
      <c r="O16" t="str">
        <f>TEXT(Table2[[#This Row],[Invoice date]],"mmmm")</f>
        <v>March</v>
      </c>
    </row>
    <row r="17" spans="1:15" x14ac:dyDescent="0.25">
      <c r="A17" s="7" t="s">
        <v>48</v>
      </c>
      <c r="B17" t="s">
        <v>49</v>
      </c>
      <c r="C17" s="8">
        <v>43181</v>
      </c>
      <c r="D17">
        <f t="shared" si="0"/>
        <v>3360</v>
      </c>
      <c r="E17" t="s">
        <v>17</v>
      </c>
      <c r="F17" t="s">
        <v>18</v>
      </c>
      <c r="H17" s="9" t="s">
        <v>19</v>
      </c>
      <c r="J17" s="9">
        <v>5</v>
      </c>
      <c r="K17">
        <v>3200</v>
      </c>
      <c r="L17" s="7"/>
      <c r="M17">
        <f t="shared" si="1"/>
        <v>3</v>
      </c>
      <c r="N17">
        <f t="shared" si="2"/>
        <v>2018</v>
      </c>
      <c r="O17" t="str">
        <f>TEXT(Table2[[#This Row],[Invoice date]],"mmmm")</f>
        <v>March</v>
      </c>
    </row>
    <row r="18" spans="1:15" x14ac:dyDescent="0.25">
      <c r="A18" s="7" t="s">
        <v>50</v>
      </c>
      <c r="B18" t="s">
        <v>51</v>
      </c>
      <c r="C18" s="8">
        <v>43193</v>
      </c>
      <c r="D18">
        <f t="shared" si="0"/>
        <v>5040</v>
      </c>
      <c r="E18" t="s">
        <v>17</v>
      </c>
      <c r="F18" t="s">
        <v>18</v>
      </c>
      <c r="H18" s="9" t="s">
        <v>19</v>
      </c>
      <c r="J18" s="9">
        <v>12</v>
      </c>
      <c r="K18">
        <v>4500</v>
      </c>
      <c r="L18" s="7"/>
      <c r="M18">
        <f t="shared" si="1"/>
        <v>4</v>
      </c>
      <c r="N18">
        <f t="shared" si="2"/>
        <v>2018</v>
      </c>
      <c r="O18" t="str">
        <f>TEXT(Table2[[#This Row],[Invoice date]],"mmmm")</f>
        <v>April</v>
      </c>
    </row>
    <row r="19" spans="1:15" x14ac:dyDescent="0.25">
      <c r="A19" s="7" t="s">
        <v>52</v>
      </c>
      <c r="B19" t="s">
        <v>53</v>
      </c>
      <c r="C19" s="8">
        <v>43195</v>
      </c>
      <c r="D19">
        <f t="shared" si="0"/>
        <v>3808</v>
      </c>
      <c r="E19" t="s">
        <v>17</v>
      </c>
      <c r="F19" t="s">
        <v>18</v>
      </c>
      <c r="H19" s="9" t="s">
        <v>19</v>
      </c>
      <c r="J19" s="9">
        <v>12</v>
      </c>
      <c r="K19">
        <v>3400</v>
      </c>
      <c r="L19" s="7"/>
      <c r="M19">
        <f t="shared" si="1"/>
        <v>4</v>
      </c>
      <c r="N19">
        <f t="shared" si="2"/>
        <v>2018</v>
      </c>
      <c r="O19" t="str">
        <f>TEXT(Table2[[#This Row],[Invoice date]],"mmmm")</f>
        <v>April</v>
      </c>
    </row>
    <row r="20" spans="1:15" x14ac:dyDescent="0.25">
      <c r="A20" s="7" t="s">
        <v>54</v>
      </c>
      <c r="B20" t="s">
        <v>55</v>
      </c>
      <c r="C20" s="8">
        <v>43206</v>
      </c>
      <c r="D20">
        <f t="shared" si="0"/>
        <v>10502</v>
      </c>
      <c r="E20" t="s">
        <v>17</v>
      </c>
      <c r="F20" t="s">
        <v>18</v>
      </c>
      <c r="H20" s="9" t="s">
        <v>19</v>
      </c>
      <c r="J20" s="9">
        <v>18</v>
      </c>
      <c r="K20">
        <v>8900</v>
      </c>
      <c r="L20" s="7"/>
      <c r="M20">
        <f t="shared" si="1"/>
        <v>4</v>
      </c>
      <c r="N20">
        <f t="shared" si="2"/>
        <v>2018</v>
      </c>
      <c r="O20" t="str">
        <f>TEXT(Table2[[#This Row],[Invoice date]],"mmmm")</f>
        <v>April</v>
      </c>
    </row>
    <row r="21" spans="1:15" x14ac:dyDescent="0.25">
      <c r="A21" s="7" t="s">
        <v>56</v>
      </c>
      <c r="B21" t="s">
        <v>57</v>
      </c>
      <c r="C21" s="8">
        <v>43208</v>
      </c>
      <c r="D21">
        <f t="shared" si="0"/>
        <v>9984</v>
      </c>
      <c r="E21" t="s">
        <v>17</v>
      </c>
      <c r="F21" t="s">
        <v>18</v>
      </c>
      <c r="H21" s="9" t="s">
        <v>19</v>
      </c>
      <c r="J21" s="9">
        <v>28</v>
      </c>
      <c r="K21">
        <v>7800</v>
      </c>
      <c r="L21" s="7"/>
      <c r="M21">
        <f t="shared" si="1"/>
        <v>4</v>
      </c>
      <c r="N21">
        <f t="shared" si="2"/>
        <v>2018</v>
      </c>
      <c r="O21" t="str">
        <f>TEXT(Table2[[#This Row],[Invoice date]],"mmmm")</f>
        <v>April</v>
      </c>
    </row>
    <row r="22" spans="1:15" x14ac:dyDescent="0.25">
      <c r="A22" s="7" t="s">
        <v>58</v>
      </c>
      <c r="B22" t="s">
        <v>59</v>
      </c>
      <c r="C22" s="8">
        <v>43220</v>
      </c>
      <c r="D22">
        <f t="shared" si="0"/>
        <v>5880</v>
      </c>
      <c r="E22" t="s">
        <v>17</v>
      </c>
      <c r="F22" t="s">
        <v>18</v>
      </c>
      <c r="H22" s="9" t="s">
        <v>19</v>
      </c>
      <c r="J22" s="9">
        <v>5</v>
      </c>
      <c r="K22">
        <v>5600</v>
      </c>
      <c r="L22" s="7"/>
      <c r="M22">
        <f t="shared" si="1"/>
        <v>4</v>
      </c>
      <c r="N22">
        <f t="shared" si="2"/>
        <v>2018</v>
      </c>
      <c r="O22" t="str">
        <f>TEXT(Table2[[#This Row],[Invoice date]],"mmmm")</f>
        <v>April</v>
      </c>
    </row>
    <row r="23" spans="1:15" x14ac:dyDescent="0.25">
      <c r="A23" s="7" t="s">
        <v>60</v>
      </c>
      <c r="B23" t="s">
        <v>61</v>
      </c>
      <c r="C23" s="8">
        <v>43222</v>
      </c>
      <c r="D23">
        <f t="shared" ref="D23:D54" si="3">K23+(J23/100*K23)</f>
        <v>2714</v>
      </c>
      <c r="E23" t="s">
        <v>17</v>
      </c>
      <c r="F23" t="s">
        <v>18</v>
      </c>
      <c r="H23" s="9" t="s">
        <v>19</v>
      </c>
      <c r="J23" s="9">
        <v>18</v>
      </c>
      <c r="K23">
        <v>2300</v>
      </c>
      <c r="L23" s="7"/>
      <c r="M23">
        <f t="shared" ref="M23:M54" si="4">MONTH(C23)</f>
        <v>5</v>
      </c>
      <c r="N23">
        <f t="shared" ref="N23:N54" si="5">YEAR(C23)</f>
        <v>2018</v>
      </c>
      <c r="O23" t="str">
        <f>TEXT(Table2[[#This Row],[Invoice date]],"mmmm")</f>
        <v>May</v>
      </c>
    </row>
    <row r="24" spans="1:15" x14ac:dyDescent="0.25">
      <c r="A24" s="7" t="s">
        <v>62</v>
      </c>
      <c r="B24" t="s">
        <v>63</v>
      </c>
      <c r="C24" s="8">
        <v>43223</v>
      </c>
      <c r="D24">
        <f t="shared" si="3"/>
        <v>4012</v>
      </c>
      <c r="E24" t="s">
        <v>17</v>
      </c>
      <c r="F24" t="s">
        <v>18</v>
      </c>
      <c r="H24" s="9" t="s">
        <v>19</v>
      </c>
      <c r="J24" s="9">
        <v>18</v>
      </c>
      <c r="K24">
        <v>3400</v>
      </c>
      <c r="L24" s="7"/>
      <c r="M24">
        <f t="shared" si="4"/>
        <v>5</v>
      </c>
      <c r="N24">
        <f t="shared" si="5"/>
        <v>2018</v>
      </c>
      <c r="O24" t="str">
        <f>TEXT(Table2[[#This Row],[Invoice date]],"mmmm")</f>
        <v>May</v>
      </c>
    </row>
    <row r="25" spans="1:15" x14ac:dyDescent="0.25">
      <c r="A25" s="7" t="s">
        <v>64</v>
      </c>
      <c r="B25" t="s">
        <v>65</v>
      </c>
      <c r="C25" s="8">
        <v>43224</v>
      </c>
      <c r="D25">
        <f t="shared" si="3"/>
        <v>7035</v>
      </c>
      <c r="E25" t="s">
        <v>17</v>
      </c>
      <c r="F25" t="s">
        <v>18</v>
      </c>
      <c r="H25" s="9" t="s">
        <v>19</v>
      </c>
      <c r="J25" s="9">
        <v>5</v>
      </c>
      <c r="K25">
        <v>6700</v>
      </c>
      <c r="L25" s="7"/>
      <c r="M25">
        <f t="shared" si="4"/>
        <v>5</v>
      </c>
      <c r="N25">
        <f t="shared" si="5"/>
        <v>2018</v>
      </c>
      <c r="O25" t="str">
        <f>TEXT(Table2[[#This Row],[Invoice date]],"mmmm")</f>
        <v>May</v>
      </c>
    </row>
    <row r="26" spans="1:15" x14ac:dyDescent="0.25">
      <c r="A26" s="7" t="s">
        <v>66</v>
      </c>
      <c r="B26" t="s">
        <v>67</v>
      </c>
      <c r="C26" s="8">
        <v>43234</v>
      </c>
      <c r="D26">
        <f t="shared" si="3"/>
        <v>5310</v>
      </c>
      <c r="E26" t="s">
        <v>17</v>
      </c>
      <c r="F26" t="s">
        <v>18</v>
      </c>
      <c r="H26" s="9" t="s">
        <v>19</v>
      </c>
      <c r="J26" s="9">
        <v>18</v>
      </c>
      <c r="K26">
        <v>4500</v>
      </c>
      <c r="L26" s="7"/>
      <c r="M26">
        <f t="shared" si="4"/>
        <v>5</v>
      </c>
      <c r="N26">
        <f t="shared" si="5"/>
        <v>2018</v>
      </c>
      <c r="O26" t="str">
        <f>TEXT(Table2[[#This Row],[Invoice date]],"mmmm")</f>
        <v>May</v>
      </c>
    </row>
    <row r="27" spans="1:15" x14ac:dyDescent="0.25">
      <c r="A27" s="7" t="s">
        <v>68</v>
      </c>
      <c r="B27" t="s">
        <v>69</v>
      </c>
      <c r="C27" s="8">
        <v>43235</v>
      </c>
      <c r="D27">
        <f t="shared" si="3"/>
        <v>4012</v>
      </c>
      <c r="E27" t="s">
        <v>17</v>
      </c>
      <c r="F27" t="s">
        <v>18</v>
      </c>
      <c r="H27" s="9" t="s">
        <v>19</v>
      </c>
      <c r="J27" s="9">
        <v>18</v>
      </c>
      <c r="K27">
        <v>3400</v>
      </c>
      <c r="L27" s="7"/>
      <c r="M27">
        <f t="shared" si="4"/>
        <v>5</v>
      </c>
      <c r="N27">
        <f t="shared" si="5"/>
        <v>2018</v>
      </c>
      <c r="O27" t="str">
        <f>TEXT(Table2[[#This Row],[Invoice date]],"mmmm")</f>
        <v>May</v>
      </c>
    </row>
    <row r="28" spans="1:15" x14ac:dyDescent="0.25">
      <c r="A28" s="7" t="s">
        <v>70</v>
      </c>
      <c r="B28" t="s">
        <v>71</v>
      </c>
      <c r="C28" s="10">
        <v>43294</v>
      </c>
      <c r="D28">
        <f t="shared" si="3"/>
        <v>2714</v>
      </c>
      <c r="E28" t="s">
        <v>17</v>
      </c>
      <c r="F28" t="s">
        <v>18</v>
      </c>
      <c r="H28" s="9" t="s">
        <v>19</v>
      </c>
      <c r="J28" s="9">
        <v>18</v>
      </c>
      <c r="K28">
        <v>2300</v>
      </c>
      <c r="L28" s="7"/>
      <c r="M28">
        <f t="shared" si="4"/>
        <v>7</v>
      </c>
      <c r="N28">
        <f t="shared" si="5"/>
        <v>2018</v>
      </c>
      <c r="O28" t="str">
        <f>TEXT(Table2[[#This Row],[Invoice date]],"mmmm")</f>
        <v>July</v>
      </c>
    </row>
    <row r="29" spans="1:15" x14ac:dyDescent="0.25">
      <c r="A29" s="7" t="s">
        <v>72</v>
      </c>
      <c r="B29" t="s">
        <v>73</v>
      </c>
      <c r="C29" s="10">
        <v>43296</v>
      </c>
      <c r="D29">
        <f t="shared" si="3"/>
        <v>1180</v>
      </c>
      <c r="E29" t="s">
        <v>17</v>
      </c>
      <c r="F29" t="s">
        <v>18</v>
      </c>
      <c r="H29" s="9" t="s">
        <v>19</v>
      </c>
      <c r="J29" s="9">
        <v>18</v>
      </c>
      <c r="K29">
        <v>1000</v>
      </c>
      <c r="L29" s="7"/>
      <c r="M29">
        <f t="shared" si="4"/>
        <v>7</v>
      </c>
      <c r="N29">
        <f t="shared" si="5"/>
        <v>2018</v>
      </c>
      <c r="O29" t="str">
        <f>TEXT(Table2[[#This Row],[Invoice date]],"mmmm")</f>
        <v>July</v>
      </c>
    </row>
    <row r="30" spans="1:15" x14ac:dyDescent="0.25">
      <c r="A30" s="7" t="s">
        <v>74</v>
      </c>
      <c r="B30" t="s">
        <v>75</v>
      </c>
      <c r="C30" s="10">
        <v>43298</v>
      </c>
      <c r="D30">
        <f t="shared" si="3"/>
        <v>4012</v>
      </c>
      <c r="E30" t="s">
        <v>17</v>
      </c>
      <c r="F30" t="s">
        <v>18</v>
      </c>
      <c r="H30" s="9" t="s">
        <v>19</v>
      </c>
      <c r="J30" s="9">
        <v>18</v>
      </c>
      <c r="K30">
        <v>3400</v>
      </c>
      <c r="L30" s="7"/>
      <c r="M30">
        <f t="shared" si="4"/>
        <v>7</v>
      </c>
      <c r="N30">
        <f t="shared" si="5"/>
        <v>2018</v>
      </c>
      <c r="O30" t="str">
        <f>TEXT(Table2[[#This Row],[Invoice date]],"mmmm")</f>
        <v>July</v>
      </c>
    </row>
    <row r="31" spans="1:15" x14ac:dyDescent="0.25">
      <c r="A31" s="7" t="s">
        <v>76</v>
      </c>
      <c r="B31" t="s">
        <v>77</v>
      </c>
      <c r="C31" s="10">
        <v>43300</v>
      </c>
      <c r="D31">
        <f t="shared" si="3"/>
        <v>7906</v>
      </c>
      <c r="E31" t="s">
        <v>17</v>
      </c>
      <c r="F31" t="s">
        <v>18</v>
      </c>
      <c r="H31" s="9" t="s">
        <v>19</v>
      </c>
      <c r="J31" s="9">
        <v>18</v>
      </c>
      <c r="K31">
        <v>6700</v>
      </c>
      <c r="L31" s="7"/>
      <c r="M31">
        <f t="shared" si="4"/>
        <v>7</v>
      </c>
      <c r="N31">
        <f t="shared" si="5"/>
        <v>2018</v>
      </c>
      <c r="O31" t="str">
        <f>TEXT(Table2[[#This Row],[Invoice date]],"mmmm")</f>
        <v>July</v>
      </c>
    </row>
    <row r="32" spans="1:15" x14ac:dyDescent="0.25">
      <c r="A32" s="7" t="s">
        <v>78</v>
      </c>
      <c r="B32" t="s">
        <v>79</v>
      </c>
      <c r="C32" s="10">
        <v>43309</v>
      </c>
      <c r="D32">
        <f t="shared" si="3"/>
        <v>5310</v>
      </c>
      <c r="E32" t="s">
        <v>17</v>
      </c>
      <c r="F32" t="s">
        <v>18</v>
      </c>
      <c r="H32" s="9" t="s">
        <v>19</v>
      </c>
      <c r="J32" s="9">
        <v>18</v>
      </c>
      <c r="K32">
        <v>4500</v>
      </c>
      <c r="L32" s="7"/>
      <c r="M32">
        <f t="shared" si="4"/>
        <v>7</v>
      </c>
      <c r="N32">
        <f t="shared" si="5"/>
        <v>2018</v>
      </c>
      <c r="O32" t="str">
        <f>TEXT(Table2[[#This Row],[Invoice date]],"mmmm")</f>
        <v>July</v>
      </c>
    </row>
    <row r="33" spans="1:15" x14ac:dyDescent="0.25">
      <c r="A33" s="7" t="s">
        <v>80</v>
      </c>
      <c r="B33" t="s">
        <v>81</v>
      </c>
      <c r="C33" s="10">
        <v>43347</v>
      </c>
      <c r="D33">
        <f t="shared" si="3"/>
        <v>5074</v>
      </c>
      <c r="E33" t="s">
        <v>17</v>
      </c>
      <c r="F33" t="s">
        <v>18</v>
      </c>
      <c r="H33" s="9" t="s">
        <v>19</v>
      </c>
      <c r="J33" s="9">
        <v>18</v>
      </c>
      <c r="K33">
        <v>4300</v>
      </c>
      <c r="L33" s="7"/>
      <c r="M33">
        <f t="shared" si="4"/>
        <v>9</v>
      </c>
      <c r="N33">
        <f t="shared" si="5"/>
        <v>2018</v>
      </c>
      <c r="O33" t="str">
        <f>TEXT(Table2[[#This Row],[Invoice date]],"mmmm")</f>
        <v>September</v>
      </c>
    </row>
    <row r="34" spans="1:15" x14ac:dyDescent="0.25">
      <c r="A34" s="7" t="s">
        <v>82</v>
      </c>
      <c r="B34" t="s">
        <v>83</v>
      </c>
      <c r="C34" s="10">
        <v>43350</v>
      </c>
      <c r="D34">
        <f t="shared" si="3"/>
        <v>5632</v>
      </c>
      <c r="E34" t="s">
        <v>17</v>
      </c>
      <c r="F34" t="s">
        <v>18</v>
      </c>
      <c r="H34" s="9" t="s">
        <v>19</v>
      </c>
      <c r="J34" s="9">
        <v>28</v>
      </c>
      <c r="K34">
        <v>4400</v>
      </c>
      <c r="L34" s="7"/>
      <c r="M34">
        <f t="shared" si="4"/>
        <v>9</v>
      </c>
      <c r="N34">
        <f t="shared" si="5"/>
        <v>2018</v>
      </c>
      <c r="O34" t="str">
        <f>TEXT(Table2[[#This Row],[Invoice date]],"mmmm")</f>
        <v>September</v>
      </c>
    </row>
    <row r="35" spans="1:15" x14ac:dyDescent="0.25">
      <c r="A35" s="7" t="s">
        <v>84</v>
      </c>
      <c r="B35" t="s">
        <v>85</v>
      </c>
      <c r="C35" s="10">
        <v>43361</v>
      </c>
      <c r="D35">
        <f t="shared" si="3"/>
        <v>6608</v>
      </c>
      <c r="E35" t="s">
        <v>17</v>
      </c>
      <c r="F35" t="s">
        <v>18</v>
      </c>
      <c r="H35" s="9" t="s">
        <v>19</v>
      </c>
      <c r="J35" s="9">
        <v>18</v>
      </c>
      <c r="K35">
        <v>5600</v>
      </c>
      <c r="L35" s="7"/>
      <c r="M35">
        <f t="shared" si="4"/>
        <v>9</v>
      </c>
      <c r="N35">
        <f t="shared" si="5"/>
        <v>2018</v>
      </c>
      <c r="O35" t="str">
        <f>TEXT(Table2[[#This Row],[Invoice date]],"mmmm")</f>
        <v>September</v>
      </c>
    </row>
    <row r="36" spans="1:15" x14ac:dyDescent="0.25">
      <c r="A36" s="7" t="s">
        <v>86</v>
      </c>
      <c r="B36" t="s">
        <v>87</v>
      </c>
      <c r="C36" s="10">
        <v>43364</v>
      </c>
      <c r="D36">
        <f t="shared" si="3"/>
        <v>2576</v>
      </c>
      <c r="E36" t="s">
        <v>17</v>
      </c>
      <c r="F36" t="s">
        <v>18</v>
      </c>
      <c r="H36" s="9" t="s">
        <v>19</v>
      </c>
      <c r="J36" s="9">
        <v>12</v>
      </c>
      <c r="K36">
        <v>2300</v>
      </c>
      <c r="L36" s="7"/>
      <c r="M36">
        <f t="shared" si="4"/>
        <v>9</v>
      </c>
      <c r="N36">
        <f t="shared" si="5"/>
        <v>2018</v>
      </c>
      <c r="O36" t="str">
        <f>TEXT(Table2[[#This Row],[Invoice date]],"mmmm")</f>
        <v>September</v>
      </c>
    </row>
    <row r="37" spans="1:15" x14ac:dyDescent="0.25">
      <c r="A37" s="7" t="s">
        <v>88</v>
      </c>
      <c r="B37" t="s">
        <v>89</v>
      </c>
      <c r="C37" s="10">
        <v>43368</v>
      </c>
      <c r="D37">
        <f t="shared" si="3"/>
        <v>6608</v>
      </c>
      <c r="E37" t="s">
        <v>17</v>
      </c>
      <c r="F37" t="s">
        <v>18</v>
      </c>
      <c r="H37" s="9" t="s">
        <v>19</v>
      </c>
      <c r="J37" s="9">
        <v>18</v>
      </c>
      <c r="K37">
        <v>5600</v>
      </c>
      <c r="L37" s="7"/>
      <c r="M37">
        <f t="shared" si="4"/>
        <v>9</v>
      </c>
      <c r="N37">
        <f t="shared" si="5"/>
        <v>2018</v>
      </c>
      <c r="O37" t="str">
        <f>TEXT(Table2[[#This Row],[Invoice date]],"mmmm")</f>
        <v>September</v>
      </c>
    </row>
    <row r="38" spans="1:15" x14ac:dyDescent="0.25">
      <c r="A38" s="7" t="s">
        <v>90</v>
      </c>
      <c r="B38" t="s">
        <v>91</v>
      </c>
      <c r="C38" s="10">
        <v>43381</v>
      </c>
      <c r="D38">
        <f t="shared" si="3"/>
        <v>4012</v>
      </c>
      <c r="E38" t="s">
        <v>17</v>
      </c>
      <c r="F38" t="s">
        <v>18</v>
      </c>
      <c r="H38" s="9" t="s">
        <v>19</v>
      </c>
      <c r="J38" s="9">
        <v>18</v>
      </c>
      <c r="K38">
        <v>3400</v>
      </c>
      <c r="L38" s="7"/>
      <c r="M38">
        <f t="shared" si="4"/>
        <v>10</v>
      </c>
      <c r="N38">
        <f t="shared" si="5"/>
        <v>2018</v>
      </c>
      <c r="O38" t="str">
        <f>TEXT(Table2[[#This Row],[Invoice date]],"mmmm")</f>
        <v>October</v>
      </c>
    </row>
    <row r="39" spans="1:15" x14ac:dyDescent="0.25">
      <c r="A39" s="7" t="s">
        <v>92</v>
      </c>
      <c r="B39" t="s">
        <v>93</v>
      </c>
      <c r="C39" s="10">
        <v>43390</v>
      </c>
      <c r="D39">
        <f t="shared" si="3"/>
        <v>2714</v>
      </c>
      <c r="E39" t="s">
        <v>17</v>
      </c>
      <c r="F39" t="s">
        <v>18</v>
      </c>
      <c r="H39" s="9" t="s">
        <v>19</v>
      </c>
      <c r="J39" s="9">
        <v>18</v>
      </c>
      <c r="K39">
        <v>2300</v>
      </c>
      <c r="L39" s="7"/>
      <c r="M39">
        <f t="shared" si="4"/>
        <v>10</v>
      </c>
      <c r="N39">
        <f t="shared" si="5"/>
        <v>2018</v>
      </c>
      <c r="O39" t="str">
        <f>TEXT(Table2[[#This Row],[Invoice date]],"mmmm")</f>
        <v>October</v>
      </c>
    </row>
    <row r="40" spans="1:15" x14ac:dyDescent="0.25">
      <c r="A40" s="7" t="s">
        <v>94</v>
      </c>
      <c r="B40" t="s">
        <v>95</v>
      </c>
      <c r="C40" s="10">
        <v>43392</v>
      </c>
      <c r="D40">
        <f t="shared" si="3"/>
        <v>5760</v>
      </c>
      <c r="E40" t="s">
        <v>17</v>
      </c>
      <c r="F40" t="s">
        <v>18</v>
      </c>
      <c r="H40" s="9" t="s">
        <v>19</v>
      </c>
      <c r="J40" s="9">
        <v>28</v>
      </c>
      <c r="K40">
        <v>4500</v>
      </c>
      <c r="L40" s="7"/>
      <c r="M40">
        <f t="shared" si="4"/>
        <v>10</v>
      </c>
      <c r="N40">
        <f t="shared" si="5"/>
        <v>2018</v>
      </c>
      <c r="O40" t="str">
        <f>TEXT(Table2[[#This Row],[Invoice date]],"mmmm")</f>
        <v>October</v>
      </c>
    </row>
    <row r="41" spans="1:15" x14ac:dyDescent="0.25">
      <c r="A41" s="7" t="s">
        <v>96</v>
      </c>
      <c r="B41" t="s">
        <v>97</v>
      </c>
      <c r="C41" s="10">
        <v>43396</v>
      </c>
      <c r="D41">
        <f t="shared" si="3"/>
        <v>7504</v>
      </c>
      <c r="E41" t="s">
        <v>17</v>
      </c>
      <c r="F41" t="s">
        <v>18</v>
      </c>
      <c r="H41" s="9" t="s">
        <v>19</v>
      </c>
      <c r="J41" s="9">
        <v>12</v>
      </c>
      <c r="K41">
        <v>6700</v>
      </c>
      <c r="L41" s="7"/>
      <c r="M41">
        <f t="shared" si="4"/>
        <v>10</v>
      </c>
      <c r="N41">
        <f t="shared" si="5"/>
        <v>2018</v>
      </c>
      <c r="O41" t="str">
        <f>TEXT(Table2[[#This Row],[Invoice date]],"mmmm")</f>
        <v>October</v>
      </c>
    </row>
    <row r="42" spans="1:15" x14ac:dyDescent="0.25">
      <c r="A42" s="7" t="s">
        <v>98</v>
      </c>
      <c r="B42" t="s">
        <v>99</v>
      </c>
      <c r="C42" s="10">
        <v>43402</v>
      </c>
      <c r="D42">
        <f t="shared" si="3"/>
        <v>5310</v>
      </c>
      <c r="E42" t="s">
        <v>17</v>
      </c>
      <c r="F42" t="s">
        <v>18</v>
      </c>
      <c r="H42" s="9" t="s">
        <v>19</v>
      </c>
      <c r="J42" s="9">
        <v>18</v>
      </c>
      <c r="K42">
        <v>4500</v>
      </c>
      <c r="L42" s="7"/>
      <c r="M42">
        <f t="shared" si="4"/>
        <v>10</v>
      </c>
      <c r="N42">
        <f t="shared" si="5"/>
        <v>2018</v>
      </c>
      <c r="O42" t="str">
        <f>TEXT(Table2[[#This Row],[Invoice date]],"mmmm")</f>
        <v>October</v>
      </c>
    </row>
    <row r="43" spans="1:15" x14ac:dyDescent="0.25">
      <c r="A43" s="7" t="s">
        <v>100</v>
      </c>
      <c r="B43" t="s">
        <v>101</v>
      </c>
      <c r="C43" s="10">
        <v>43408</v>
      </c>
      <c r="D43">
        <f t="shared" si="3"/>
        <v>3570</v>
      </c>
      <c r="E43" t="s">
        <v>17</v>
      </c>
      <c r="F43" t="s">
        <v>18</v>
      </c>
      <c r="H43" s="9" t="s">
        <v>19</v>
      </c>
      <c r="J43" s="9">
        <v>5</v>
      </c>
      <c r="K43">
        <v>3400</v>
      </c>
      <c r="L43" s="7"/>
      <c r="M43">
        <f t="shared" si="4"/>
        <v>11</v>
      </c>
      <c r="N43">
        <f t="shared" si="5"/>
        <v>2018</v>
      </c>
      <c r="O43" t="str">
        <f>TEXT(Table2[[#This Row],[Invoice date]],"mmmm")</f>
        <v>November</v>
      </c>
    </row>
    <row r="44" spans="1:15" x14ac:dyDescent="0.25">
      <c r="A44" s="7" t="s">
        <v>102</v>
      </c>
      <c r="B44" t="s">
        <v>103</v>
      </c>
      <c r="C44" s="10">
        <v>43410</v>
      </c>
      <c r="D44">
        <f t="shared" si="3"/>
        <v>5310</v>
      </c>
      <c r="E44" t="s">
        <v>17</v>
      </c>
      <c r="F44" t="s">
        <v>18</v>
      </c>
      <c r="H44" s="9" t="s">
        <v>19</v>
      </c>
      <c r="J44" s="9">
        <v>18</v>
      </c>
      <c r="K44">
        <v>4500</v>
      </c>
      <c r="L44" s="7"/>
      <c r="M44">
        <f t="shared" si="4"/>
        <v>11</v>
      </c>
      <c r="N44">
        <f t="shared" si="5"/>
        <v>2018</v>
      </c>
      <c r="O44" t="str">
        <f>TEXT(Table2[[#This Row],[Invoice date]],"mmmm")</f>
        <v>November</v>
      </c>
    </row>
    <row r="45" spans="1:15" x14ac:dyDescent="0.25">
      <c r="A45" s="7" t="s">
        <v>104</v>
      </c>
      <c r="B45" t="s">
        <v>105</v>
      </c>
      <c r="C45" s="10">
        <v>43424</v>
      </c>
      <c r="D45">
        <f t="shared" si="3"/>
        <v>2761.2</v>
      </c>
      <c r="E45" t="s">
        <v>17</v>
      </c>
      <c r="F45" t="s">
        <v>18</v>
      </c>
      <c r="H45" s="9" t="s">
        <v>19</v>
      </c>
      <c r="J45" s="9">
        <v>18</v>
      </c>
      <c r="K45">
        <v>2340</v>
      </c>
      <c r="L45" s="7"/>
      <c r="M45">
        <f t="shared" si="4"/>
        <v>11</v>
      </c>
      <c r="N45">
        <f t="shared" si="5"/>
        <v>2018</v>
      </c>
      <c r="O45" t="str">
        <f>TEXT(Table2[[#This Row],[Invoice date]],"mmmm")</f>
        <v>November</v>
      </c>
    </row>
    <row r="46" spans="1:15" x14ac:dyDescent="0.25">
      <c r="A46" s="7" t="s">
        <v>106</v>
      </c>
      <c r="B46" t="s">
        <v>107</v>
      </c>
      <c r="C46" s="10">
        <v>43434</v>
      </c>
      <c r="D46">
        <f t="shared" si="3"/>
        <v>4725</v>
      </c>
      <c r="E46" t="s">
        <v>17</v>
      </c>
      <c r="F46" t="s">
        <v>18</v>
      </c>
      <c r="H46" s="9" t="s">
        <v>19</v>
      </c>
      <c r="J46" s="9">
        <v>5</v>
      </c>
      <c r="K46">
        <v>4500</v>
      </c>
      <c r="L46" s="7"/>
      <c r="M46">
        <f t="shared" si="4"/>
        <v>11</v>
      </c>
      <c r="N46">
        <f t="shared" si="5"/>
        <v>2018</v>
      </c>
      <c r="O46" t="str">
        <f>TEXT(Table2[[#This Row],[Invoice date]],"mmmm")</f>
        <v>November</v>
      </c>
    </row>
    <row r="47" spans="1:15" x14ac:dyDescent="0.25">
      <c r="A47" s="7" t="s">
        <v>108</v>
      </c>
      <c r="B47" t="s">
        <v>109</v>
      </c>
      <c r="C47" s="8">
        <v>43467</v>
      </c>
      <c r="D47">
        <f t="shared" si="3"/>
        <v>2576</v>
      </c>
      <c r="E47" t="s">
        <v>17</v>
      </c>
      <c r="F47" t="s">
        <v>18</v>
      </c>
      <c r="H47" s="9" t="s">
        <v>19</v>
      </c>
      <c r="J47">
        <v>12</v>
      </c>
      <c r="K47">
        <v>2300</v>
      </c>
      <c r="L47" s="7"/>
      <c r="M47">
        <f t="shared" si="4"/>
        <v>1</v>
      </c>
      <c r="N47">
        <f t="shared" si="5"/>
        <v>2019</v>
      </c>
      <c r="O47" t="str">
        <f>TEXT(Table2[[#This Row],[Invoice date]],"mmmm")</f>
        <v>January</v>
      </c>
    </row>
    <row r="48" spans="1:15" x14ac:dyDescent="0.25">
      <c r="A48" s="7" t="s">
        <v>110</v>
      </c>
      <c r="B48" t="s">
        <v>111</v>
      </c>
      <c r="C48" s="8">
        <v>43468</v>
      </c>
      <c r="D48">
        <f t="shared" si="3"/>
        <v>5310</v>
      </c>
      <c r="E48" t="s">
        <v>17</v>
      </c>
      <c r="F48" t="s">
        <v>18</v>
      </c>
      <c r="H48" s="9" t="s">
        <v>19</v>
      </c>
      <c r="J48">
        <v>18</v>
      </c>
      <c r="K48">
        <v>4500</v>
      </c>
      <c r="L48" s="7"/>
      <c r="M48">
        <f t="shared" si="4"/>
        <v>1</v>
      </c>
      <c r="N48">
        <f t="shared" si="5"/>
        <v>2019</v>
      </c>
      <c r="O48" t="str">
        <f>TEXT(Table2[[#This Row],[Invoice date]],"mmmm")</f>
        <v>January</v>
      </c>
    </row>
    <row r="49" spans="1:15" x14ac:dyDescent="0.25">
      <c r="A49" s="7" t="s">
        <v>112</v>
      </c>
      <c r="B49" t="s">
        <v>113</v>
      </c>
      <c r="C49" s="8">
        <v>43469</v>
      </c>
      <c r="D49">
        <f t="shared" si="3"/>
        <v>5760</v>
      </c>
      <c r="E49" t="s">
        <v>17</v>
      </c>
      <c r="F49" t="s">
        <v>18</v>
      </c>
      <c r="H49" s="9" t="s">
        <v>19</v>
      </c>
      <c r="J49">
        <v>28</v>
      </c>
      <c r="K49">
        <v>4500</v>
      </c>
      <c r="L49" s="7"/>
      <c r="M49">
        <f t="shared" si="4"/>
        <v>1</v>
      </c>
      <c r="N49">
        <f t="shared" si="5"/>
        <v>2019</v>
      </c>
      <c r="O49" t="str">
        <f>TEXT(Table2[[#This Row],[Invoice date]],"mmmm")</f>
        <v>January</v>
      </c>
    </row>
    <row r="50" spans="1:15" x14ac:dyDescent="0.25">
      <c r="A50" s="7" t="s">
        <v>114</v>
      </c>
      <c r="B50" t="s">
        <v>115</v>
      </c>
      <c r="C50" s="8">
        <v>43479</v>
      </c>
      <c r="D50">
        <f t="shared" si="3"/>
        <v>3360</v>
      </c>
      <c r="E50" t="s">
        <v>17</v>
      </c>
      <c r="F50" t="s">
        <v>18</v>
      </c>
      <c r="H50" s="9" t="s">
        <v>19</v>
      </c>
      <c r="J50">
        <v>5</v>
      </c>
      <c r="K50">
        <v>3200</v>
      </c>
      <c r="L50" s="7"/>
      <c r="M50">
        <f t="shared" si="4"/>
        <v>1</v>
      </c>
      <c r="N50">
        <f t="shared" si="5"/>
        <v>2019</v>
      </c>
      <c r="O50" t="str">
        <f>TEXT(Table2[[#This Row],[Invoice date]],"mmmm")</f>
        <v>January</v>
      </c>
    </row>
    <row r="51" spans="1:15" x14ac:dyDescent="0.25">
      <c r="A51" s="7" t="s">
        <v>116</v>
      </c>
      <c r="B51" t="s">
        <v>117</v>
      </c>
      <c r="C51" s="8">
        <v>43480</v>
      </c>
      <c r="D51">
        <f t="shared" si="3"/>
        <v>3570</v>
      </c>
      <c r="E51" t="s">
        <v>17</v>
      </c>
      <c r="F51" t="s">
        <v>18</v>
      </c>
      <c r="H51" s="9" t="s">
        <v>19</v>
      </c>
      <c r="J51">
        <v>5</v>
      </c>
      <c r="K51">
        <v>3400</v>
      </c>
      <c r="L51" s="7"/>
      <c r="M51">
        <f t="shared" si="4"/>
        <v>1</v>
      </c>
      <c r="N51">
        <f t="shared" si="5"/>
        <v>2019</v>
      </c>
      <c r="O51" t="str">
        <f>TEXT(Table2[[#This Row],[Invoice date]],"mmmm")</f>
        <v>January</v>
      </c>
    </row>
    <row r="52" spans="1:15" x14ac:dyDescent="0.25">
      <c r="A52" s="7" t="s">
        <v>118</v>
      </c>
      <c r="B52" t="s">
        <v>119</v>
      </c>
      <c r="C52" s="10">
        <v>43659</v>
      </c>
      <c r="D52">
        <f t="shared" si="3"/>
        <v>7670</v>
      </c>
      <c r="E52" t="s">
        <v>17</v>
      </c>
      <c r="F52" t="s">
        <v>18</v>
      </c>
      <c r="H52" s="9" t="s">
        <v>19</v>
      </c>
      <c r="J52" s="9">
        <v>18</v>
      </c>
      <c r="K52">
        <v>6500</v>
      </c>
      <c r="L52" s="7"/>
      <c r="M52">
        <f t="shared" si="4"/>
        <v>7</v>
      </c>
      <c r="N52">
        <f t="shared" si="5"/>
        <v>2019</v>
      </c>
      <c r="O52" t="str">
        <f>TEXT(Table2[[#This Row],[Invoice date]],"mmmm")</f>
        <v>July</v>
      </c>
    </row>
    <row r="53" spans="1:15" x14ac:dyDescent="0.25">
      <c r="A53" s="7" t="s">
        <v>120</v>
      </c>
      <c r="B53" t="s">
        <v>121</v>
      </c>
      <c r="C53" s="10">
        <v>43661</v>
      </c>
      <c r="D53">
        <f t="shared" si="3"/>
        <v>5310</v>
      </c>
      <c r="E53" t="s">
        <v>17</v>
      </c>
      <c r="F53" t="s">
        <v>18</v>
      </c>
      <c r="H53" s="9" t="s">
        <v>19</v>
      </c>
      <c r="J53" s="9">
        <v>18</v>
      </c>
      <c r="K53">
        <v>4500</v>
      </c>
      <c r="L53" s="7"/>
      <c r="M53">
        <f t="shared" si="4"/>
        <v>7</v>
      </c>
      <c r="N53">
        <f t="shared" si="5"/>
        <v>2019</v>
      </c>
      <c r="O53" t="str">
        <f>TEXT(Table2[[#This Row],[Invoice date]],"mmmm")</f>
        <v>July</v>
      </c>
    </row>
    <row r="54" spans="1:15" x14ac:dyDescent="0.25">
      <c r="A54" s="7" t="s">
        <v>122</v>
      </c>
      <c r="B54" t="s">
        <v>123</v>
      </c>
      <c r="C54" s="10">
        <v>43663</v>
      </c>
      <c r="D54">
        <f t="shared" si="3"/>
        <v>3570</v>
      </c>
      <c r="E54" t="s">
        <v>17</v>
      </c>
      <c r="F54" t="s">
        <v>18</v>
      </c>
      <c r="H54" s="9" t="s">
        <v>19</v>
      </c>
      <c r="J54">
        <v>5</v>
      </c>
      <c r="K54">
        <v>3400</v>
      </c>
      <c r="L54" s="7"/>
      <c r="M54">
        <f t="shared" si="4"/>
        <v>7</v>
      </c>
      <c r="N54">
        <f t="shared" si="5"/>
        <v>2019</v>
      </c>
      <c r="O54" t="str">
        <f>TEXT(Table2[[#This Row],[Invoice date]],"mmmm")</f>
        <v>July</v>
      </c>
    </row>
    <row r="55" spans="1:15" x14ac:dyDescent="0.25">
      <c r="A55" s="7" t="s">
        <v>124</v>
      </c>
      <c r="B55" t="s">
        <v>125</v>
      </c>
      <c r="C55" s="10">
        <v>43665</v>
      </c>
      <c r="D55">
        <f t="shared" ref="D55:D86" si="6">K55+(J55/100*K55)</f>
        <v>6272</v>
      </c>
      <c r="E55" t="s">
        <v>17</v>
      </c>
      <c r="F55" t="s">
        <v>18</v>
      </c>
      <c r="H55" s="9" t="s">
        <v>19</v>
      </c>
      <c r="J55">
        <v>12</v>
      </c>
      <c r="K55">
        <v>5600</v>
      </c>
      <c r="L55" s="7"/>
      <c r="M55">
        <f t="shared" ref="M55:M86" si="7">MONTH(C55)</f>
        <v>7</v>
      </c>
      <c r="N55">
        <f t="shared" ref="N55:N86" si="8">YEAR(C55)</f>
        <v>2019</v>
      </c>
      <c r="O55" t="str">
        <f>TEXT(Table2[[#This Row],[Invoice date]],"mmmm")</f>
        <v>July</v>
      </c>
    </row>
    <row r="56" spans="1:15" x14ac:dyDescent="0.25">
      <c r="A56" s="7" t="s">
        <v>126</v>
      </c>
      <c r="B56" t="s">
        <v>127</v>
      </c>
      <c r="C56" s="10">
        <v>43674</v>
      </c>
      <c r="D56">
        <f t="shared" si="6"/>
        <v>4012</v>
      </c>
      <c r="E56" t="s">
        <v>17</v>
      </c>
      <c r="F56" t="s">
        <v>18</v>
      </c>
      <c r="H56" s="9" t="s">
        <v>19</v>
      </c>
      <c r="J56">
        <v>18</v>
      </c>
      <c r="K56">
        <v>3400</v>
      </c>
      <c r="L56" s="7"/>
      <c r="M56">
        <f t="shared" si="7"/>
        <v>7</v>
      </c>
      <c r="N56">
        <f t="shared" si="8"/>
        <v>2019</v>
      </c>
      <c r="O56" t="str">
        <f>TEXT(Table2[[#This Row],[Invoice date]],"mmmm")</f>
        <v>July</v>
      </c>
    </row>
    <row r="57" spans="1:15" x14ac:dyDescent="0.25">
      <c r="A57" s="7" t="s">
        <v>128</v>
      </c>
      <c r="B57" t="s">
        <v>129</v>
      </c>
      <c r="C57" s="8">
        <v>43710</v>
      </c>
      <c r="D57">
        <f t="shared" si="6"/>
        <v>1416</v>
      </c>
      <c r="E57" t="s">
        <v>17</v>
      </c>
      <c r="F57" t="s">
        <v>18</v>
      </c>
      <c r="H57" s="9" t="s">
        <v>19</v>
      </c>
      <c r="J57" s="9">
        <v>18</v>
      </c>
      <c r="K57">
        <v>1200</v>
      </c>
      <c r="L57" s="7"/>
      <c r="M57">
        <f t="shared" si="7"/>
        <v>9</v>
      </c>
      <c r="N57">
        <f t="shared" si="8"/>
        <v>2019</v>
      </c>
      <c r="O57" t="str">
        <f>TEXT(Table2[[#This Row],[Invoice date]],"mmmm")</f>
        <v>September</v>
      </c>
    </row>
    <row r="58" spans="1:15" x14ac:dyDescent="0.25">
      <c r="A58" s="7" t="s">
        <v>130</v>
      </c>
      <c r="B58" t="s">
        <v>131</v>
      </c>
      <c r="C58" s="8">
        <v>43711</v>
      </c>
      <c r="D58">
        <f t="shared" si="6"/>
        <v>1561.6</v>
      </c>
      <c r="E58" t="s">
        <v>17</v>
      </c>
      <c r="F58" t="s">
        <v>18</v>
      </c>
      <c r="H58" s="9" t="s">
        <v>19</v>
      </c>
      <c r="J58" s="9">
        <v>28</v>
      </c>
      <c r="K58">
        <v>1220</v>
      </c>
      <c r="L58" s="7"/>
      <c r="M58">
        <f t="shared" si="7"/>
        <v>9</v>
      </c>
      <c r="N58">
        <f t="shared" si="8"/>
        <v>2019</v>
      </c>
      <c r="O58" t="str">
        <f>TEXT(Table2[[#This Row],[Invoice date]],"mmmm")</f>
        <v>September</v>
      </c>
    </row>
    <row r="59" spans="1:15" x14ac:dyDescent="0.25">
      <c r="A59" s="7" t="s">
        <v>132</v>
      </c>
      <c r="B59" t="s">
        <v>133</v>
      </c>
      <c r="C59" s="8">
        <v>43712</v>
      </c>
      <c r="D59">
        <f t="shared" si="6"/>
        <v>21760</v>
      </c>
      <c r="E59" t="s">
        <v>17</v>
      </c>
      <c r="F59" t="s">
        <v>18</v>
      </c>
      <c r="H59" s="9" t="s">
        <v>19</v>
      </c>
      <c r="J59" s="9">
        <v>28</v>
      </c>
      <c r="K59">
        <v>17000</v>
      </c>
      <c r="L59" s="7"/>
      <c r="M59">
        <f t="shared" si="7"/>
        <v>9</v>
      </c>
      <c r="N59">
        <f t="shared" si="8"/>
        <v>2019</v>
      </c>
      <c r="O59" t="str">
        <f>TEXT(Table2[[#This Row],[Invoice date]],"mmmm")</f>
        <v>September</v>
      </c>
    </row>
    <row r="60" spans="1:15" x14ac:dyDescent="0.25">
      <c r="A60" s="7" t="s">
        <v>134</v>
      </c>
      <c r="B60" t="s">
        <v>135</v>
      </c>
      <c r="C60" s="8">
        <v>43713</v>
      </c>
      <c r="D60">
        <f t="shared" si="6"/>
        <v>18880</v>
      </c>
      <c r="E60" t="s">
        <v>17</v>
      </c>
      <c r="F60" t="s">
        <v>18</v>
      </c>
      <c r="H60" s="9" t="s">
        <v>19</v>
      </c>
      <c r="J60" s="9">
        <v>18</v>
      </c>
      <c r="K60">
        <v>16000</v>
      </c>
      <c r="L60" s="7"/>
      <c r="M60">
        <f t="shared" si="7"/>
        <v>9</v>
      </c>
      <c r="N60">
        <f t="shared" si="8"/>
        <v>2019</v>
      </c>
      <c r="O60" t="str">
        <f>TEXT(Table2[[#This Row],[Invoice date]],"mmmm")</f>
        <v>September</v>
      </c>
    </row>
    <row r="61" spans="1:15" x14ac:dyDescent="0.25">
      <c r="A61" s="7" t="s">
        <v>136</v>
      </c>
      <c r="B61" t="s">
        <v>137</v>
      </c>
      <c r="C61" s="8">
        <v>43714</v>
      </c>
      <c r="D61">
        <f t="shared" si="6"/>
        <v>1510.4</v>
      </c>
      <c r="E61" t="s">
        <v>17</v>
      </c>
      <c r="F61" t="s">
        <v>18</v>
      </c>
      <c r="H61" s="9" t="s">
        <v>19</v>
      </c>
      <c r="J61" s="9">
        <v>18</v>
      </c>
      <c r="K61">
        <v>1280</v>
      </c>
      <c r="L61" s="7"/>
      <c r="M61">
        <f t="shared" si="7"/>
        <v>9</v>
      </c>
      <c r="N61">
        <f t="shared" si="8"/>
        <v>2019</v>
      </c>
      <c r="O61" t="str">
        <f>TEXT(Table2[[#This Row],[Invoice date]],"mmmm")</f>
        <v>September</v>
      </c>
    </row>
    <row r="62" spans="1:15" x14ac:dyDescent="0.25">
      <c r="A62" s="7" t="s">
        <v>138</v>
      </c>
      <c r="B62" t="s">
        <v>139</v>
      </c>
      <c r="C62" s="8">
        <v>43755</v>
      </c>
      <c r="D62">
        <f t="shared" si="6"/>
        <v>11520</v>
      </c>
      <c r="E62" t="s">
        <v>17</v>
      </c>
      <c r="F62" t="s">
        <v>18</v>
      </c>
      <c r="H62" s="9" t="s">
        <v>19</v>
      </c>
      <c r="J62" s="9">
        <v>28</v>
      </c>
      <c r="K62">
        <v>9000</v>
      </c>
      <c r="L62" s="7"/>
      <c r="M62">
        <f t="shared" si="7"/>
        <v>10</v>
      </c>
      <c r="N62">
        <f t="shared" si="8"/>
        <v>2019</v>
      </c>
      <c r="O62" t="str">
        <f>TEXT(Table2[[#This Row],[Invoice date]],"mmmm")</f>
        <v>October</v>
      </c>
    </row>
    <row r="63" spans="1:15" x14ac:dyDescent="0.25">
      <c r="A63" s="7" t="s">
        <v>140</v>
      </c>
      <c r="B63" t="s">
        <v>141</v>
      </c>
      <c r="C63" s="8">
        <v>43756</v>
      </c>
      <c r="D63">
        <f t="shared" si="6"/>
        <v>1280</v>
      </c>
      <c r="E63" t="s">
        <v>17</v>
      </c>
      <c r="F63" t="s">
        <v>18</v>
      </c>
      <c r="H63" s="9" t="s">
        <v>19</v>
      </c>
      <c r="J63" s="9">
        <v>28</v>
      </c>
      <c r="K63">
        <v>1000</v>
      </c>
      <c r="L63" s="7"/>
      <c r="M63">
        <f t="shared" si="7"/>
        <v>10</v>
      </c>
      <c r="N63">
        <f t="shared" si="8"/>
        <v>2019</v>
      </c>
      <c r="O63" t="str">
        <f>TEXT(Table2[[#This Row],[Invoice date]],"mmmm")</f>
        <v>October</v>
      </c>
    </row>
    <row r="64" spans="1:15" x14ac:dyDescent="0.25">
      <c r="A64" s="7" t="s">
        <v>142</v>
      </c>
      <c r="B64" t="s">
        <v>143</v>
      </c>
      <c r="C64" s="8">
        <v>43757</v>
      </c>
      <c r="D64">
        <f t="shared" si="6"/>
        <v>1298</v>
      </c>
      <c r="E64" t="s">
        <v>17</v>
      </c>
      <c r="F64" t="s">
        <v>18</v>
      </c>
      <c r="H64" s="9" t="s">
        <v>19</v>
      </c>
      <c r="J64" s="9">
        <v>18</v>
      </c>
      <c r="K64">
        <v>1100</v>
      </c>
      <c r="L64" s="7"/>
      <c r="M64">
        <f t="shared" si="7"/>
        <v>10</v>
      </c>
      <c r="N64">
        <f t="shared" si="8"/>
        <v>2019</v>
      </c>
      <c r="O64" t="str">
        <f>TEXT(Table2[[#This Row],[Invoice date]],"mmmm")</f>
        <v>October</v>
      </c>
    </row>
    <row r="65" spans="1:15" x14ac:dyDescent="0.25">
      <c r="A65" s="7" t="s">
        <v>144</v>
      </c>
      <c r="B65" t="s">
        <v>145</v>
      </c>
      <c r="C65" s="8">
        <v>43758</v>
      </c>
      <c r="D65">
        <f t="shared" si="6"/>
        <v>9440</v>
      </c>
      <c r="E65" t="s">
        <v>17</v>
      </c>
      <c r="F65" t="s">
        <v>18</v>
      </c>
      <c r="H65" s="9" t="s">
        <v>19</v>
      </c>
      <c r="J65" s="9">
        <v>18</v>
      </c>
      <c r="K65">
        <v>8000</v>
      </c>
      <c r="L65" s="7"/>
      <c r="M65">
        <f t="shared" si="7"/>
        <v>10</v>
      </c>
      <c r="N65">
        <f t="shared" si="8"/>
        <v>2019</v>
      </c>
      <c r="O65" t="str">
        <f>TEXT(Table2[[#This Row],[Invoice date]],"mmmm")</f>
        <v>October</v>
      </c>
    </row>
    <row r="66" spans="1:15" x14ac:dyDescent="0.25">
      <c r="A66" s="7" t="s">
        <v>146</v>
      </c>
      <c r="B66" t="s">
        <v>147</v>
      </c>
      <c r="C66" s="8">
        <v>43759</v>
      </c>
      <c r="D66">
        <f t="shared" si="6"/>
        <v>1536</v>
      </c>
      <c r="E66" t="s">
        <v>17</v>
      </c>
      <c r="F66" t="s">
        <v>18</v>
      </c>
      <c r="H66" s="9" t="s">
        <v>19</v>
      </c>
      <c r="J66" s="9">
        <v>28</v>
      </c>
      <c r="K66">
        <v>1200</v>
      </c>
      <c r="L66" s="7"/>
      <c r="M66">
        <f t="shared" si="7"/>
        <v>10</v>
      </c>
      <c r="N66">
        <f t="shared" si="8"/>
        <v>2019</v>
      </c>
      <c r="O66" t="str">
        <f>TEXT(Table2[[#This Row],[Invoice date]],"mmmm")</f>
        <v>October</v>
      </c>
    </row>
    <row r="67" spans="1:15" x14ac:dyDescent="0.25">
      <c r="A67" s="7" t="s">
        <v>148</v>
      </c>
      <c r="B67" t="s">
        <v>149</v>
      </c>
      <c r="C67" s="8">
        <v>43760</v>
      </c>
      <c r="D67">
        <f t="shared" si="6"/>
        <v>1534</v>
      </c>
      <c r="E67" t="s">
        <v>17</v>
      </c>
      <c r="F67" t="s">
        <v>18</v>
      </c>
      <c r="H67" s="9" t="s">
        <v>19</v>
      </c>
      <c r="J67" s="9">
        <v>18</v>
      </c>
      <c r="K67">
        <v>1300</v>
      </c>
      <c r="L67" s="7"/>
      <c r="M67">
        <f t="shared" si="7"/>
        <v>10</v>
      </c>
      <c r="N67">
        <f t="shared" si="8"/>
        <v>2019</v>
      </c>
      <c r="O67" t="str">
        <f>TEXT(Table2[[#This Row],[Invoice date]],"mmmm")</f>
        <v>October</v>
      </c>
    </row>
    <row r="68" spans="1:15" x14ac:dyDescent="0.25">
      <c r="A68" s="7" t="s">
        <v>150</v>
      </c>
      <c r="B68" t="s">
        <v>151</v>
      </c>
      <c r="C68" s="8">
        <v>43772</v>
      </c>
      <c r="D68">
        <f t="shared" si="6"/>
        <v>2950</v>
      </c>
      <c r="E68" t="s">
        <v>17</v>
      </c>
      <c r="F68" t="s">
        <v>18</v>
      </c>
      <c r="H68" s="9" t="s">
        <v>19</v>
      </c>
      <c r="J68" s="9">
        <v>18</v>
      </c>
      <c r="K68">
        <v>2500</v>
      </c>
      <c r="L68" s="7"/>
      <c r="M68">
        <f t="shared" si="7"/>
        <v>11</v>
      </c>
      <c r="N68">
        <f t="shared" si="8"/>
        <v>2019</v>
      </c>
      <c r="O68" t="str">
        <f>TEXT(Table2[[#This Row],[Invoice date]],"mmmm")</f>
        <v>November</v>
      </c>
    </row>
    <row r="69" spans="1:15" x14ac:dyDescent="0.25">
      <c r="A69" s="7" t="s">
        <v>152</v>
      </c>
      <c r="B69" t="s">
        <v>153</v>
      </c>
      <c r="C69" s="8">
        <v>43773</v>
      </c>
      <c r="D69">
        <f t="shared" si="6"/>
        <v>3920</v>
      </c>
      <c r="E69" t="s">
        <v>17</v>
      </c>
      <c r="F69" t="s">
        <v>18</v>
      </c>
      <c r="H69" s="9" t="s">
        <v>19</v>
      </c>
      <c r="J69" s="9">
        <v>12</v>
      </c>
      <c r="K69">
        <v>3500</v>
      </c>
      <c r="L69" s="7"/>
      <c r="M69">
        <f t="shared" si="7"/>
        <v>11</v>
      </c>
      <c r="N69">
        <f t="shared" si="8"/>
        <v>2019</v>
      </c>
      <c r="O69" t="str">
        <f>TEXT(Table2[[#This Row],[Invoice date]],"mmmm")</f>
        <v>November</v>
      </c>
    </row>
    <row r="70" spans="1:15" x14ac:dyDescent="0.25">
      <c r="A70" s="7" t="s">
        <v>154</v>
      </c>
      <c r="B70" t="s">
        <v>155</v>
      </c>
      <c r="C70" s="8">
        <v>43774</v>
      </c>
      <c r="D70">
        <f t="shared" si="6"/>
        <v>3150</v>
      </c>
      <c r="E70" t="s">
        <v>17</v>
      </c>
      <c r="F70" t="s">
        <v>18</v>
      </c>
      <c r="H70" s="9" t="s">
        <v>19</v>
      </c>
      <c r="J70" s="9">
        <v>5</v>
      </c>
      <c r="K70">
        <v>3000</v>
      </c>
      <c r="L70" s="7"/>
      <c r="M70">
        <f t="shared" si="7"/>
        <v>11</v>
      </c>
      <c r="N70">
        <f t="shared" si="8"/>
        <v>2019</v>
      </c>
      <c r="O70" t="str">
        <f>TEXT(Table2[[#This Row],[Invoice date]],"mmmm")</f>
        <v>November</v>
      </c>
    </row>
    <row r="71" spans="1:15" x14ac:dyDescent="0.25">
      <c r="A71" s="7" t="s">
        <v>156</v>
      </c>
      <c r="B71" t="s">
        <v>157</v>
      </c>
      <c r="C71" s="8">
        <v>43775</v>
      </c>
      <c r="D71">
        <f t="shared" si="6"/>
        <v>7670</v>
      </c>
      <c r="E71" t="s">
        <v>17</v>
      </c>
      <c r="F71" t="s">
        <v>18</v>
      </c>
      <c r="H71" s="9" t="s">
        <v>19</v>
      </c>
      <c r="J71" s="9">
        <v>18</v>
      </c>
      <c r="K71">
        <v>6500</v>
      </c>
      <c r="L71" s="7"/>
      <c r="M71">
        <f t="shared" si="7"/>
        <v>11</v>
      </c>
      <c r="N71">
        <f t="shared" si="8"/>
        <v>2019</v>
      </c>
      <c r="O71" t="str">
        <f>TEXT(Table2[[#This Row],[Invoice date]],"mmmm")</f>
        <v>November</v>
      </c>
    </row>
    <row r="72" spans="1:15" x14ac:dyDescent="0.25">
      <c r="A72" s="7" t="s">
        <v>158</v>
      </c>
      <c r="B72" t="s">
        <v>159</v>
      </c>
      <c r="C72" s="8">
        <v>43840</v>
      </c>
      <c r="D72">
        <f t="shared" si="6"/>
        <v>2950</v>
      </c>
      <c r="E72" t="s">
        <v>17</v>
      </c>
      <c r="F72" t="s">
        <v>18</v>
      </c>
      <c r="H72" s="9" t="s">
        <v>19</v>
      </c>
      <c r="J72" s="9">
        <v>18</v>
      </c>
      <c r="K72">
        <v>2500</v>
      </c>
      <c r="L72" s="7"/>
      <c r="M72">
        <f t="shared" si="7"/>
        <v>1</v>
      </c>
      <c r="N72">
        <f t="shared" si="8"/>
        <v>2020</v>
      </c>
      <c r="O72" t="str">
        <f>TEXT(Table2[[#This Row],[Invoice date]],"mmmm")</f>
        <v>January</v>
      </c>
    </row>
    <row r="73" spans="1:15" x14ac:dyDescent="0.25">
      <c r="A73" s="7" t="s">
        <v>160</v>
      </c>
      <c r="B73" t="s">
        <v>161</v>
      </c>
      <c r="C73" s="8">
        <v>43841</v>
      </c>
      <c r="D73">
        <f t="shared" si="6"/>
        <v>6272</v>
      </c>
      <c r="E73" t="s">
        <v>17</v>
      </c>
      <c r="F73" t="s">
        <v>18</v>
      </c>
      <c r="H73" s="9" t="s">
        <v>19</v>
      </c>
      <c r="J73" s="9">
        <v>12</v>
      </c>
      <c r="K73">
        <v>5600</v>
      </c>
      <c r="L73" s="7"/>
      <c r="M73">
        <f t="shared" si="7"/>
        <v>1</v>
      </c>
      <c r="N73">
        <f t="shared" si="8"/>
        <v>2020</v>
      </c>
      <c r="O73" t="str">
        <f>TEXT(Table2[[#This Row],[Invoice date]],"mmmm")</f>
        <v>January</v>
      </c>
    </row>
    <row r="74" spans="1:15" x14ac:dyDescent="0.25">
      <c r="A74" s="7" t="s">
        <v>162</v>
      </c>
      <c r="B74" t="s">
        <v>163</v>
      </c>
      <c r="C74" s="8">
        <v>43842</v>
      </c>
      <c r="D74">
        <f t="shared" si="6"/>
        <v>4012</v>
      </c>
      <c r="E74" t="s">
        <v>17</v>
      </c>
      <c r="F74" t="s">
        <v>18</v>
      </c>
      <c r="H74" s="9" t="s">
        <v>19</v>
      </c>
      <c r="J74" s="9">
        <v>18</v>
      </c>
      <c r="K74">
        <v>3400</v>
      </c>
      <c r="L74" s="7"/>
      <c r="M74">
        <f t="shared" si="7"/>
        <v>1</v>
      </c>
      <c r="N74">
        <f t="shared" si="8"/>
        <v>2020</v>
      </c>
      <c r="O74" t="str">
        <f>TEXT(Table2[[#This Row],[Invoice date]],"mmmm")</f>
        <v>January</v>
      </c>
    </row>
    <row r="75" spans="1:15" x14ac:dyDescent="0.25">
      <c r="A75" s="7" t="s">
        <v>164</v>
      </c>
      <c r="B75" t="s">
        <v>165</v>
      </c>
      <c r="C75" s="8">
        <v>43843</v>
      </c>
      <c r="D75">
        <f t="shared" si="6"/>
        <v>5880</v>
      </c>
      <c r="E75" t="s">
        <v>17</v>
      </c>
      <c r="F75" t="s">
        <v>18</v>
      </c>
      <c r="H75" s="9" t="s">
        <v>19</v>
      </c>
      <c r="J75" s="9">
        <v>5</v>
      </c>
      <c r="K75">
        <v>5600</v>
      </c>
      <c r="L75" s="7"/>
      <c r="M75">
        <f t="shared" si="7"/>
        <v>1</v>
      </c>
      <c r="N75">
        <f t="shared" si="8"/>
        <v>2020</v>
      </c>
      <c r="O75" t="str">
        <f>TEXT(Table2[[#This Row],[Invoice date]],"mmmm")</f>
        <v>January</v>
      </c>
    </row>
    <row r="76" spans="1:15" x14ac:dyDescent="0.25">
      <c r="A76" s="7" t="s">
        <v>166</v>
      </c>
      <c r="B76" t="s">
        <v>167</v>
      </c>
      <c r="C76" s="8">
        <v>43844</v>
      </c>
      <c r="D76">
        <f t="shared" si="6"/>
        <v>9204</v>
      </c>
      <c r="E76" t="s">
        <v>17</v>
      </c>
      <c r="F76" t="s">
        <v>18</v>
      </c>
      <c r="H76" s="9" t="s">
        <v>19</v>
      </c>
      <c r="J76" s="9">
        <v>18</v>
      </c>
      <c r="K76">
        <v>7800</v>
      </c>
      <c r="L76" s="7"/>
      <c r="M76">
        <f t="shared" si="7"/>
        <v>1</v>
      </c>
      <c r="N76">
        <f t="shared" si="8"/>
        <v>2020</v>
      </c>
      <c r="O76" t="str">
        <f>TEXT(Table2[[#This Row],[Invoice date]],"mmmm")</f>
        <v>January</v>
      </c>
    </row>
    <row r="77" spans="1:15" x14ac:dyDescent="0.25">
      <c r="A77" s="7" t="s">
        <v>168</v>
      </c>
      <c r="B77" t="s">
        <v>169</v>
      </c>
      <c r="C77" s="8">
        <v>43845</v>
      </c>
      <c r="D77">
        <f t="shared" si="6"/>
        <v>5040</v>
      </c>
      <c r="E77" t="s">
        <v>17</v>
      </c>
      <c r="F77" t="s">
        <v>18</v>
      </c>
      <c r="H77" s="9" t="s">
        <v>19</v>
      </c>
      <c r="J77" s="9">
        <v>12</v>
      </c>
      <c r="K77">
        <v>4500</v>
      </c>
      <c r="L77" s="7"/>
      <c r="M77">
        <f t="shared" si="7"/>
        <v>1</v>
      </c>
      <c r="N77">
        <f t="shared" si="8"/>
        <v>2020</v>
      </c>
      <c r="O77" t="str">
        <f>TEXT(Table2[[#This Row],[Invoice date]],"mmmm")</f>
        <v>January</v>
      </c>
    </row>
    <row r="78" spans="1:15" x14ac:dyDescent="0.25">
      <c r="A78" s="7" t="s">
        <v>170</v>
      </c>
      <c r="B78" t="s">
        <v>171</v>
      </c>
      <c r="C78" s="8">
        <v>43873</v>
      </c>
      <c r="D78">
        <f t="shared" si="6"/>
        <v>4012</v>
      </c>
      <c r="E78" t="s">
        <v>17</v>
      </c>
      <c r="F78" t="s">
        <v>18</v>
      </c>
      <c r="H78" s="9" t="s">
        <v>19</v>
      </c>
      <c r="J78" s="9">
        <v>18</v>
      </c>
      <c r="K78">
        <v>3400</v>
      </c>
      <c r="L78" s="7"/>
      <c r="M78">
        <f t="shared" si="7"/>
        <v>2</v>
      </c>
      <c r="N78">
        <f t="shared" si="8"/>
        <v>2020</v>
      </c>
      <c r="O78" t="str">
        <f>TEXT(Table2[[#This Row],[Invoice date]],"mmmm")</f>
        <v>February</v>
      </c>
    </row>
    <row r="79" spans="1:15" x14ac:dyDescent="0.25">
      <c r="A79" s="7" t="s">
        <v>172</v>
      </c>
      <c r="B79" t="s">
        <v>173</v>
      </c>
      <c r="C79" s="8">
        <v>43874</v>
      </c>
      <c r="D79">
        <f t="shared" si="6"/>
        <v>5880</v>
      </c>
      <c r="E79" t="s">
        <v>17</v>
      </c>
      <c r="F79" t="s">
        <v>18</v>
      </c>
      <c r="H79" s="9" t="s">
        <v>19</v>
      </c>
      <c r="J79" s="9">
        <v>5</v>
      </c>
      <c r="K79">
        <v>5600</v>
      </c>
      <c r="L79" s="7"/>
      <c r="M79">
        <f t="shared" si="7"/>
        <v>2</v>
      </c>
      <c r="N79">
        <f t="shared" si="8"/>
        <v>2020</v>
      </c>
      <c r="O79" t="str">
        <f>TEXT(Table2[[#This Row],[Invoice date]],"mmmm")</f>
        <v>February</v>
      </c>
    </row>
    <row r="80" spans="1:15" x14ac:dyDescent="0.25">
      <c r="A80" s="7" t="s">
        <v>174</v>
      </c>
      <c r="B80" t="s">
        <v>175</v>
      </c>
      <c r="C80" s="8">
        <v>43875</v>
      </c>
      <c r="D80">
        <f t="shared" si="6"/>
        <v>8736</v>
      </c>
      <c r="E80" t="s">
        <v>17</v>
      </c>
      <c r="F80" t="s">
        <v>18</v>
      </c>
      <c r="H80" s="9" t="s">
        <v>19</v>
      </c>
      <c r="J80" s="9">
        <v>12</v>
      </c>
      <c r="K80">
        <v>7800</v>
      </c>
      <c r="L80" s="7"/>
      <c r="M80">
        <f t="shared" si="7"/>
        <v>2</v>
      </c>
      <c r="N80">
        <f t="shared" si="8"/>
        <v>2020</v>
      </c>
      <c r="O80" t="str">
        <f>TEXT(Table2[[#This Row],[Invoice date]],"mmmm")</f>
        <v>February</v>
      </c>
    </row>
    <row r="81" spans="1:15" x14ac:dyDescent="0.25">
      <c r="A81" s="7" t="s">
        <v>176</v>
      </c>
      <c r="B81" t="s">
        <v>177</v>
      </c>
      <c r="C81" s="8">
        <v>43876</v>
      </c>
      <c r="D81">
        <f t="shared" si="6"/>
        <v>6608</v>
      </c>
      <c r="E81" t="s">
        <v>17</v>
      </c>
      <c r="F81" t="s">
        <v>18</v>
      </c>
      <c r="H81" s="9" t="s">
        <v>19</v>
      </c>
      <c r="J81" s="9">
        <v>18</v>
      </c>
      <c r="K81">
        <v>5600</v>
      </c>
      <c r="L81" s="7"/>
      <c r="M81">
        <f t="shared" si="7"/>
        <v>2</v>
      </c>
      <c r="N81">
        <f t="shared" si="8"/>
        <v>2020</v>
      </c>
      <c r="O81" t="str">
        <f>TEXT(Table2[[#This Row],[Invoice date]],"mmmm")</f>
        <v>February</v>
      </c>
    </row>
    <row r="82" spans="1:15" x14ac:dyDescent="0.25">
      <c r="A82" s="7" t="s">
        <v>178</v>
      </c>
      <c r="B82" t="s">
        <v>179</v>
      </c>
      <c r="C82" s="8">
        <v>43877</v>
      </c>
      <c r="D82">
        <f t="shared" si="6"/>
        <v>4012</v>
      </c>
      <c r="E82" t="s">
        <v>17</v>
      </c>
      <c r="F82" t="s">
        <v>18</v>
      </c>
      <c r="H82" s="9" t="s">
        <v>19</v>
      </c>
      <c r="J82" s="9">
        <v>18</v>
      </c>
      <c r="K82">
        <v>3400</v>
      </c>
      <c r="L82" s="7"/>
      <c r="M82">
        <f t="shared" si="7"/>
        <v>2</v>
      </c>
      <c r="N82">
        <f t="shared" si="8"/>
        <v>2020</v>
      </c>
      <c r="O82" t="str">
        <f>TEXT(Table2[[#This Row],[Invoice date]],"mmmm")</f>
        <v>February</v>
      </c>
    </row>
    <row r="83" spans="1:15" x14ac:dyDescent="0.25">
      <c r="A83" s="7" t="s">
        <v>180</v>
      </c>
      <c r="B83" t="s">
        <v>181</v>
      </c>
      <c r="C83" s="8">
        <v>43892</v>
      </c>
      <c r="D83">
        <f t="shared" si="6"/>
        <v>1200</v>
      </c>
      <c r="E83" t="s">
        <v>17</v>
      </c>
      <c r="F83" t="s">
        <v>18</v>
      </c>
      <c r="H83" s="9" t="s">
        <v>19</v>
      </c>
      <c r="J83" s="9">
        <v>0</v>
      </c>
      <c r="K83">
        <v>1200</v>
      </c>
      <c r="L83" s="7"/>
      <c r="M83">
        <f t="shared" si="7"/>
        <v>3</v>
      </c>
      <c r="N83">
        <f t="shared" si="8"/>
        <v>2020</v>
      </c>
      <c r="O83" t="str">
        <f>TEXT(Table2[[#This Row],[Invoice date]],"mmmm")</f>
        <v>March</v>
      </c>
    </row>
    <row r="84" spans="1:15" x14ac:dyDescent="0.25">
      <c r="A84" s="7" t="s">
        <v>182</v>
      </c>
      <c r="B84" t="s">
        <v>183</v>
      </c>
      <c r="C84" s="8">
        <v>43893</v>
      </c>
      <c r="D84">
        <f t="shared" si="6"/>
        <v>4200</v>
      </c>
      <c r="E84" t="s">
        <v>17</v>
      </c>
      <c r="F84" t="s">
        <v>18</v>
      </c>
      <c r="H84" s="9" t="s">
        <v>19</v>
      </c>
      <c r="J84" s="9">
        <v>5</v>
      </c>
      <c r="K84">
        <v>4000</v>
      </c>
      <c r="L84" s="7"/>
      <c r="M84">
        <f t="shared" si="7"/>
        <v>3</v>
      </c>
      <c r="N84">
        <f t="shared" si="8"/>
        <v>2020</v>
      </c>
      <c r="O84" t="str">
        <f>TEXT(Table2[[#This Row],[Invoice date]],"mmmm")</f>
        <v>March</v>
      </c>
    </row>
    <row r="85" spans="1:15" x14ac:dyDescent="0.25">
      <c r="A85" s="7" t="s">
        <v>184</v>
      </c>
      <c r="B85" t="s">
        <v>185</v>
      </c>
      <c r="C85" s="8">
        <v>43894</v>
      </c>
      <c r="D85">
        <f t="shared" si="6"/>
        <v>5900</v>
      </c>
      <c r="E85" t="s">
        <v>17</v>
      </c>
      <c r="F85" t="s">
        <v>18</v>
      </c>
      <c r="H85" s="9" t="s">
        <v>19</v>
      </c>
      <c r="J85" s="9">
        <v>18</v>
      </c>
      <c r="K85">
        <v>5000</v>
      </c>
      <c r="L85" s="7"/>
      <c r="M85">
        <f t="shared" si="7"/>
        <v>3</v>
      </c>
      <c r="N85">
        <f t="shared" si="8"/>
        <v>2020</v>
      </c>
      <c r="O85" t="str">
        <f>TEXT(Table2[[#This Row],[Invoice date]],"mmmm")</f>
        <v>March</v>
      </c>
    </row>
    <row r="86" spans="1:15" x14ac:dyDescent="0.25">
      <c r="A86" s="7" t="s">
        <v>186</v>
      </c>
      <c r="B86" t="s">
        <v>187</v>
      </c>
      <c r="C86" s="8">
        <v>43895</v>
      </c>
      <c r="D86">
        <f t="shared" si="6"/>
        <v>1792</v>
      </c>
      <c r="E86" t="s">
        <v>17</v>
      </c>
      <c r="F86" t="s">
        <v>18</v>
      </c>
      <c r="H86" s="9" t="s">
        <v>19</v>
      </c>
      <c r="J86" s="9">
        <v>28</v>
      </c>
      <c r="K86">
        <v>1400</v>
      </c>
      <c r="L86" s="7"/>
      <c r="M86">
        <f t="shared" si="7"/>
        <v>3</v>
      </c>
      <c r="N86">
        <f t="shared" si="8"/>
        <v>2020</v>
      </c>
      <c r="O86" t="str">
        <f>TEXT(Table2[[#This Row],[Invoice date]],"mmmm")</f>
        <v>March</v>
      </c>
    </row>
    <row r="87" spans="1:15" x14ac:dyDescent="0.25">
      <c r="A87" s="7" t="s">
        <v>188</v>
      </c>
      <c r="B87" t="s">
        <v>189</v>
      </c>
      <c r="C87" s="8">
        <v>43896</v>
      </c>
      <c r="D87">
        <f t="shared" ref="D87:D120" si="9">K87+(J87/100*K87)</f>
        <v>4248</v>
      </c>
      <c r="E87" t="s">
        <v>17</v>
      </c>
      <c r="F87" t="s">
        <v>18</v>
      </c>
      <c r="H87" s="9" t="s">
        <v>19</v>
      </c>
      <c r="J87" s="9">
        <v>18</v>
      </c>
      <c r="K87">
        <v>3600</v>
      </c>
      <c r="L87" s="7"/>
      <c r="M87">
        <f t="shared" ref="M87:M120" si="10">MONTH(C87)</f>
        <v>3</v>
      </c>
      <c r="N87">
        <f t="shared" ref="N87:N120" si="11">YEAR(C87)</f>
        <v>2020</v>
      </c>
      <c r="O87" t="str">
        <f>TEXT(Table2[[#This Row],[Invoice date]],"mmmm")</f>
        <v>March</v>
      </c>
    </row>
    <row r="88" spans="1:15" x14ac:dyDescent="0.25">
      <c r="A88" s="7" t="s">
        <v>190</v>
      </c>
      <c r="B88" t="s">
        <v>191</v>
      </c>
      <c r="C88" s="8">
        <v>43932</v>
      </c>
      <c r="D88">
        <f t="shared" si="9"/>
        <v>2912</v>
      </c>
      <c r="E88" t="s">
        <v>17</v>
      </c>
      <c r="F88" t="s">
        <v>18</v>
      </c>
      <c r="H88" s="9" t="s">
        <v>19</v>
      </c>
      <c r="J88" s="9">
        <v>12</v>
      </c>
      <c r="K88">
        <v>2600</v>
      </c>
      <c r="L88" s="7"/>
      <c r="M88">
        <f t="shared" si="10"/>
        <v>4</v>
      </c>
      <c r="N88">
        <f t="shared" si="11"/>
        <v>2020</v>
      </c>
      <c r="O88" t="str">
        <f>TEXT(Table2[[#This Row],[Invoice date]],"mmmm")</f>
        <v>April</v>
      </c>
    </row>
    <row r="89" spans="1:15" x14ac:dyDescent="0.25">
      <c r="A89" s="7" t="s">
        <v>192</v>
      </c>
      <c r="B89" t="s">
        <v>193</v>
      </c>
      <c r="C89" s="8">
        <v>43933</v>
      </c>
      <c r="D89">
        <f t="shared" si="9"/>
        <v>5880</v>
      </c>
      <c r="E89" t="s">
        <v>17</v>
      </c>
      <c r="F89" t="s">
        <v>18</v>
      </c>
      <c r="H89" s="9" t="s">
        <v>19</v>
      </c>
      <c r="J89" s="9">
        <v>5</v>
      </c>
      <c r="K89">
        <v>5600</v>
      </c>
      <c r="L89" s="7"/>
      <c r="M89">
        <f t="shared" si="10"/>
        <v>4</v>
      </c>
      <c r="N89">
        <f t="shared" si="11"/>
        <v>2020</v>
      </c>
      <c r="O89" t="str">
        <f>TEXT(Table2[[#This Row],[Invoice date]],"mmmm")</f>
        <v>April</v>
      </c>
    </row>
    <row r="90" spans="1:15" x14ac:dyDescent="0.25">
      <c r="A90" s="7" t="s">
        <v>194</v>
      </c>
      <c r="B90" t="s">
        <v>195</v>
      </c>
      <c r="C90" s="8">
        <v>43934</v>
      </c>
      <c r="D90">
        <f t="shared" si="9"/>
        <v>4256</v>
      </c>
      <c r="E90" t="s">
        <v>17</v>
      </c>
      <c r="F90" t="s">
        <v>18</v>
      </c>
      <c r="H90" s="9" t="s">
        <v>19</v>
      </c>
      <c r="J90" s="9">
        <v>12</v>
      </c>
      <c r="K90">
        <v>3800</v>
      </c>
      <c r="L90" s="7"/>
      <c r="M90">
        <f t="shared" si="10"/>
        <v>4</v>
      </c>
      <c r="N90">
        <f t="shared" si="11"/>
        <v>2020</v>
      </c>
      <c r="O90" t="str">
        <f>TEXT(Table2[[#This Row],[Invoice date]],"mmmm")</f>
        <v>April</v>
      </c>
    </row>
    <row r="91" spans="1:15" x14ac:dyDescent="0.25">
      <c r="A91" s="7" t="s">
        <v>196</v>
      </c>
      <c r="B91" t="s">
        <v>197</v>
      </c>
      <c r="C91" s="8">
        <v>43935</v>
      </c>
      <c r="D91">
        <f t="shared" si="9"/>
        <v>4720</v>
      </c>
      <c r="E91" t="s">
        <v>17</v>
      </c>
      <c r="F91" t="s">
        <v>18</v>
      </c>
      <c r="H91" s="9" t="s">
        <v>19</v>
      </c>
      <c r="J91" s="9">
        <v>18</v>
      </c>
      <c r="K91">
        <v>4000</v>
      </c>
      <c r="L91" s="7"/>
      <c r="M91">
        <f t="shared" si="10"/>
        <v>4</v>
      </c>
      <c r="N91">
        <f t="shared" si="11"/>
        <v>2020</v>
      </c>
      <c r="O91" t="str">
        <f>TEXT(Table2[[#This Row],[Invoice date]],"mmmm")</f>
        <v>April</v>
      </c>
    </row>
    <row r="92" spans="1:15" x14ac:dyDescent="0.25">
      <c r="A92" s="7" t="s">
        <v>198</v>
      </c>
      <c r="B92" t="s">
        <v>199</v>
      </c>
      <c r="C92" s="8">
        <v>43936</v>
      </c>
      <c r="D92">
        <f t="shared" si="9"/>
        <v>2048</v>
      </c>
      <c r="E92" t="s">
        <v>17</v>
      </c>
      <c r="F92" t="s">
        <v>18</v>
      </c>
      <c r="H92" s="9" t="s">
        <v>19</v>
      </c>
      <c r="J92" s="9">
        <v>28</v>
      </c>
      <c r="K92">
        <v>1600</v>
      </c>
      <c r="L92" s="7"/>
      <c r="M92">
        <f t="shared" si="10"/>
        <v>4</v>
      </c>
      <c r="N92">
        <f t="shared" si="11"/>
        <v>2020</v>
      </c>
      <c r="O92" t="str">
        <f>TEXT(Table2[[#This Row],[Invoice date]],"mmmm")</f>
        <v>April</v>
      </c>
    </row>
    <row r="93" spans="1:15" x14ac:dyDescent="0.25">
      <c r="A93" s="7" t="s">
        <v>200</v>
      </c>
      <c r="B93" t="s">
        <v>201</v>
      </c>
      <c r="C93" s="8">
        <v>43937</v>
      </c>
      <c r="D93">
        <f t="shared" si="9"/>
        <v>1890</v>
      </c>
      <c r="E93" t="s">
        <v>17</v>
      </c>
      <c r="F93" t="s">
        <v>18</v>
      </c>
      <c r="H93" s="9" t="s">
        <v>19</v>
      </c>
      <c r="J93" s="9">
        <v>5</v>
      </c>
      <c r="K93">
        <v>1800</v>
      </c>
      <c r="L93" s="7"/>
      <c r="M93">
        <f t="shared" si="10"/>
        <v>4</v>
      </c>
      <c r="N93">
        <f t="shared" si="11"/>
        <v>2020</v>
      </c>
      <c r="O93" t="str">
        <f>TEXT(Table2[[#This Row],[Invoice date]],"mmmm")</f>
        <v>April</v>
      </c>
    </row>
    <row r="94" spans="1:15" x14ac:dyDescent="0.25">
      <c r="A94" s="7" t="s">
        <v>202</v>
      </c>
      <c r="B94" t="s">
        <v>203</v>
      </c>
      <c r="C94" s="8">
        <v>43938</v>
      </c>
      <c r="D94">
        <f t="shared" si="9"/>
        <v>2730</v>
      </c>
      <c r="E94" t="s">
        <v>17</v>
      </c>
      <c r="F94" t="s">
        <v>18</v>
      </c>
      <c r="H94" s="9" t="s">
        <v>19</v>
      </c>
      <c r="J94" s="9">
        <v>5</v>
      </c>
      <c r="K94">
        <v>2600</v>
      </c>
      <c r="L94" s="7"/>
      <c r="M94">
        <f t="shared" si="10"/>
        <v>4</v>
      </c>
      <c r="N94">
        <f t="shared" si="11"/>
        <v>2020</v>
      </c>
      <c r="O94" t="str">
        <f>TEXT(Table2[[#This Row],[Invoice date]],"mmmm")</f>
        <v>April</v>
      </c>
    </row>
    <row r="95" spans="1:15" x14ac:dyDescent="0.25">
      <c r="A95" s="7" t="s">
        <v>204</v>
      </c>
      <c r="B95" t="s">
        <v>205</v>
      </c>
      <c r="C95" s="8">
        <v>43963</v>
      </c>
      <c r="D95">
        <f t="shared" si="9"/>
        <v>4012</v>
      </c>
      <c r="E95" t="s">
        <v>17</v>
      </c>
      <c r="F95" t="s">
        <v>18</v>
      </c>
      <c r="H95" s="9" t="s">
        <v>19</v>
      </c>
      <c r="J95" s="9">
        <v>18</v>
      </c>
      <c r="K95">
        <v>3400</v>
      </c>
      <c r="L95" s="7"/>
      <c r="M95">
        <f t="shared" si="10"/>
        <v>5</v>
      </c>
      <c r="N95">
        <f t="shared" si="11"/>
        <v>2020</v>
      </c>
      <c r="O95" t="str">
        <f>TEXT(Table2[[#This Row],[Invoice date]],"mmmm")</f>
        <v>May</v>
      </c>
    </row>
    <row r="96" spans="1:15" x14ac:dyDescent="0.25">
      <c r="A96" s="7" t="s">
        <v>206</v>
      </c>
      <c r="B96" t="s">
        <v>207</v>
      </c>
      <c r="C96" s="8">
        <v>43964</v>
      </c>
      <c r="D96">
        <f t="shared" si="9"/>
        <v>2912</v>
      </c>
      <c r="E96" t="s">
        <v>17</v>
      </c>
      <c r="F96" t="s">
        <v>18</v>
      </c>
      <c r="H96" s="9" t="s">
        <v>19</v>
      </c>
      <c r="J96" s="9">
        <v>12</v>
      </c>
      <c r="K96">
        <v>2600</v>
      </c>
      <c r="L96" s="7"/>
      <c r="M96">
        <f t="shared" si="10"/>
        <v>5</v>
      </c>
      <c r="N96">
        <f t="shared" si="11"/>
        <v>2020</v>
      </c>
      <c r="O96" t="str">
        <f>TEXT(Table2[[#This Row],[Invoice date]],"mmmm")</f>
        <v>May</v>
      </c>
    </row>
    <row r="97" spans="1:15" x14ac:dyDescent="0.25">
      <c r="A97" s="7" t="s">
        <v>208</v>
      </c>
      <c r="B97" t="s">
        <v>209</v>
      </c>
      <c r="C97" s="8">
        <v>43965</v>
      </c>
      <c r="D97">
        <f t="shared" si="9"/>
        <v>3304</v>
      </c>
      <c r="E97" t="s">
        <v>17</v>
      </c>
      <c r="F97" t="s">
        <v>18</v>
      </c>
      <c r="H97" s="9" t="s">
        <v>19</v>
      </c>
      <c r="J97" s="9">
        <v>18</v>
      </c>
      <c r="K97">
        <v>2800</v>
      </c>
      <c r="L97" s="7"/>
      <c r="M97">
        <f t="shared" si="10"/>
        <v>5</v>
      </c>
      <c r="N97">
        <f t="shared" si="11"/>
        <v>2020</v>
      </c>
      <c r="O97" t="str">
        <f>TEXT(Table2[[#This Row],[Invoice date]],"mmmm")</f>
        <v>May</v>
      </c>
    </row>
    <row r="98" spans="1:15" x14ac:dyDescent="0.25">
      <c r="A98" s="7" t="s">
        <v>210</v>
      </c>
      <c r="B98" t="s">
        <v>211</v>
      </c>
      <c r="C98" s="8">
        <v>43966</v>
      </c>
      <c r="D98">
        <f t="shared" si="9"/>
        <v>11800</v>
      </c>
      <c r="E98" t="s">
        <v>17</v>
      </c>
      <c r="F98" t="s">
        <v>18</v>
      </c>
      <c r="H98" s="9" t="s">
        <v>19</v>
      </c>
      <c r="J98" s="9">
        <v>18</v>
      </c>
      <c r="K98">
        <v>10000</v>
      </c>
      <c r="L98" s="7"/>
      <c r="M98">
        <f t="shared" si="10"/>
        <v>5</v>
      </c>
      <c r="N98">
        <f t="shared" si="11"/>
        <v>2020</v>
      </c>
      <c r="O98" t="str">
        <f>TEXT(Table2[[#This Row],[Invoice date]],"mmmm")</f>
        <v>May</v>
      </c>
    </row>
    <row r="99" spans="1:15" x14ac:dyDescent="0.25">
      <c r="A99" s="7" t="s">
        <v>212</v>
      </c>
      <c r="B99" t="s">
        <v>213</v>
      </c>
      <c r="C99" s="8">
        <v>43986</v>
      </c>
      <c r="D99">
        <f t="shared" si="9"/>
        <v>5900</v>
      </c>
      <c r="E99" t="s">
        <v>17</v>
      </c>
      <c r="F99" t="s">
        <v>18</v>
      </c>
      <c r="H99" s="9" t="s">
        <v>19</v>
      </c>
      <c r="J99" s="9">
        <v>18</v>
      </c>
      <c r="K99">
        <v>5000</v>
      </c>
      <c r="L99" s="7"/>
      <c r="M99">
        <f t="shared" si="10"/>
        <v>6</v>
      </c>
      <c r="N99">
        <f t="shared" si="11"/>
        <v>2020</v>
      </c>
      <c r="O99" t="str">
        <f>TEXT(Table2[[#This Row],[Invoice date]],"mmmm")</f>
        <v>June</v>
      </c>
    </row>
    <row r="100" spans="1:15" x14ac:dyDescent="0.25">
      <c r="A100" s="7" t="s">
        <v>214</v>
      </c>
      <c r="B100" t="s">
        <v>215</v>
      </c>
      <c r="C100" s="8">
        <v>43987</v>
      </c>
      <c r="D100">
        <f t="shared" si="9"/>
        <v>5900</v>
      </c>
      <c r="E100" t="s">
        <v>17</v>
      </c>
      <c r="F100" t="s">
        <v>18</v>
      </c>
      <c r="H100" s="9" t="s">
        <v>19</v>
      </c>
      <c r="J100" s="9">
        <v>18</v>
      </c>
      <c r="K100">
        <v>5000</v>
      </c>
      <c r="L100" s="7"/>
      <c r="M100">
        <f t="shared" si="10"/>
        <v>6</v>
      </c>
      <c r="N100">
        <f t="shared" si="11"/>
        <v>2020</v>
      </c>
      <c r="O100" t="str">
        <f>TEXT(Table2[[#This Row],[Invoice date]],"mmmm")</f>
        <v>June</v>
      </c>
    </row>
    <row r="101" spans="1:15" x14ac:dyDescent="0.25">
      <c r="A101" s="7" t="s">
        <v>216</v>
      </c>
      <c r="B101" t="s">
        <v>217</v>
      </c>
      <c r="C101" s="8">
        <v>43988</v>
      </c>
      <c r="D101">
        <f t="shared" si="9"/>
        <v>7080</v>
      </c>
      <c r="E101" t="s">
        <v>17</v>
      </c>
      <c r="F101" t="s">
        <v>18</v>
      </c>
      <c r="H101" s="9" t="s">
        <v>19</v>
      </c>
      <c r="J101" s="9">
        <v>18</v>
      </c>
      <c r="K101">
        <v>6000</v>
      </c>
      <c r="L101" s="7"/>
      <c r="M101">
        <f t="shared" si="10"/>
        <v>6</v>
      </c>
      <c r="N101">
        <f t="shared" si="11"/>
        <v>2020</v>
      </c>
      <c r="O101" t="str">
        <f>TEXT(Table2[[#This Row],[Invoice date]],"mmmm")</f>
        <v>June</v>
      </c>
    </row>
    <row r="102" spans="1:15" x14ac:dyDescent="0.25">
      <c r="A102" s="7" t="s">
        <v>218</v>
      </c>
      <c r="B102" t="s">
        <v>219</v>
      </c>
      <c r="C102" s="8">
        <v>43989</v>
      </c>
      <c r="D102">
        <f t="shared" si="9"/>
        <v>8850</v>
      </c>
      <c r="E102" t="s">
        <v>17</v>
      </c>
      <c r="F102" t="s">
        <v>18</v>
      </c>
      <c r="H102" s="9" t="s">
        <v>19</v>
      </c>
      <c r="J102" s="9">
        <v>18</v>
      </c>
      <c r="K102">
        <v>7500</v>
      </c>
      <c r="L102" s="7"/>
      <c r="M102">
        <f t="shared" si="10"/>
        <v>6</v>
      </c>
      <c r="N102">
        <f t="shared" si="11"/>
        <v>2020</v>
      </c>
      <c r="O102" t="str">
        <f>TEXT(Table2[[#This Row],[Invoice date]],"mmmm")</f>
        <v>June</v>
      </c>
    </row>
    <row r="103" spans="1:15" x14ac:dyDescent="0.25">
      <c r="A103" s="7" t="s">
        <v>220</v>
      </c>
      <c r="B103" t="s">
        <v>221</v>
      </c>
      <c r="C103" s="8">
        <v>43990</v>
      </c>
      <c r="D103">
        <f t="shared" si="9"/>
        <v>7680</v>
      </c>
      <c r="E103" t="s">
        <v>17</v>
      </c>
      <c r="F103" t="s">
        <v>18</v>
      </c>
      <c r="H103" s="9" t="s">
        <v>19</v>
      </c>
      <c r="J103" s="9">
        <v>28</v>
      </c>
      <c r="K103">
        <v>6000</v>
      </c>
      <c r="L103" s="7"/>
      <c r="M103">
        <f t="shared" si="10"/>
        <v>6</v>
      </c>
      <c r="N103">
        <f t="shared" si="11"/>
        <v>2020</v>
      </c>
      <c r="O103" t="str">
        <f>TEXT(Table2[[#This Row],[Invoice date]],"mmmm")</f>
        <v>June</v>
      </c>
    </row>
    <row r="104" spans="1:15" x14ac:dyDescent="0.25">
      <c r="A104" s="7" t="s">
        <v>222</v>
      </c>
      <c r="B104" t="s">
        <v>223</v>
      </c>
      <c r="C104" s="8">
        <v>43991</v>
      </c>
      <c r="D104">
        <f t="shared" si="9"/>
        <v>18880</v>
      </c>
      <c r="E104" t="s">
        <v>17</v>
      </c>
      <c r="F104" t="s">
        <v>18</v>
      </c>
      <c r="G104" s="9"/>
      <c r="H104" s="9" t="s">
        <v>19</v>
      </c>
      <c r="I104" s="9"/>
      <c r="J104" s="9">
        <v>18</v>
      </c>
      <c r="K104">
        <v>16000</v>
      </c>
      <c r="L104" s="7"/>
      <c r="M104">
        <f t="shared" si="10"/>
        <v>6</v>
      </c>
      <c r="N104">
        <f t="shared" si="11"/>
        <v>2020</v>
      </c>
      <c r="O104" t="str">
        <f>TEXT(Table2[[#This Row],[Invoice date]],"mmmm")</f>
        <v>June</v>
      </c>
    </row>
    <row r="105" spans="1:15" x14ac:dyDescent="0.25">
      <c r="A105" s="7" t="s">
        <v>224</v>
      </c>
      <c r="B105" t="s">
        <v>225</v>
      </c>
      <c r="C105" s="8">
        <v>44020</v>
      </c>
      <c r="D105">
        <f t="shared" si="9"/>
        <v>3920</v>
      </c>
      <c r="E105" t="s">
        <v>17</v>
      </c>
      <c r="F105" t="s">
        <v>18</v>
      </c>
      <c r="H105" s="9" t="s">
        <v>19</v>
      </c>
      <c r="J105" s="9">
        <v>12</v>
      </c>
      <c r="K105">
        <v>3500</v>
      </c>
      <c r="L105" s="7"/>
      <c r="M105">
        <f t="shared" si="10"/>
        <v>7</v>
      </c>
      <c r="N105">
        <f t="shared" si="11"/>
        <v>2020</v>
      </c>
      <c r="O105" t="str">
        <f>TEXT(Table2[[#This Row],[Invoice date]],"mmmm")</f>
        <v>July</v>
      </c>
    </row>
    <row r="106" spans="1:15" x14ac:dyDescent="0.25">
      <c r="A106" s="7" t="s">
        <v>226</v>
      </c>
      <c r="B106" t="s">
        <v>227</v>
      </c>
      <c r="C106" s="8">
        <v>44021</v>
      </c>
      <c r="D106">
        <f t="shared" si="9"/>
        <v>11800</v>
      </c>
      <c r="E106" t="s">
        <v>228</v>
      </c>
      <c r="F106" t="s">
        <v>18</v>
      </c>
      <c r="H106" s="9" t="s">
        <v>19</v>
      </c>
      <c r="J106" s="9">
        <v>18</v>
      </c>
      <c r="K106">
        <v>10000</v>
      </c>
      <c r="L106" s="7"/>
      <c r="M106">
        <f t="shared" si="10"/>
        <v>7</v>
      </c>
      <c r="N106">
        <f t="shared" si="11"/>
        <v>2020</v>
      </c>
      <c r="O106" t="str">
        <f>TEXT(Table2[[#This Row],[Invoice date]],"mmmm")</f>
        <v>July</v>
      </c>
    </row>
    <row r="107" spans="1:15" x14ac:dyDescent="0.25">
      <c r="A107" s="7" t="s">
        <v>229</v>
      </c>
      <c r="B107" t="s">
        <v>230</v>
      </c>
      <c r="C107" s="8">
        <v>44022</v>
      </c>
      <c r="D107">
        <f t="shared" si="9"/>
        <v>9440</v>
      </c>
      <c r="E107" t="s">
        <v>17</v>
      </c>
      <c r="F107" t="s">
        <v>18</v>
      </c>
      <c r="H107" s="9" t="s">
        <v>19</v>
      </c>
      <c r="J107" s="9">
        <v>18</v>
      </c>
      <c r="K107">
        <v>8000</v>
      </c>
      <c r="L107" s="7"/>
      <c r="M107">
        <f t="shared" si="10"/>
        <v>7</v>
      </c>
      <c r="N107">
        <f t="shared" si="11"/>
        <v>2020</v>
      </c>
      <c r="O107" t="str">
        <f>TEXT(Table2[[#This Row],[Invoice date]],"mmmm")</f>
        <v>July</v>
      </c>
    </row>
    <row r="108" spans="1:15" x14ac:dyDescent="0.25">
      <c r="A108" s="7" t="s">
        <v>231</v>
      </c>
      <c r="B108" t="s">
        <v>232</v>
      </c>
      <c r="C108" s="8">
        <v>44023</v>
      </c>
      <c r="D108">
        <f t="shared" si="9"/>
        <v>11800</v>
      </c>
      <c r="E108" t="s">
        <v>17</v>
      </c>
      <c r="F108" t="s">
        <v>18</v>
      </c>
      <c r="H108" s="9" t="s">
        <v>19</v>
      </c>
      <c r="J108" s="9">
        <v>18</v>
      </c>
      <c r="K108">
        <v>10000</v>
      </c>
      <c r="L108" s="7"/>
      <c r="M108">
        <f t="shared" si="10"/>
        <v>7</v>
      </c>
      <c r="N108">
        <f t="shared" si="11"/>
        <v>2020</v>
      </c>
      <c r="O108" t="str">
        <f>TEXT(Table2[[#This Row],[Invoice date]],"mmmm")</f>
        <v>July</v>
      </c>
    </row>
    <row r="109" spans="1:15" x14ac:dyDescent="0.25">
      <c r="A109" s="7" t="s">
        <v>233</v>
      </c>
      <c r="B109" t="s">
        <v>234</v>
      </c>
      <c r="C109" s="8">
        <v>44024</v>
      </c>
      <c r="D109">
        <f t="shared" si="9"/>
        <v>11520</v>
      </c>
      <c r="E109" t="s">
        <v>17</v>
      </c>
      <c r="F109" t="s">
        <v>18</v>
      </c>
      <c r="H109" s="9" t="s">
        <v>19</v>
      </c>
      <c r="J109" s="9">
        <v>28</v>
      </c>
      <c r="K109">
        <v>9000</v>
      </c>
      <c r="L109" s="7"/>
      <c r="M109">
        <f t="shared" si="10"/>
        <v>7</v>
      </c>
      <c r="N109">
        <f t="shared" si="11"/>
        <v>2020</v>
      </c>
      <c r="O109" t="str">
        <f>TEXT(Table2[[#This Row],[Invoice date]],"mmmm")</f>
        <v>July</v>
      </c>
    </row>
    <row r="110" spans="1:15" x14ac:dyDescent="0.25">
      <c r="A110" s="7" t="s">
        <v>235</v>
      </c>
      <c r="B110" t="s">
        <v>236</v>
      </c>
      <c r="C110" s="8">
        <v>44025</v>
      </c>
      <c r="D110">
        <f t="shared" si="9"/>
        <v>11200</v>
      </c>
      <c r="E110" t="s">
        <v>17</v>
      </c>
      <c r="F110" t="s">
        <v>18</v>
      </c>
      <c r="H110" s="9" t="s">
        <v>19</v>
      </c>
      <c r="J110" s="9">
        <v>12</v>
      </c>
      <c r="K110">
        <v>10000</v>
      </c>
      <c r="L110" s="7"/>
      <c r="M110">
        <f t="shared" si="10"/>
        <v>7</v>
      </c>
      <c r="N110">
        <f t="shared" si="11"/>
        <v>2020</v>
      </c>
      <c r="O110" t="str">
        <f>TEXT(Table2[[#This Row],[Invoice date]],"mmmm")</f>
        <v>July</v>
      </c>
    </row>
    <row r="111" spans="1:15" x14ac:dyDescent="0.25">
      <c r="A111" s="7" t="s">
        <v>237</v>
      </c>
      <c r="B111" t="s">
        <v>238</v>
      </c>
      <c r="C111" s="8">
        <v>44026</v>
      </c>
      <c r="D111">
        <f t="shared" si="9"/>
        <v>1298</v>
      </c>
      <c r="E111" t="s">
        <v>17</v>
      </c>
      <c r="F111" t="s">
        <v>18</v>
      </c>
      <c r="H111" s="9" t="s">
        <v>19</v>
      </c>
      <c r="J111" s="9">
        <v>18</v>
      </c>
      <c r="K111">
        <v>1100</v>
      </c>
      <c r="L111" s="7"/>
      <c r="M111">
        <f t="shared" si="10"/>
        <v>7</v>
      </c>
      <c r="N111">
        <f t="shared" si="11"/>
        <v>2020</v>
      </c>
      <c r="O111" t="str">
        <f>TEXT(Table2[[#This Row],[Invoice date]],"mmmm")</f>
        <v>July</v>
      </c>
    </row>
    <row r="112" spans="1:15" x14ac:dyDescent="0.25">
      <c r="A112" s="7" t="s">
        <v>239</v>
      </c>
      <c r="B112" t="s">
        <v>240</v>
      </c>
      <c r="C112" s="8">
        <v>44055</v>
      </c>
      <c r="D112">
        <f t="shared" si="9"/>
        <v>10500</v>
      </c>
      <c r="E112" t="s">
        <v>17</v>
      </c>
      <c r="F112" t="s">
        <v>18</v>
      </c>
      <c r="H112" s="9" t="s">
        <v>19</v>
      </c>
      <c r="J112" s="9">
        <v>5</v>
      </c>
      <c r="K112">
        <v>10000</v>
      </c>
      <c r="L112" s="7"/>
      <c r="M112">
        <f t="shared" si="10"/>
        <v>8</v>
      </c>
      <c r="N112">
        <f t="shared" si="11"/>
        <v>2020</v>
      </c>
      <c r="O112" t="str">
        <f>TEXT(Table2[[#This Row],[Invoice date]],"mmmm")</f>
        <v>August</v>
      </c>
    </row>
    <row r="113" spans="1:15" x14ac:dyDescent="0.25">
      <c r="A113" s="7" t="s">
        <v>241</v>
      </c>
      <c r="B113" t="s">
        <v>242</v>
      </c>
      <c r="C113" s="8">
        <v>44056</v>
      </c>
      <c r="D113">
        <f t="shared" si="9"/>
        <v>8260</v>
      </c>
      <c r="E113" t="s">
        <v>17</v>
      </c>
      <c r="F113" t="s">
        <v>18</v>
      </c>
      <c r="H113" s="9" t="s">
        <v>19</v>
      </c>
      <c r="J113" s="9">
        <v>18</v>
      </c>
      <c r="K113">
        <v>7000</v>
      </c>
      <c r="L113" s="7"/>
      <c r="M113">
        <f t="shared" si="10"/>
        <v>8</v>
      </c>
      <c r="N113">
        <f t="shared" si="11"/>
        <v>2020</v>
      </c>
      <c r="O113" t="str">
        <f>TEXT(Table2[[#This Row],[Invoice date]],"mmmm")</f>
        <v>August</v>
      </c>
    </row>
    <row r="114" spans="1:15" x14ac:dyDescent="0.25">
      <c r="A114" s="7" t="s">
        <v>243</v>
      </c>
      <c r="B114" t="s">
        <v>244</v>
      </c>
      <c r="C114" s="8">
        <v>44057</v>
      </c>
      <c r="D114">
        <f t="shared" si="9"/>
        <v>17700</v>
      </c>
      <c r="E114" t="s">
        <v>17</v>
      </c>
      <c r="F114" t="s">
        <v>18</v>
      </c>
      <c r="H114" s="9" t="s">
        <v>19</v>
      </c>
      <c r="J114" s="9">
        <v>18</v>
      </c>
      <c r="K114">
        <v>15000</v>
      </c>
      <c r="L114" s="7"/>
      <c r="M114">
        <f t="shared" si="10"/>
        <v>8</v>
      </c>
      <c r="N114">
        <f t="shared" si="11"/>
        <v>2020</v>
      </c>
      <c r="O114" t="str">
        <f>TEXT(Table2[[#This Row],[Invoice date]],"mmmm")</f>
        <v>August</v>
      </c>
    </row>
    <row r="115" spans="1:15" x14ac:dyDescent="0.25">
      <c r="A115" s="7" t="s">
        <v>245</v>
      </c>
      <c r="B115" t="s">
        <v>246</v>
      </c>
      <c r="C115" s="8">
        <v>44058</v>
      </c>
      <c r="D115">
        <f t="shared" si="9"/>
        <v>15750</v>
      </c>
      <c r="E115" t="s">
        <v>17</v>
      </c>
      <c r="F115" t="s">
        <v>18</v>
      </c>
      <c r="H115" s="9" t="s">
        <v>19</v>
      </c>
      <c r="J115" s="9">
        <v>5</v>
      </c>
      <c r="K115">
        <v>15000</v>
      </c>
      <c r="L115" s="7"/>
      <c r="M115">
        <f t="shared" si="10"/>
        <v>8</v>
      </c>
      <c r="N115">
        <f t="shared" si="11"/>
        <v>2020</v>
      </c>
      <c r="O115" t="str">
        <f>TEXT(Table2[[#This Row],[Invoice date]],"mmmm")</f>
        <v>August</v>
      </c>
    </row>
    <row r="116" spans="1:15" x14ac:dyDescent="0.25">
      <c r="A116" s="7" t="s">
        <v>247</v>
      </c>
      <c r="B116" t="s">
        <v>248</v>
      </c>
      <c r="C116" s="8">
        <v>44059</v>
      </c>
      <c r="D116">
        <f t="shared" si="9"/>
        <v>18880</v>
      </c>
      <c r="E116" t="s">
        <v>17</v>
      </c>
      <c r="F116" t="s">
        <v>18</v>
      </c>
      <c r="H116" s="9" t="s">
        <v>19</v>
      </c>
      <c r="J116" s="9">
        <v>18</v>
      </c>
      <c r="K116">
        <v>16000</v>
      </c>
      <c r="L116" s="7"/>
      <c r="M116">
        <f t="shared" si="10"/>
        <v>8</v>
      </c>
      <c r="N116">
        <f t="shared" si="11"/>
        <v>2020</v>
      </c>
      <c r="O116" t="str">
        <f>TEXT(Table2[[#This Row],[Invoice date]],"mmmm")</f>
        <v>August</v>
      </c>
    </row>
    <row r="117" spans="1:15" x14ac:dyDescent="0.25">
      <c r="A117" s="7" t="s">
        <v>249</v>
      </c>
      <c r="B117" t="s">
        <v>250</v>
      </c>
      <c r="C117" s="8">
        <v>44060</v>
      </c>
      <c r="D117">
        <f t="shared" si="9"/>
        <v>12980</v>
      </c>
      <c r="E117" t="s">
        <v>17</v>
      </c>
      <c r="F117" t="s">
        <v>18</v>
      </c>
      <c r="H117" s="9" t="s">
        <v>19</v>
      </c>
      <c r="J117" s="9">
        <v>18</v>
      </c>
      <c r="K117">
        <v>11000</v>
      </c>
      <c r="L117" s="7"/>
      <c r="M117">
        <f t="shared" si="10"/>
        <v>8</v>
      </c>
      <c r="N117">
        <f t="shared" si="11"/>
        <v>2020</v>
      </c>
      <c r="O117" t="str">
        <f>TEXT(Table2[[#This Row],[Invoice date]],"mmmm")</f>
        <v>August</v>
      </c>
    </row>
    <row r="118" spans="1:15" x14ac:dyDescent="0.25">
      <c r="A118" s="7" t="s">
        <v>251</v>
      </c>
      <c r="B118" t="s">
        <v>252</v>
      </c>
      <c r="C118" s="8">
        <v>44172</v>
      </c>
      <c r="D118">
        <f t="shared" si="9"/>
        <v>6272</v>
      </c>
      <c r="E118" t="s">
        <v>17</v>
      </c>
      <c r="F118" t="s">
        <v>18</v>
      </c>
      <c r="H118" s="9" t="s">
        <v>19</v>
      </c>
      <c r="J118" s="9">
        <v>12</v>
      </c>
      <c r="K118">
        <v>5600</v>
      </c>
      <c r="L118" s="7"/>
      <c r="M118">
        <f t="shared" si="10"/>
        <v>12</v>
      </c>
      <c r="N118">
        <f t="shared" si="11"/>
        <v>2020</v>
      </c>
      <c r="O118" t="str">
        <f>TEXT(Table2[[#This Row],[Invoice date]],"mmmm")</f>
        <v>December</v>
      </c>
    </row>
    <row r="119" spans="1:15" x14ac:dyDescent="0.25">
      <c r="A119" s="7" t="s">
        <v>253</v>
      </c>
      <c r="B119" t="s">
        <v>254</v>
      </c>
      <c r="C119" s="8">
        <v>44173</v>
      </c>
      <c r="D119">
        <f t="shared" si="9"/>
        <v>10502</v>
      </c>
      <c r="E119" t="s">
        <v>17</v>
      </c>
      <c r="F119" t="s">
        <v>18</v>
      </c>
      <c r="H119" s="9" t="s">
        <v>19</v>
      </c>
      <c r="J119" s="9">
        <v>18</v>
      </c>
      <c r="K119">
        <v>8900</v>
      </c>
      <c r="L119" s="7"/>
      <c r="M119">
        <f t="shared" si="10"/>
        <v>12</v>
      </c>
      <c r="N119">
        <f t="shared" si="11"/>
        <v>2020</v>
      </c>
      <c r="O119" t="str">
        <f>TEXT(Table2[[#This Row],[Invoice date]],"mmmm")</f>
        <v>December</v>
      </c>
    </row>
    <row r="120" spans="1:15" x14ac:dyDescent="0.25">
      <c r="A120" s="7" t="s">
        <v>255</v>
      </c>
      <c r="B120" t="s">
        <v>256</v>
      </c>
      <c r="C120" s="8">
        <v>44174</v>
      </c>
      <c r="D120">
        <f t="shared" si="9"/>
        <v>4352</v>
      </c>
      <c r="E120" t="s">
        <v>17</v>
      </c>
      <c r="F120" t="s">
        <v>18</v>
      </c>
      <c r="H120" s="9" t="s">
        <v>19</v>
      </c>
      <c r="J120" s="9">
        <v>28</v>
      </c>
      <c r="K120">
        <v>3400</v>
      </c>
      <c r="L120" s="7"/>
      <c r="M120">
        <f t="shared" si="10"/>
        <v>12</v>
      </c>
      <c r="N120">
        <f t="shared" si="11"/>
        <v>2020</v>
      </c>
      <c r="O120" t="str">
        <f>TEXT(Table2[[#This Row],[Invoice date]],"mmmm")</f>
        <v>December</v>
      </c>
    </row>
    <row r="121" spans="1:15" hidden="1" x14ac:dyDescent="0.25">
      <c r="A121" s="7" t="s">
        <v>257</v>
      </c>
      <c r="B121" t="s">
        <v>258</v>
      </c>
      <c r="D121" s="7"/>
      <c r="L121" s="7"/>
      <c r="O121" t="str">
        <f>TEXT(Table2[[#This Row],[Invoice date]],"mmmm")</f>
        <v>January</v>
      </c>
    </row>
    <row r="122" spans="1:15" hidden="1" x14ac:dyDescent="0.25">
      <c r="A122" s="7" t="s">
        <v>259</v>
      </c>
      <c r="B122" t="s">
        <v>260</v>
      </c>
      <c r="D122" s="7"/>
      <c r="L122" s="7"/>
      <c r="O122" t="str">
        <f>TEXT(Table2[[#This Row],[Invoice date]],"mmmm")</f>
        <v>January</v>
      </c>
    </row>
    <row r="123" spans="1:15" hidden="1" x14ac:dyDescent="0.25">
      <c r="A123" s="7" t="s">
        <v>261</v>
      </c>
      <c r="B123" t="s">
        <v>262</v>
      </c>
      <c r="D123" s="7"/>
      <c r="L123" s="7"/>
      <c r="O123" t="str">
        <f>TEXT(Table2[[#This Row],[Invoice date]],"mmmm")</f>
        <v>January</v>
      </c>
    </row>
    <row r="124" spans="1:15" hidden="1" x14ac:dyDescent="0.25">
      <c r="A124" s="7" t="s">
        <v>263</v>
      </c>
      <c r="B124" t="s">
        <v>264</v>
      </c>
      <c r="D124" s="7"/>
      <c r="L124" s="7"/>
      <c r="O124" t="str">
        <f>TEXT(Table2[[#This Row],[Invoice date]],"mmmm")</f>
        <v>January</v>
      </c>
    </row>
    <row r="125" spans="1:15" hidden="1" x14ac:dyDescent="0.25">
      <c r="A125" s="7" t="s">
        <v>265</v>
      </c>
      <c r="B125" t="s">
        <v>266</v>
      </c>
      <c r="D125" s="7"/>
      <c r="L125" s="7"/>
      <c r="O125" t="str">
        <f>TEXT(Table2[[#This Row],[Invoice date]],"mmmm")</f>
        <v>January</v>
      </c>
    </row>
    <row r="126" spans="1:15" hidden="1" x14ac:dyDescent="0.25">
      <c r="A126" s="7" t="s">
        <v>267</v>
      </c>
      <c r="B126" t="s">
        <v>268</v>
      </c>
      <c r="D126" s="7"/>
      <c r="L126" s="7"/>
      <c r="O126" t="str">
        <f>TEXT(Table2[[#This Row],[Invoice date]],"mmmm")</f>
        <v>January</v>
      </c>
    </row>
    <row r="127" spans="1:15" hidden="1" x14ac:dyDescent="0.25">
      <c r="A127" s="7" t="s">
        <v>269</v>
      </c>
      <c r="B127" t="s">
        <v>270</v>
      </c>
      <c r="D127" s="7"/>
      <c r="L127" s="7"/>
      <c r="O127" t="str">
        <f>TEXT(Table2[[#This Row],[Invoice date]],"mmmm")</f>
        <v>January</v>
      </c>
    </row>
    <row r="128" spans="1:15" hidden="1" x14ac:dyDescent="0.25">
      <c r="A128" s="7" t="s">
        <v>271</v>
      </c>
      <c r="B128" t="s">
        <v>272</v>
      </c>
      <c r="D128" s="7"/>
      <c r="L128" s="7"/>
      <c r="O128" t="str">
        <f>TEXT(Table2[[#This Row],[Invoice date]],"mmmm")</f>
        <v>January</v>
      </c>
    </row>
    <row r="129" spans="1:15" hidden="1" x14ac:dyDescent="0.25">
      <c r="A129" s="7" t="s">
        <v>273</v>
      </c>
      <c r="B129" t="s">
        <v>274</v>
      </c>
      <c r="D129" s="7"/>
      <c r="L129" s="7"/>
      <c r="O129" t="str">
        <f>TEXT(Table2[[#This Row],[Invoice date]],"mmmm")</f>
        <v>January</v>
      </c>
    </row>
    <row r="130" spans="1:15" hidden="1" x14ac:dyDescent="0.25">
      <c r="A130" s="7" t="s">
        <v>275</v>
      </c>
      <c r="B130" t="s">
        <v>276</v>
      </c>
      <c r="D130" s="7"/>
      <c r="L130" s="7"/>
      <c r="O130" t="str">
        <f>TEXT(Table2[[#This Row],[Invoice date]],"mmmm")</f>
        <v>January</v>
      </c>
    </row>
    <row r="131" spans="1:15" hidden="1" x14ac:dyDescent="0.25">
      <c r="A131" s="7" t="s">
        <v>277</v>
      </c>
      <c r="B131" t="s">
        <v>278</v>
      </c>
      <c r="D131" s="7"/>
      <c r="L131" s="7"/>
      <c r="O131" t="str">
        <f>TEXT(Table2[[#This Row],[Invoice date]],"mmmm")</f>
        <v>January</v>
      </c>
    </row>
    <row r="132" spans="1:15" hidden="1" x14ac:dyDescent="0.25">
      <c r="A132" s="7" t="s">
        <v>279</v>
      </c>
      <c r="B132" t="s">
        <v>280</v>
      </c>
      <c r="D132" s="7"/>
      <c r="L132" s="7"/>
      <c r="O132" t="str">
        <f>TEXT(Table2[[#This Row],[Invoice date]],"mmmm")</f>
        <v>January</v>
      </c>
    </row>
    <row r="133" spans="1:15" hidden="1" x14ac:dyDescent="0.25">
      <c r="A133" s="7" t="s">
        <v>281</v>
      </c>
      <c r="B133" t="s">
        <v>282</v>
      </c>
      <c r="D133" s="7"/>
      <c r="L133" s="7"/>
      <c r="O133" t="str">
        <f>TEXT(Table2[[#This Row],[Invoice date]],"mmmm")</f>
        <v>January</v>
      </c>
    </row>
    <row r="134" spans="1:15" hidden="1" x14ac:dyDescent="0.25">
      <c r="A134" s="7" t="s">
        <v>283</v>
      </c>
      <c r="B134" t="s">
        <v>284</v>
      </c>
      <c r="D134" s="7"/>
      <c r="L134" s="7"/>
      <c r="O134" t="str">
        <f>TEXT(Table2[[#This Row],[Invoice date]],"mmmm")</f>
        <v>January</v>
      </c>
    </row>
    <row r="135" spans="1:15" hidden="1" x14ac:dyDescent="0.25">
      <c r="A135" s="7" t="s">
        <v>285</v>
      </c>
      <c r="B135" t="s">
        <v>286</v>
      </c>
      <c r="D135" s="7"/>
      <c r="L135" s="7"/>
      <c r="O135" t="str">
        <f>TEXT(Table2[[#This Row],[Invoice date]],"mmmm")</f>
        <v>January</v>
      </c>
    </row>
    <row r="136" spans="1:15" hidden="1" x14ac:dyDescent="0.25">
      <c r="A136" s="7" t="s">
        <v>287</v>
      </c>
      <c r="B136" t="s">
        <v>288</v>
      </c>
      <c r="D136" s="7"/>
      <c r="L136" s="7"/>
      <c r="O136" t="str">
        <f>TEXT(Table2[[#This Row],[Invoice date]],"mmmm")</f>
        <v>January</v>
      </c>
    </row>
    <row r="137" spans="1:15" hidden="1" x14ac:dyDescent="0.25">
      <c r="A137" s="7" t="s">
        <v>289</v>
      </c>
      <c r="B137" t="s">
        <v>290</v>
      </c>
      <c r="D137" s="7"/>
      <c r="L137" s="7"/>
      <c r="O137" t="str">
        <f>TEXT(Table2[[#This Row],[Invoice date]],"mmmm")</f>
        <v>January</v>
      </c>
    </row>
    <row r="138" spans="1:15" hidden="1" x14ac:dyDescent="0.25">
      <c r="A138" s="7" t="s">
        <v>291</v>
      </c>
      <c r="B138" t="s">
        <v>292</v>
      </c>
      <c r="D138" s="7"/>
      <c r="L138" s="7"/>
      <c r="O138" t="str">
        <f>TEXT(Table2[[#This Row],[Invoice date]],"mmmm")</f>
        <v>January</v>
      </c>
    </row>
    <row r="139" spans="1:15" hidden="1" x14ac:dyDescent="0.25">
      <c r="A139" s="7" t="s">
        <v>293</v>
      </c>
      <c r="B139" t="s">
        <v>294</v>
      </c>
      <c r="D139" s="7"/>
      <c r="L139" s="7"/>
      <c r="O139" t="str">
        <f>TEXT(Table2[[#This Row],[Invoice date]],"mmmm")</f>
        <v>January</v>
      </c>
    </row>
    <row r="140" spans="1:15" hidden="1" x14ac:dyDescent="0.25">
      <c r="A140" s="7" t="s">
        <v>295</v>
      </c>
      <c r="B140" t="s">
        <v>296</v>
      </c>
      <c r="D140" s="7"/>
      <c r="L140" s="7"/>
      <c r="O140" t="str">
        <f>TEXT(Table2[[#This Row],[Invoice date]],"mmmm")</f>
        <v>January</v>
      </c>
    </row>
    <row r="141" spans="1:15" hidden="1" x14ac:dyDescent="0.25">
      <c r="A141" s="7" t="s">
        <v>297</v>
      </c>
      <c r="B141" t="s">
        <v>298</v>
      </c>
      <c r="D141" s="7"/>
      <c r="L141" s="7"/>
      <c r="O141" t="str">
        <f>TEXT(Table2[[#This Row],[Invoice date]],"mmmm")</f>
        <v>January</v>
      </c>
    </row>
    <row r="142" spans="1:15" hidden="1" x14ac:dyDescent="0.25">
      <c r="A142" s="7" t="s">
        <v>299</v>
      </c>
      <c r="B142" t="s">
        <v>300</v>
      </c>
      <c r="D142" s="7"/>
      <c r="L142" s="7"/>
      <c r="O142" t="str">
        <f>TEXT(Table2[[#This Row],[Invoice date]],"mmmm")</f>
        <v>January</v>
      </c>
    </row>
    <row r="143" spans="1:15" hidden="1" x14ac:dyDescent="0.25">
      <c r="A143" s="7" t="s">
        <v>301</v>
      </c>
      <c r="B143" t="s">
        <v>302</v>
      </c>
      <c r="D143" s="7"/>
      <c r="L143" s="7"/>
      <c r="O143" t="str">
        <f>TEXT(Table2[[#This Row],[Invoice date]],"mmmm")</f>
        <v>January</v>
      </c>
    </row>
    <row r="144" spans="1:15" hidden="1" x14ac:dyDescent="0.25">
      <c r="A144" s="7" t="s">
        <v>303</v>
      </c>
      <c r="B144" t="s">
        <v>304</v>
      </c>
      <c r="D144" s="7"/>
      <c r="L144" s="7"/>
      <c r="O144" t="str">
        <f>TEXT(Table2[[#This Row],[Invoice date]],"mmmm")</f>
        <v>January</v>
      </c>
    </row>
    <row r="145" spans="1:15" hidden="1" x14ac:dyDescent="0.25">
      <c r="A145" s="7" t="s">
        <v>305</v>
      </c>
      <c r="B145" t="s">
        <v>306</v>
      </c>
      <c r="D145" s="7"/>
      <c r="L145" s="7"/>
      <c r="O145" t="str">
        <f>TEXT(Table2[[#This Row],[Invoice date]],"mmmm")</f>
        <v>January</v>
      </c>
    </row>
    <row r="146" spans="1:15" hidden="1" x14ac:dyDescent="0.25">
      <c r="A146" s="7" t="s">
        <v>307</v>
      </c>
      <c r="B146" t="s">
        <v>308</v>
      </c>
      <c r="D146" s="7"/>
      <c r="L146" s="7"/>
      <c r="O146" t="str">
        <f>TEXT(Table2[[#This Row],[Invoice date]],"mmmm")</f>
        <v>January</v>
      </c>
    </row>
    <row r="147" spans="1:15" hidden="1" x14ac:dyDescent="0.25">
      <c r="A147" s="7" t="s">
        <v>309</v>
      </c>
      <c r="B147" t="s">
        <v>310</v>
      </c>
      <c r="D147" s="7"/>
      <c r="L147" s="7"/>
      <c r="O147" t="str">
        <f>TEXT(Table2[[#This Row],[Invoice date]],"mmmm")</f>
        <v>January</v>
      </c>
    </row>
    <row r="148" spans="1:15" hidden="1" x14ac:dyDescent="0.25">
      <c r="A148" s="7" t="s">
        <v>311</v>
      </c>
      <c r="B148" t="s">
        <v>312</v>
      </c>
      <c r="D148" s="7"/>
      <c r="L148" s="7"/>
      <c r="O148" t="str">
        <f>TEXT(Table2[[#This Row],[Invoice date]],"mmmm")</f>
        <v>January</v>
      </c>
    </row>
    <row r="149" spans="1:15" hidden="1" x14ac:dyDescent="0.25">
      <c r="A149" s="7" t="s">
        <v>313</v>
      </c>
      <c r="B149" t="s">
        <v>314</v>
      </c>
      <c r="D149" s="7"/>
      <c r="L149" s="7"/>
      <c r="O149" t="str">
        <f>TEXT(Table2[[#This Row],[Invoice date]],"mmmm")</f>
        <v>January</v>
      </c>
    </row>
    <row r="150" spans="1:15" hidden="1" x14ac:dyDescent="0.25">
      <c r="A150" s="7" t="s">
        <v>315</v>
      </c>
      <c r="B150" t="s">
        <v>316</v>
      </c>
      <c r="D150" s="7"/>
      <c r="L150" s="7"/>
      <c r="O150" t="str">
        <f>TEXT(Table2[[#This Row],[Invoice date]],"mmmm")</f>
        <v>January</v>
      </c>
    </row>
    <row r="151" spans="1:15" hidden="1" x14ac:dyDescent="0.25">
      <c r="A151" s="7" t="s">
        <v>317</v>
      </c>
      <c r="B151" t="s">
        <v>318</v>
      </c>
      <c r="D151" s="7"/>
      <c r="L151" s="7"/>
      <c r="O151" t="str">
        <f>TEXT(Table2[[#This Row],[Invoice date]],"mmmm")</f>
        <v>January</v>
      </c>
    </row>
    <row r="152" spans="1:15" hidden="1" x14ac:dyDescent="0.25">
      <c r="A152" s="7" t="s">
        <v>319</v>
      </c>
      <c r="B152" t="s">
        <v>320</v>
      </c>
      <c r="D152" s="7"/>
      <c r="L152" s="7"/>
      <c r="O152" t="str">
        <f>TEXT(Table2[[#This Row],[Invoice date]],"mmmm")</f>
        <v>January</v>
      </c>
    </row>
    <row r="153" spans="1:15" hidden="1" x14ac:dyDescent="0.25">
      <c r="A153" s="7" t="s">
        <v>321</v>
      </c>
      <c r="B153" t="s">
        <v>322</v>
      </c>
      <c r="D153" s="7"/>
      <c r="L153" s="7"/>
      <c r="O153" t="str">
        <f>TEXT(Table2[[#This Row],[Invoice date]],"mmmm")</f>
        <v>January</v>
      </c>
    </row>
    <row r="154" spans="1:15" hidden="1" x14ac:dyDescent="0.25">
      <c r="A154" s="7" t="s">
        <v>323</v>
      </c>
      <c r="B154" t="s">
        <v>324</v>
      </c>
      <c r="D154" s="7"/>
      <c r="L154" s="7"/>
      <c r="O154" t="str">
        <f>TEXT(Table2[[#This Row],[Invoice date]],"mmmm")</f>
        <v>January</v>
      </c>
    </row>
    <row r="155" spans="1:15" hidden="1" x14ac:dyDescent="0.25">
      <c r="A155" s="7" t="s">
        <v>325</v>
      </c>
      <c r="B155" t="s">
        <v>326</v>
      </c>
      <c r="D155" s="7"/>
      <c r="L155" s="7"/>
      <c r="O155" t="str">
        <f>TEXT(Table2[[#This Row],[Invoice date]],"mmmm")</f>
        <v>January</v>
      </c>
    </row>
    <row r="156" spans="1:15" hidden="1" x14ac:dyDescent="0.25">
      <c r="A156" s="7" t="s">
        <v>327</v>
      </c>
      <c r="B156" t="s">
        <v>328</v>
      </c>
      <c r="D156" s="7"/>
      <c r="L156" s="7"/>
      <c r="O156" t="str">
        <f>TEXT(Table2[[#This Row],[Invoice date]],"mmmm")</f>
        <v>January</v>
      </c>
    </row>
    <row r="157" spans="1:15" hidden="1" x14ac:dyDescent="0.25">
      <c r="A157" s="7" t="s">
        <v>329</v>
      </c>
      <c r="B157" t="s">
        <v>330</v>
      </c>
      <c r="D157" s="7"/>
      <c r="L157" s="7"/>
      <c r="O157" t="str">
        <f>TEXT(Table2[[#This Row],[Invoice date]],"mmmm")</f>
        <v>January</v>
      </c>
    </row>
    <row r="158" spans="1:15" hidden="1" x14ac:dyDescent="0.25">
      <c r="A158" s="7" t="s">
        <v>331</v>
      </c>
      <c r="B158" t="s">
        <v>332</v>
      </c>
      <c r="D158" s="7"/>
      <c r="L158" s="7"/>
      <c r="O158" t="str">
        <f>TEXT(Table2[[#This Row],[Invoice date]],"mmmm")</f>
        <v>January</v>
      </c>
    </row>
    <row r="159" spans="1:15" hidden="1" x14ac:dyDescent="0.25">
      <c r="A159" s="7" t="s">
        <v>333</v>
      </c>
      <c r="B159" t="s">
        <v>334</v>
      </c>
      <c r="D159" s="7"/>
      <c r="L159" s="7"/>
      <c r="O159" t="str">
        <f>TEXT(Table2[[#This Row],[Invoice date]],"mmmm")</f>
        <v>January</v>
      </c>
    </row>
    <row r="160" spans="1:15" hidden="1" x14ac:dyDescent="0.25">
      <c r="A160" s="7" t="s">
        <v>335</v>
      </c>
      <c r="B160" t="s">
        <v>336</v>
      </c>
      <c r="D160" s="7"/>
      <c r="L160" s="7"/>
      <c r="O160" t="str">
        <f>TEXT(Table2[[#This Row],[Invoice date]],"mmmm")</f>
        <v>January</v>
      </c>
    </row>
    <row r="161" spans="1:15" hidden="1" x14ac:dyDescent="0.25">
      <c r="A161" s="7" t="s">
        <v>337</v>
      </c>
      <c r="B161" t="s">
        <v>338</v>
      </c>
      <c r="D161" s="7"/>
      <c r="L161" s="7"/>
      <c r="O161" t="str">
        <f>TEXT(Table2[[#This Row],[Invoice date]],"mmmm")</f>
        <v>January</v>
      </c>
    </row>
    <row r="162" spans="1:15" hidden="1" x14ac:dyDescent="0.25">
      <c r="A162" s="7" t="s">
        <v>339</v>
      </c>
      <c r="B162" t="s">
        <v>340</v>
      </c>
      <c r="D162" s="7"/>
      <c r="L162" s="7"/>
      <c r="O162" t="str">
        <f>TEXT(Table2[[#This Row],[Invoice date]],"mmmm")</f>
        <v>January</v>
      </c>
    </row>
    <row r="163" spans="1:15" hidden="1" x14ac:dyDescent="0.25">
      <c r="A163" s="7" t="s">
        <v>341</v>
      </c>
      <c r="B163" t="s">
        <v>342</v>
      </c>
      <c r="D163" s="7"/>
      <c r="L163" s="7"/>
      <c r="O163" t="str">
        <f>TEXT(Table2[[#This Row],[Invoice date]],"mmmm")</f>
        <v>January</v>
      </c>
    </row>
    <row r="164" spans="1:15" hidden="1" x14ac:dyDescent="0.25">
      <c r="A164" s="7" t="s">
        <v>343</v>
      </c>
      <c r="B164" t="s">
        <v>344</v>
      </c>
      <c r="D164" s="7"/>
      <c r="L164" s="7"/>
      <c r="O164" t="str">
        <f>TEXT(Table2[[#This Row],[Invoice date]],"mmmm")</f>
        <v>January</v>
      </c>
    </row>
    <row r="165" spans="1:15" hidden="1" x14ac:dyDescent="0.25">
      <c r="A165" s="7" t="s">
        <v>345</v>
      </c>
      <c r="B165" t="s">
        <v>346</v>
      </c>
      <c r="D165" s="7"/>
      <c r="L165" s="7"/>
      <c r="O165" t="str">
        <f>TEXT(Table2[[#This Row],[Invoice date]],"mmmm")</f>
        <v>January</v>
      </c>
    </row>
    <row r="166" spans="1:15" hidden="1" x14ac:dyDescent="0.25">
      <c r="A166" s="7" t="s">
        <v>347</v>
      </c>
      <c r="B166" t="s">
        <v>348</v>
      </c>
      <c r="D166" s="7"/>
      <c r="L166" s="7"/>
      <c r="O166" t="str">
        <f>TEXT(Table2[[#This Row],[Invoice date]],"mmmm")</f>
        <v>January</v>
      </c>
    </row>
    <row r="167" spans="1:15" hidden="1" x14ac:dyDescent="0.25">
      <c r="A167" s="7" t="s">
        <v>349</v>
      </c>
      <c r="B167" t="s">
        <v>350</v>
      </c>
      <c r="D167" s="7"/>
      <c r="L167" s="7"/>
      <c r="O167" t="str">
        <f>TEXT(Table2[[#This Row],[Invoice date]],"mmmm")</f>
        <v>January</v>
      </c>
    </row>
    <row r="168" spans="1:15" hidden="1" x14ac:dyDescent="0.25">
      <c r="B168" t="s">
        <v>351</v>
      </c>
      <c r="D168" s="7"/>
      <c r="L168" s="7"/>
      <c r="O168" t="str">
        <f>TEXT(Table2[[#This Row],[Invoice date]],"mmmm")</f>
        <v>January</v>
      </c>
    </row>
    <row r="169" spans="1:15" hidden="1" x14ac:dyDescent="0.25">
      <c r="B169" t="s">
        <v>352</v>
      </c>
      <c r="D169" s="7"/>
      <c r="L169" s="7"/>
      <c r="O169" t="str">
        <f>TEXT(Table2[[#This Row],[Invoice date]],"mmmm")</f>
        <v>January</v>
      </c>
    </row>
    <row r="170" spans="1:15" hidden="1" x14ac:dyDescent="0.25">
      <c r="B170" t="s">
        <v>353</v>
      </c>
      <c r="D170" s="7"/>
      <c r="L170" s="7"/>
      <c r="O170" t="str">
        <f>TEXT(Table2[[#This Row],[Invoice date]],"mmmm")</f>
        <v>January</v>
      </c>
    </row>
    <row r="171" spans="1:15" hidden="1" x14ac:dyDescent="0.25">
      <c r="B171" t="s">
        <v>354</v>
      </c>
      <c r="D171" s="7"/>
      <c r="L171" s="7"/>
      <c r="O171" t="str">
        <f>TEXT(Table2[[#This Row],[Invoice date]],"mmmm")</f>
        <v>January</v>
      </c>
    </row>
    <row r="172" spans="1:15" hidden="1" x14ac:dyDescent="0.25">
      <c r="B172" t="s">
        <v>355</v>
      </c>
      <c r="D172" s="7"/>
      <c r="L172" s="7"/>
      <c r="O172" t="str">
        <f>TEXT(Table2[[#This Row],[Invoice date]],"mmmm")</f>
        <v>January</v>
      </c>
    </row>
    <row r="173" spans="1:15" hidden="1" x14ac:dyDescent="0.25">
      <c r="B173" t="s">
        <v>356</v>
      </c>
      <c r="D173" s="7"/>
      <c r="L173" s="7"/>
      <c r="O173" t="str">
        <f>TEXT(Table2[[#This Row],[Invoice date]],"mmmm")</f>
        <v>January</v>
      </c>
    </row>
    <row r="174" spans="1:15" hidden="1" x14ac:dyDescent="0.25">
      <c r="B174" t="s">
        <v>357</v>
      </c>
      <c r="D174" s="7"/>
      <c r="L174" s="7"/>
      <c r="O174" t="str">
        <f>TEXT(Table2[[#This Row],[Invoice date]],"mmmm")</f>
        <v>January</v>
      </c>
    </row>
    <row r="175" spans="1:15" hidden="1" x14ac:dyDescent="0.25">
      <c r="B175" t="s">
        <v>358</v>
      </c>
      <c r="D175" s="7"/>
      <c r="L175" s="7"/>
      <c r="O175" t="str">
        <f>TEXT(Table2[[#This Row],[Invoice date]],"mmmm")</f>
        <v>January</v>
      </c>
    </row>
    <row r="176" spans="1:15" hidden="1" x14ac:dyDescent="0.25">
      <c r="B176" t="s">
        <v>359</v>
      </c>
      <c r="D176" s="7"/>
      <c r="L176" s="7"/>
      <c r="O176" t="str">
        <f>TEXT(Table2[[#This Row],[Invoice date]],"mmmm")</f>
        <v>January</v>
      </c>
    </row>
    <row r="177" spans="2:15" hidden="1" x14ac:dyDescent="0.25">
      <c r="B177" t="s">
        <v>360</v>
      </c>
      <c r="D177" s="7"/>
      <c r="L177" s="7"/>
      <c r="O177" t="str">
        <f>TEXT(Table2[[#This Row],[Invoice date]],"mmmm")</f>
        <v>January</v>
      </c>
    </row>
    <row r="178" spans="2:15" hidden="1" x14ac:dyDescent="0.25">
      <c r="B178" t="s">
        <v>361</v>
      </c>
      <c r="D178" s="7"/>
      <c r="L178" s="7"/>
      <c r="O178" t="str">
        <f>TEXT(Table2[[#This Row],[Invoice date]],"mmmm")</f>
        <v>January</v>
      </c>
    </row>
    <row r="179" spans="2:15" hidden="1" x14ac:dyDescent="0.25">
      <c r="B179" t="s">
        <v>362</v>
      </c>
      <c r="D179" s="7"/>
      <c r="L179" s="7"/>
      <c r="O179" t="str">
        <f>TEXT(Table2[[#This Row],[Invoice date]],"mmmm")</f>
        <v>January</v>
      </c>
    </row>
    <row r="180" spans="2:15" hidden="1" x14ac:dyDescent="0.25">
      <c r="B180" t="s">
        <v>363</v>
      </c>
      <c r="D180" s="7"/>
      <c r="L180" s="7"/>
      <c r="O180" t="str">
        <f>TEXT(Table2[[#This Row],[Invoice date]],"mmmm")</f>
        <v>January</v>
      </c>
    </row>
    <row r="181" spans="2:15" hidden="1" x14ac:dyDescent="0.25">
      <c r="B181" t="s">
        <v>364</v>
      </c>
      <c r="D181" s="7"/>
      <c r="L181" s="7"/>
      <c r="O181" t="str">
        <f>TEXT(Table2[[#This Row],[Invoice date]],"mmmm")</f>
        <v>January</v>
      </c>
    </row>
    <row r="182" spans="2:15" hidden="1" x14ac:dyDescent="0.25">
      <c r="B182" t="s">
        <v>365</v>
      </c>
      <c r="D182" s="7"/>
      <c r="L182" s="7"/>
      <c r="O182" t="str">
        <f>TEXT(Table2[[#This Row],[Invoice date]],"mmmm")</f>
        <v>January</v>
      </c>
    </row>
    <row r="183" spans="2:15" hidden="1" x14ac:dyDescent="0.25">
      <c r="B183" t="s">
        <v>366</v>
      </c>
      <c r="D183" s="7"/>
      <c r="L183" s="7"/>
      <c r="O183" t="str">
        <f>TEXT(Table2[[#This Row],[Invoice date]],"mmmm")</f>
        <v>January</v>
      </c>
    </row>
    <row r="184" spans="2:15" hidden="1" x14ac:dyDescent="0.25">
      <c r="B184" t="s">
        <v>367</v>
      </c>
      <c r="D184" s="7"/>
      <c r="L184" s="7"/>
      <c r="O184" t="str">
        <f>TEXT(Table2[[#This Row],[Invoice date]],"mmmm")</f>
        <v>January</v>
      </c>
    </row>
    <row r="185" spans="2:15" hidden="1" x14ac:dyDescent="0.25">
      <c r="B185" t="s">
        <v>368</v>
      </c>
      <c r="D185" s="7"/>
      <c r="L185" s="7"/>
      <c r="O185" t="str">
        <f>TEXT(Table2[[#This Row],[Invoice date]],"mmmm")</f>
        <v>January</v>
      </c>
    </row>
    <row r="186" spans="2:15" hidden="1" x14ac:dyDescent="0.25">
      <c r="B186" t="s">
        <v>369</v>
      </c>
      <c r="D186" s="7"/>
      <c r="L186" s="7"/>
      <c r="O186" t="str">
        <f>TEXT(Table2[[#This Row],[Invoice date]],"mmmm")</f>
        <v>January</v>
      </c>
    </row>
    <row r="187" spans="2:15" hidden="1" x14ac:dyDescent="0.25">
      <c r="B187" t="s">
        <v>370</v>
      </c>
      <c r="D187" s="7"/>
      <c r="L187" s="7"/>
      <c r="O187" t="str">
        <f>TEXT(Table2[[#This Row],[Invoice date]],"mmmm")</f>
        <v>January</v>
      </c>
    </row>
    <row r="188" spans="2:15" hidden="1" x14ac:dyDescent="0.25">
      <c r="B188" t="s">
        <v>371</v>
      </c>
      <c r="D188" s="7"/>
      <c r="L188" s="7"/>
      <c r="O188" t="str">
        <f>TEXT(Table2[[#This Row],[Invoice date]],"mmmm")</f>
        <v>January</v>
      </c>
    </row>
    <row r="189" spans="2:15" hidden="1" x14ac:dyDescent="0.25">
      <c r="B189" t="s">
        <v>372</v>
      </c>
      <c r="D189" s="7"/>
      <c r="L189" s="7"/>
      <c r="O189" t="str">
        <f>TEXT(Table2[[#This Row],[Invoice date]],"mmmm")</f>
        <v>January</v>
      </c>
    </row>
    <row r="190" spans="2:15" hidden="1" x14ac:dyDescent="0.25">
      <c r="B190" t="s">
        <v>373</v>
      </c>
      <c r="D190" s="7"/>
      <c r="L190" s="7"/>
      <c r="O190" t="str">
        <f>TEXT(Table2[[#This Row],[Invoice date]],"mmmm")</f>
        <v>January</v>
      </c>
    </row>
    <row r="191" spans="2:15" hidden="1" x14ac:dyDescent="0.25">
      <c r="B191" t="s">
        <v>374</v>
      </c>
      <c r="D191" s="7"/>
      <c r="L191" s="7"/>
      <c r="O191" t="str">
        <f>TEXT(Table2[[#This Row],[Invoice date]],"mmmm")</f>
        <v>January</v>
      </c>
    </row>
    <row r="192" spans="2:15" hidden="1" x14ac:dyDescent="0.25">
      <c r="B192" t="s">
        <v>375</v>
      </c>
      <c r="D192" s="7"/>
      <c r="L192" s="7"/>
      <c r="O192" t="str">
        <f>TEXT(Table2[[#This Row],[Invoice date]],"mmmm")</f>
        <v>January</v>
      </c>
    </row>
    <row r="193" spans="2:15" hidden="1" x14ac:dyDescent="0.25">
      <c r="B193" t="s">
        <v>376</v>
      </c>
      <c r="D193" s="7"/>
      <c r="L193" s="7"/>
      <c r="O193" t="str">
        <f>TEXT(Table2[[#This Row],[Invoice date]],"mmmm")</f>
        <v>January</v>
      </c>
    </row>
    <row r="194" spans="2:15" hidden="1" x14ac:dyDescent="0.25">
      <c r="B194" t="s">
        <v>377</v>
      </c>
      <c r="D194" s="7"/>
      <c r="L194" s="7"/>
      <c r="O194" t="str">
        <f>TEXT(Table2[[#This Row],[Invoice date]],"mmmm")</f>
        <v>January</v>
      </c>
    </row>
    <row r="195" spans="2:15" hidden="1" x14ac:dyDescent="0.25">
      <c r="B195" t="s">
        <v>378</v>
      </c>
      <c r="D195" s="7"/>
      <c r="L195" s="7"/>
      <c r="O195" t="str">
        <f>TEXT(Table2[[#This Row],[Invoice date]],"mmmm")</f>
        <v>January</v>
      </c>
    </row>
    <row r="196" spans="2:15" hidden="1" x14ac:dyDescent="0.25">
      <c r="B196" t="s">
        <v>379</v>
      </c>
      <c r="D196" s="7"/>
      <c r="L196" s="7"/>
      <c r="O196" t="str">
        <f>TEXT(Table2[[#This Row],[Invoice date]],"mmmm")</f>
        <v>January</v>
      </c>
    </row>
    <row r="197" spans="2:15" hidden="1" x14ac:dyDescent="0.25">
      <c r="B197" t="s">
        <v>380</v>
      </c>
      <c r="D197" s="7"/>
      <c r="L197" s="7"/>
      <c r="O197" t="str">
        <f>TEXT(Table2[[#This Row],[Invoice date]],"mmmm")</f>
        <v>January</v>
      </c>
    </row>
    <row r="198" spans="2:15" hidden="1" x14ac:dyDescent="0.25">
      <c r="B198" t="s">
        <v>381</v>
      </c>
      <c r="D198" s="7"/>
      <c r="L198" s="7"/>
      <c r="O198" t="str">
        <f>TEXT(Table2[[#This Row],[Invoice date]],"mmmm")</f>
        <v>January</v>
      </c>
    </row>
    <row r="199" spans="2:15" hidden="1" x14ac:dyDescent="0.25">
      <c r="B199" t="s">
        <v>382</v>
      </c>
      <c r="D199" s="7"/>
      <c r="L199" s="7"/>
      <c r="O199" t="str">
        <f>TEXT(Table2[[#This Row],[Invoice date]],"mmmm")</f>
        <v>January</v>
      </c>
    </row>
    <row r="200" spans="2:15" hidden="1" x14ac:dyDescent="0.25">
      <c r="B200" t="s">
        <v>383</v>
      </c>
      <c r="D200" s="7"/>
      <c r="L200" s="7"/>
      <c r="O200" t="str">
        <f>TEXT(Table2[[#This Row],[Invoice date]],"mmmm")</f>
        <v>January</v>
      </c>
    </row>
    <row r="201" spans="2:15" hidden="1" x14ac:dyDescent="0.25">
      <c r="B201" t="s">
        <v>384</v>
      </c>
      <c r="D201" s="7"/>
      <c r="L201" s="7"/>
      <c r="O201" t="str">
        <f>TEXT(Table2[[#This Row],[Invoice date]],"mmmm")</f>
        <v>January</v>
      </c>
    </row>
    <row r="202" spans="2:15" hidden="1" x14ac:dyDescent="0.25">
      <c r="B202" t="s">
        <v>385</v>
      </c>
      <c r="D202" s="7"/>
      <c r="L202" s="7"/>
      <c r="O202" t="str">
        <f>TEXT(Table2[[#This Row],[Invoice date]],"mmmm")</f>
        <v>January</v>
      </c>
    </row>
    <row r="203" spans="2:15" hidden="1" x14ac:dyDescent="0.25">
      <c r="B203" t="s">
        <v>386</v>
      </c>
      <c r="D203" s="7"/>
      <c r="L203" s="7"/>
      <c r="O203" t="str">
        <f>TEXT(Table2[[#This Row],[Invoice date]],"mmmm")</f>
        <v>January</v>
      </c>
    </row>
    <row r="204" spans="2:15" hidden="1" x14ac:dyDescent="0.25">
      <c r="B204" t="s">
        <v>387</v>
      </c>
      <c r="D204" s="7"/>
      <c r="L204" s="7"/>
      <c r="O204" t="str">
        <f>TEXT(Table2[[#This Row],[Invoice date]],"mmmm")</f>
        <v>January</v>
      </c>
    </row>
    <row r="205" spans="2:15" hidden="1" x14ac:dyDescent="0.25">
      <c r="B205" t="s">
        <v>388</v>
      </c>
      <c r="D205" s="7"/>
      <c r="L205" s="7"/>
      <c r="O205" t="str">
        <f>TEXT(Table2[[#This Row],[Invoice date]],"mmmm")</f>
        <v>January</v>
      </c>
    </row>
    <row r="206" spans="2:15" hidden="1" x14ac:dyDescent="0.25">
      <c r="B206" t="s">
        <v>389</v>
      </c>
      <c r="D206" s="7"/>
      <c r="L206" s="7"/>
      <c r="O206" t="str">
        <f>TEXT(Table2[[#This Row],[Invoice date]],"mmmm")</f>
        <v>January</v>
      </c>
    </row>
    <row r="207" spans="2:15" hidden="1" x14ac:dyDescent="0.25">
      <c r="B207" t="s">
        <v>390</v>
      </c>
      <c r="D207" s="7"/>
      <c r="L207" s="7"/>
      <c r="O207" t="str">
        <f>TEXT(Table2[[#This Row],[Invoice date]],"mmmm")</f>
        <v>January</v>
      </c>
    </row>
    <row r="208" spans="2:15" hidden="1" x14ac:dyDescent="0.25">
      <c r="B208" t="s">
        <v>391</v>
      </c>
      <c r="D208" s="7"/>
      <c r="L208" s="7"/>
      <c r="O208" t="str">
        <f>TEXT(Table2[[#This Row],[Invoice date]],"mmmm")</f>
        <v>January</v>
      </c>
    </row>
    <row r="209" spans="2:15" hidden="1" x14ac:dyDescent="0.25">
      <c r="B209" t="s">
        <v>392</v>
      </c>
      <c r="D209" s="7"/>
      <c r="L209" s="7"/>
      <c r="O209" t="str">
        <f>TEXT(Table2[[#This Row],[Invoice date]],"mmmm")</f>
        <v>January</v>
      </c>
    </row>
    <row r="210" spans="2:15" hidden="1" x14ac:dyDescent="0.25">
      <c r="B210" t="s">
        <v>393</v>
      </c>
      <c r="D210" s="7"/>
      <c r="L210" s="7"/>
      <c r="O210" t="str">
        <f>TEXT(Table2[[#This Row],[Invoice date]],"mmmm")</f>
        <v>January</v>
      </c>
    </row>
    <row r="211" spans="2:15" hidden="1" x14ac:dyDescent="0.25">
      <c r="B211" t="s">
        <v>394</v>
      </c>
      <c r="D211" s="7"/>
      <c r="L211" s="7"/>
      <c r="O211" t="str">
        <f>TEXT(Table2[[#This Row],[Invoice date]],"mmmm")</f>
        <v>January</v>
      </c>
    </row>
    <row r="212" spans="2:15" hidden="1" x14ac:dyDescent="0.25">
      <c r="B212" t="s">
        <v>395</v>
      </c>
      <c r="D212" s="7"/>
      <c r="L212" s="7"/>
      <c r="O212" t="str">
        <f>TEXT(Table2[[#This Row],[Invoice date]],"mmmm")</f>
        <v>January</v>
      </c>
    </row>
    <row r="213" spans="2:15" hidden="1" x14ac:dyDescent="0.25">
      <c r="B213" t="s">
        <v>396</v>
      </c>
      <c r="D213" s="7"/>
      <c r="L213" s="7"/>
      <c r="O213" t="str">
        <f>TEXT(Table2[[#This Row],[Invoice date]],"mmmm")</f>
        <v>January</v>
      </c>
    </row>
    <row r="214" spans="2:15" hidden="1" x14ac:dyDescent="0.25">
      <c r="B214" t="s">
        <v>397</v>
      </c>
      <c r="D214" s="7"/>
      <c r="L214" s="7"/>
      <c r="O214" t="str">
        <f>TEXT(Table2[[#This Row],[Invoice date]],"mmmm")</f>
        <v>January</v>
      </c>
    </row>
    <row r="215" spans="2:15" hidden="1" x14ac:dyDescent="0.25">
      <c r="B215" t="s">
        <v>398</v>
      </c>
      <c r="D215" s="7"/>
      <c r="L215" s="7"/>
      <c r="O215" t="str">
        <f>TEXT(Table2[[#This Row],[Invoice date]],"mmmm")</f>
        <v>January</v>
      </c>
    </row>
    <row r="216" spans="2:15" hidden="1" x14ac:dyDescent="0.25">
      <c r="B216" t="s">
        <v>399</v>
      </c>
      <c r="D216" s="7"/>
      <c r="L216" s="7"/>
      <c r="O216" t="str">
        <f>TEXT(Table2[[#This Row],[Invoice date]],"mmmm")</f>
        <v>January</v>
      </c>
    </row>
    <row r="217" spans="2:15" hidden="1" x14ac:dyDescent="0.25">
      <c r="B217" t="s">
        <v>400</v>
      </c>
      <c r="D217" s="7"/>
      <c r="L217" s="7"/>
      <c r="O217" t="str">
        <f>TEXT(Table2[[#This Row],[Invoice date]],"mmmm")</f>
        <v>January</v>
      </c>
    </row>
    <row r="218" spans="2:15" hidden="1" x14ac:dyDescent="0.25">
      <c r="B218" t="s">
        <v>401</v>
      </c>
      <c r="D218" s="7"/>
      <c r="L218" s="7"/>
      <c r="O218" t="str">
        <f>TEXT(Table2[[#This Row],[Invoice date]],"mmmm")</f>
        <v>January</v>
      </c>
    </row>
    <row r="219" spans="2:15" hidden="1" x14ac:dyDescent="0.25">
      <c r="B219" t="s">
        <v>402</v>
      </c>
      <c r="D219" s="7"/>
      <c r="L219" s="7"/>
      <c r="O219" t="str">
        <f>TEXT(Table2[[#This Row],[Invoice date]],"mmmm")</f>
        <v>January</v>
      </c>
    </row>
    <row r="220" spans="2:15" hidden="1" x14ac:dyDescent="0.25">
      <c r="B220" t="s">
        <v>403</v>
      </c>
      <c r="D220" s="7"/>
      <c r="L220" s="7"/>
      <c r="O220" t="str">
        <f>TEXT(Table2[[#This Row],[Invoice date]],"mmmm")</f>
        <v>January</v>
      </c>
    </row>
    <row r="221" spans="2:15" hidden="1" x14ac:dyDescent="0.25">
      <c r="B221" t="s">
        <v>404</v>
      </c>
      <c r="D221" s="7"/>
      <c r="L221" s="7"/>
      <c r="O221" t="str">
        <f>TEXT(Table2[[#This Row],[Invoice date]],"mmmm")</f>
        <v>January</v>
      </c>
    </row>
    <row r="222" spans="2:15" hidden="1" x14ac:dyDescent="0.25">
      <c r="B222" t="s">
        <v>405</v>
      </c>
      <c r="D222" s="7"/>
      <c r="L222" s="7"/>
      <c r="O222" t="str">
        <f>TEXT(Table2[[#This Row],[Invoice date]],"mmmm")</f>
        <v>January</v>
      </c>
    </row>
    <row r="223" spans="2:15" hidden="1" x14ac:dyDescent="0.25">
      <c r="B223" t="s">
        <v>406</v>
      </c>
      <c r="D223" s="7"/>
      <c r="L223" s="7"/>
      <c r="O223" t="str">
        <f>TEXT(Table2[[#This Row],[Invoice date]],"mmmm")</f>
        <v>January</v>
      </c>
    </row>
    <row r="224" spans="2:15" hidden="1" x14ac:dyDescent="0.25">
      <c r="B224" t="s">
        <v>407</v>
      </c>
      <c r="D224" s="7"/>
      <c r="L224" s="7"/>
      <c r="O224" t="str">
        <f>TEXT(Table2[[#This Row],[Invoice date]],"mmmm")</f>
        <v>January</v>
      </c>
    </row>
    <row r="225" spans="2:15" hidden="1" x14ac:dyDescent="0.25">
      <c r="B225" t="s">
        <v>408</v>
      </c>
      <c r="D225" s="7"/>
      <c r="L225" s="7"/>
      <c r="O225" t="str">
        <f>TEXT(Table2[[#This Row],[Invoice date]],"mmmm")</f>
        <v>January</v>
      </c>
    </row>
    <row r="226" spans="2:15" hidden="1" x14ac:dyDescent="0.25">
      <c r="B226" t="s">
        <v>409</v>
      </c>
      <c r="D226" s="7"/>
      <c r="L226" s="7"/>
      <c r="O226" t="str">
        <f>TEXT(Table2[[#This Row],[Invoice date]],"mmmm")</f>
        <v>January</v>
      </c>
    </row>
    <row r="227" spans="2:15" hidden="1" x14ac:dyDescent="0.25">
      <c r="B227" s="11"/>
      <c r="D227" s="7"/>
      <c r="L227" s="7"/>
      <c r="O227" t="str">
        <f>TEXT(Table2[[#This Row],[Invoice date]],"mmmm")</f>
        <v>January</v>
      </c>
    </row>
    <row r="228" spans="2:15" hidden="1" x14ac:dyDescent="0.25">
      <c r="B228" s="11"/>
      <c r="D228" s="7"/>
      <c r="L228" s="7"/>
      <c r="O228" t="str">
        <f>TEXT(Table2[[#This Row],[Invoice date]],"mmmm")</f>
        <v>January</v>
      </c>
    </row>
    <row r="229" spans="2:15" hidden="1" x14ac:dyDescent="0.25">
      <c r="B229" s="11"/>
      <c r="D229" s="7"/>
      <c r="L229" s="7"/>
      <c r="O229" t="str">
        <f>TEXT(Table2[[#This Row],[Invoice date]],"mmmm")</f>
        <v>January</v>
      </c>
    </row>
    <row r="230" spans="2:15" hidden="1" x14ac:dyDescent="0.25">
      <c r="B230" s="11"/>
      <c r="D230" s="7"/>
      <c r="L230" s="7"/>
      <c r="O230" t="str">
        <f>TEXT(Table2[[#This Row],[Invoice date]],"mmmm")</f>
        <v>January</v>
      </c>
    </row>
    <row r="231" spans="2:15" hidden="1" x14ac:dyDescent="0.25">
      <c r="B231" s="11"/>
      <c r="D231" s="7"/>
      <c r="L231" s="7"/>
      <c r="O231" t="str">
        <f>TEXT(Table2[[#This Row],[Invoice date]],"mmmm")</f>
        <v>January</v>
      </c>
    </row>
    <row r="232" spans="2:15" hidden="1" x14ac:dyDescent="0.25">
      <c r="B232" s="11"/>
      <c r="D232" s="7"/>
      <c r="L232" s="7"/>
      <c r="O232" t="str">
        <f>TEXT(Table2[[#This Row],[Invoice date]],"mmmm")</f>
        <v>January</v>
      </c>
    </row>
    <row r="233" spans="2:15" hidden="1" x14ac:dyDescent="0.25">
      <c r="B233" s="11"/>
      <c r="D233" s="7"/>
      <c r="L233" s="7"/>
      <c r="O233" t="str">
        <f>TEXT(Table2[[#This Row],[Invoice date]],"mmmm")</f>
        <v>January</v>
      </c>
    </row>
    <row r="234" spans="2:15" hidden="1" x14ac:dyDescent="0.25">
      <c r="B234" s="11"/>
      <c r="D234" s="7"/>
      <c r="L234" s="7"/>
      <c r="O234" t="str">
        <f>TEXT(Table2[[#This Row],[Invoice date]],"mmmm")</f>
        <v>January</v>
      </c>
    </row>
    <row r="235" spans="2:15" hidden="1" x14ac:dyDescent="0.25">
      <c r="B235" s="11"/>
      <c r="D235" s="7"/>
      <c r="L235" s="7"/>
      <c r="O235" t="str">
        <f>TEXT(Table2[[#This Row],[Invoice date]],"mmmm")</f>
        <v>January</v>
      </c>
    </row>
    <row r="236" spans="2:15" hidden="1" x14ac:dyDescent="0.25">
      <c r="B236" s="11"/>
      <c r="D236" s="7"/>
      <c r="L236" s="7"/>
      <c r="O236" t="str">
        <f>TEXT(Table2[[#This Row],[Invoice date]],"mmmm")</f>
        <v>January</v>
      </c>
    </row>
    <row r="237" spans="2:15" hidden="1" x14ac:dyDescent="0.25">
      <c r="B237" s="11"/>
      <c r="D237" s="7"/>
      <c r="L237" s="7"/>
      <c r="O237" t="str">
        <f>TEXT(Table2[[#This Row],[Invoice date]],"mmmm")</f>
        <v>January</v>
      </c>
    </row>
    <row r="238" spans="2:15" hidden="1" x14ac:dyDescent="0.25">
      <c r="B238" s="11"/>
      <c r="D238" s="7"/>
      <c r="L238" s="7"/>
      <c r="O238" t="str">
        <f>TEXT(Table2[[#This Row],[Invoice date]],"mmmm")</f>
        <v>January</v>
      </c>
    </row>
    <row r="239" spans="2:15" hidden="1" x14ac:dyDescent="0.25">
      <c r="B239" s="11"/>
      <c r="D239" s="7"/>
      <c r="L239" s="7"/>
      <c r="O239" t="str">
        <f>TEXT(Table2[[#This Row],[Invoice date]],"mmmm")</f>
        <v>January</v>
      </c>
    </row>
    <row r="240" spans="2:15" hidden="1" x14ac:dyDescent="0.25">
      <c r="B240" s="11"/>
      <c r="D240" s="7"/>
      <c r="L240" s="7"/>
      <c r="O240" t="str">
        <f>TEXT(Table2[[#This Row],[Invoice date]],"mmmm")</f>
        <v>January</v>
      </c>
    </row>
    <row r="241" spans="2:15" hidden="1" x14ac:dyDescent="0.25">
      <c r="B241" s="11"/>
      <c r="D241" s="7"/>
      <c r="L241" s="7"/>
      <c r="O241" t="str">
        <f>TEXT(Table2[[#This Row],[Invoice date]],"mmmm")</f>
        <v>January</v>
      </c>
    </row>
    <row r="242" spans="2:15" hidden="1" x14ac:dyDescent="0.25">
      <c r="B242" s="11"/>
      <c r="D242" s="7"/>
      <c r="L242" s="7"/>
      <c r="O242" t="str">
        <f>TEXT(Table2[[#This Row],[Invoice date]],"mmmm")</f>
        <v>January</v>
      </c>
    </row>
    <row r="243" spans="2:15" hidden="1" x14ac:dyDescent="0.25">
      <c r="B243" s="11"/>
      <c r="D243" s="7"/>
      <c r="L243" s="7"/>
      <c r="O243" t="str">
        <f>TEXT(Table2[[#This Row],[Invoice date]],"mmmm")</f>
        <v>January</v>
      </c>
    </row>
    <row r="244" spans="2:15" hidden="1" x14ac:dyDescent="0.25">
      <c r="B244" s="11"/>
      <c r="D244" s="7"/>
      <c r="L244" s="7"/>
      <c r="O244" t="str">
        <f>TEXT(Table2[[#This Row],[Invoice date]],"mmmm")</f>
        <v>January</v>
      </c>
    </row>
    <row r="245" spans="2:15" hidden="1" x14ac:dyDescent="0.25">
      <c r="B245" s="11"/>
      <c r="D245" s="7"/>
      <c r="L245" s="7"/>
      <c r="O245" t="str">
        <f>TEXT(Table2[[#This Row],[Invoice date]],"mmmm")</f>
        <v>January</v>
      </c>
    </row>
    <row r="246" spans="2:15" hidden="1" x14ac:dyDescent="0.25">
      <c r="B246" s="11"/>
      <c r="D246" s="7"/>
      <c r="L246" s="7"/>
      <c r="O246" t="str">
        <f>TEXT(Table2[[#This Row],[Invoice date]],"mmmm")</f>
        <v>January</v>
      </c>
    </row>
    <row r="247" spans="2:15" hidden="1" x14ac:dyDescent="0.25">
      <c r="B247" s="11"/>
      <c r="D247" s="7"/>
      <c r="L247" s="7"/>
      <c r="O247" t="str">
        <f>TEXT(Table2[[#This Row],[Invoice date]],"mmmm")</f>
        <v>January</v>
      </c>
    </row>
    <row r="248" spans="2:15" hidden="1" x14ac:dyDescent="0.25">
      <c r="B248" s="11"/>
      <c r="D248" s="7"/>
      <c r="L248" s="7"/>
      <c r="O248" t="str">
        <f>TEXT(Table2[[#This Row],[Invoice date]],"mmmm")</f>
        <v>January</v>
      </c>
    </row>
    <row r="249" spans="2:15" hidden="1" x14ac:dyDescent="0.25">
      <c r="B249" s="11"/>
      <c r="D249" s="7"/>
      <c r="L249" s="7"/>
      <c r="O249" t="str">
        <f>TEXT(Table2[[#This Row],[Invoice date]],"mmmm")</f>
        <v>January</v>
      </c>
    </row>
    <row r="250" spans="2:15" hidden="1" x14ac:dyDescent="0.25">
      <c r="B250" s="11"/>
      <c r="D250" s="7"/>
      <c r="L250" s="7"/>
      <c r="O250" t="str">
        <f>TEXT(Table2[[#This Row],[Invoice date]],"mmmm")</f>
        <v>January</v>
      </c>
    </row>
    <row r="251" spans="2:15" hidden="1" x14ac:dyDescent="0.25">
      <c r="B251" s="11"/>
      <c r="D251" s="7"/>
      <c r="L251" s="7"/>
      <c r="O251" t="str">
        <f>TEXT(Table2[[#This Row],[Invoice date]],"mmmm")</f>
        <v>January</v>
      </c>
    </row>
    <row r="252" spans="2:15" hidden="1" x14ac:dyDescent="0.25">
      <c r="B252" s="11"/>
      <c r="D252" s="7"/>
      <c r="L252" s="7"/>
      <c r="O252" t="str">
        <f>TEXT(Table2[[#This Row],[Invoice date]],"mmmm")</f>
        <v>January</v>
      </c>
    </row>
    <row r="253" spans="2:15" hidden="1" x14ac:dyDescent="0.25">
      <c r="B253" s="11"/>
      <c r="D253" s="7"/>
      <c r="L253" s="7"/>
      <c r="O253" t="str">
        <f>TEXT(Table2[[#This Row],[Invoice date]],"mmmm")</f>
        <v>January</v>
      </c>
    </row>
    <row r="254" spans="2:15" hidden="1" x14ac:dyDescent="0.25">
      <c r="B254" s="11"/>
      <c r="D254" s="7"/>
      <c r="L254" s="7"/>
      <c r="O254" t="str">
        <f>TEXT(Table2[[#This Row],[Invoice date]],"mmmm")</f>
        <v>January</v>
      </c>
    </row>
    <row r="255" spans="2:15" hidden="1" x14ac:dyDescent="0.25">
      <c r="B255" s="11"/>
      <c r="D255" s="7"/>
      <c r="L255" s="7"/>
      <c r="O255" t="str">
        <f>TEXT(Table2[[#This Row],[Invoice date]],"mmmm")</f>
        <v>January</v>
      </c>
    </row>
    <row r="256" spans="2:15" hidden="1" x14ac:dyDescent="0.25">
      <c r="B256" s="11"/>
      <c r="D256" s="7"/>
      <c r="L256" s="7"/>
      <c r="O256" t="str">
        <f>TEXT(Table2[[#This Row],[Invoice date]],"mmmm")</f>
        <v>January</v>
      </c>
    </row>
    <row r="257" spans="2:15" hidden="1" x14ac:dyDescent="0.25">
      <c r="B257" s="11"/>
      <c r="D257" s="7"/>
      <c r="L257" s="7"/>
      <c r="O257" t="str">
        <f>TEXT(Table2[[#This Row],[Invoice date]],"mmmm")</f>
        <v>January</v>
      </c>
    </row>
    <row r="258" spans="2:15" hidden="1" x14ac:dyDescent="0.25">
      <c r="B258" s="11"/>
      <c r="D258" s="7"/>
      <c r="L258" s="7"/>
      <c r="O258" t="str">
        <f>TEXT(Table2[[#This Row],[Invoice date]],"mmmm")</f>
        <v>January</v>
      </c>
    </row>
    <row r="259" spans="2:15" hidden="1" x14ac:dyDescent="0.25">
      <c r="B259" s="11"/>
      <c r="D259" s="7"/>
      <c r="L259" s="7"/>
      <c r="O259" t="str">
        <f>TEXT(Table2[[#This Row],[Invoice date]],"mmmm")</f>
        <v>January</v>
      </c>
    </row>
    <row r="260" spans="2:15" hidden="1" x14ac:dyDescent="0.25">
      <c r="B260" s="11"/>
      <c r="D260" s="7"/>
      <c r="L260" s="7"/>
      <c r="O260" t="str">
        <f>TEXT(Table2[[#This Row],[Invoice date]],"mmmm")</f>
        <v>January</v>
      </c>
    </row>
    <row r="261" spans="2:15" hidden="1" x14ac:dyDescent="0.25">
      <c r="B261" s="11"/>
      <c r="D261" s="7"/>
      <c r="L261" s="7"/>
      <c r="O261" t="str">
        <f>TEXT(Table2[[#This Row],[Invoice date]],"mmmm")</f>
        <v>January</v>
      </c>
    </row>
    <row r="262" spans="2:15" hidden="1" x14ac:dyDescent="0.25">
      <c r="B262" s="11"/>
      <c r="D262" s="7"/>
      <c r="L262" s="7"/>
      <c r="O262" t="str">
        <f>TEXT(Table2[[#This Row],[Invoice date]],"mmmm")</f>
        <v>January</v>
      </c>
    </row>
    <row r="263" spans="2:15" hidden="1" x14ac:dyDescent="0.25">
      <c r="B263" s="11"/>
      <c r="D263" s="7"/>
      <c r="L263" s="7"/>
      <c r="O263" t="str">
        <f>TEXT(Table2[[#This Row],[Invoice date]],"mmmm")</f>
        <v>January</v>
      </c>
    </row>
    <row r="264" spans="2:15" hidden="1" x14ac:dyDescent="0.25">
      <c r="B264" s="11"/>
      <c r="D264" s="7"/>
      <c r="L264" s="7"/>
      <c r="O264" t="str">
        <f>TEXT(Table2[[#This Row],[Invoice date]],"mmmm")</f>
        <v>January</v>
      </c>
    </row>
    <row r="265" spans="2:15" hidden="1" x14ac:dyDescent="0.25">
      <c r="B265" s="11"/>
      <c r="D265" s="7"/>
      <c r="L265" s="7"/>
      <c r="O265" t="str">
        <f>TEXT(Table2[[#This Row],[Invoice date]],"mmmm")</f>
        <v>January</v>
      </c>
    </row>
    <row r="266" spans="2:15" hidden="1" x14ac:dyDescent="0.25">
      <c r="B266" s="11"/>
      <c r="D266" s="7"/>
      <c r="L266" s="7"/>
      <c r="O266" t="str">
        <f>TEXT(Table2[[#This Row],[Invoice date]],"mmmm")</f>
        <v>January</v>
      </c>
    </row>
    <row r="267" spans="2:15" hidden="1" x14ac:dyDescent="0.25">
      <c r="B267" s="11"/>
      <c r="D267" s="7"/>
      <c r="L267" s="7"/>
      <c r="O267" t="str">
        <f>TEXT(Table2[[#This Row],[Invoice date]],"mmmm")</f>
        <v>January</v>
      </c>
    </row>
    <row r="268" spans="2:15" hidden="1" x14ac:dyDescent="0.25">
      <c r="B268" s="11"/>
      <c r="D268" s="7"/>
      <c r="L268" s="7"/>
      <c r="O268" t="str">
        <f>TEXT(Table2[[#This Row],[Invoice date]],"mmmm")</f>
        <v>January</v>
      </c>
    </row>
    <row r="269" spans="2:15" hidden="1" x14ac:dyDescent="0.25">
      <c r="B269" s="11"/>
      <c r="D269" s="7"/>
      <c r="L269" s="7"/>
      <c r="O269" t="str">
        <f>TEXT(Table2[[#This Row],[Invoice date]],"mmmm")</f>
        <v>January</v>
      </c>
    </row>
    <row r="270" spans="2:15" hidden="1" x14ac:dyDescent="0.25">
      <c r="B270" s="11"/>
      <c r="D270" s="7"/>
      <c r="L270" s="7"/>
      <c r="O270" t="str">
        <f>TEXT(Table2[[#This Row],[Invoice date]],"mmmm")</f>
        <v>January</v>
      </c>
    </row>
    <row r="271" spans="2:15" hidden="1" x14ac:dyDescent="0.25">
      <c r="B271" s="11"/>
      <c r="D271" s="7"/>
      <c r="L271" s="7"/>
      <c r="O271" t="str">
        <f>TEXT(Table2[[#This Row],[Invoice date]],"mmmm")</f>
        <v>January</v>
      </c>
    </row>
    <row r="272" spans="2:15" hidden="1" x14ac:dyDescent="0.25">
      <c r="B272" s="11"/>
      <c r="D272" s="7"/>
      <c r="L272" s="7"/>
      <c r="O272" t="str">
        <f>TEXT(Table2[[#This Row],[Invoice date]],"mmmm")</f>
        <v>January</v>
      </c>
    </row>
    <row r="273" spans="2:15" hidden="1" x14ac:dyDescent="0.25">
      <c r="B273" s="11"/>
      <c r="D273" s="7"/>
      <c r="L273" s="7"/>
      <c r="O273" t="str">
        <f>TEXT(Table2[[#This Row],[Invoice date]],"mmmm")</f>
        <v>January</v>
      </c>
    </row>
    <row r="274" spans="2:15" hidden="1" x14ac:dyDescent="0.25">
      <c r="B274" s="11"/>
      <c r="D274" s="7"/>
      <c r="L274" s="7"/>
      <c r="O274" t="str">
        <f>TEXT(Table2[[#This Row],[Invoice date]],"mmmm")</f>
        <v>January</v>
      </c>
    </row>
    <row r="275" spans="2:15" hidden="1" x14ac:dyDescent="0.25">
      <c r="B275" s="11"/>
      <c r="D275" s="7"/>
      <c r="L275" s="7"/>
      <c r="O275" t="str">
        <f>TEXT(Table2[[#This Row],[Invoice date]],"mmmm")</f>
        <v>January</v>
      </c>
    </row>
    <row r="276" spans="2:15" hidden="1" x14ac:dyDescent="0.25">
      <c r="B276" s="11"/>
      <c r="D276" s="7"/>
      <c r="L276" s="7"/>
      <c r="O276" t="str">
        <f>TEXT(Table2[[#This Row],[Invoice date]],"mmmm")</f>
        <v>January</v>
      </c>
    </row>
    <row r="277" spans="2:15" hidden="1" x14ac:dyDescent="0.25">
      <c r="B277" s="11"/>
      <c r="D277" s="7"/>
      <c r="L277" s="7"/>
      <c r="O277" t="str">
        <f>TEXT(Table2[[#This Row],[Invoice date]],"mmmm")</f>
        <v>January</v>
      </c>
    </row>
    <row r="278" spans="2:15" hidden="1" x14ac:dyDescent="0.25">
      <c r="B278" s="11"/>
      <c r="D278" s="7"/>
      <c r="L278" s="7"/>
      <c r="O278" t="str">
        <f>TEXT(Table2[[#This Row],[Invoice date]],"mmmm")</f>
        <v>January</v>
      </c>
    </row>
    <row r="279" spans="2:15" hidden="1" x14ac:dyDescent="0.25">
      <c r="B279" s="11"/>
      <c r="D279" s="7"/>
      <c r="L279" s="7"/>
      <c r="O279" t="str">
        <f>TEXT(Table2[[#This Row],[Invoice date]],"mmmm")</f>
        <v>January</v>
      </c>
    </row>
    <row r="280" spans="2:15" hidden="1" x14ac:dyDescent="0.25">
      <c r="B280" s="11"/>
      <c r="D280" s="7"/>
      <c r="L280" s="7"/>
      <c r="O280" t="str">
        <f>TEXT(Table2[[#This Row],[Invoice date]],"mmmm")</f>
        <v>January</v>
      </c>
    </row>
    <row r="281" spans="2:15" hidden="1" x14ac:dyDescent="0.25">
      <c r="B281" s="11"/>
      <c r="D281" s="7"/>
      <c r="L281" s="7"/>
      <c r="O281" t="str">
        <f>TEXT(Table2[[#This Row],[Invoice date]],"mmmm")</f>
        <v>January</v>
      </c>
    </row>
    <row r="282" spans="2:15" hidden="1" x14ac:dyDescent="0.25">
      <c r="B282" s="11"/>
      <c r="D282" s="7"/>
      <c r="L282" s="7"/>
      <c r="O282" t="str">
        <f>TEXT(Table2[[#This Row],[Invoice date]],"mmmm")</f>
        <v>January</v>
      </c>
    </row>
    <row r="283" spans="2:15" hidden="1" x14ac:dyDescent="0.25">
      <c r="B283" s="11"/>
      <c r="D283" s="7"/>
      <c r="L283" s="7"/>
      <c r="O283" t="str">
        <f>TEXT(Table2[[#This Row],[Invoice date]],"mmmm")</f>
        <v>January</v>
      </c>
    </row>
    <row r="284" spans="2:15" hidden="1" x14ac:dyDescent="0.25">
      <c r="B284" s="11"/>
      <c r="D284" s="7"/>
      <c r="L284" s="7"/>
      <c r="O284" t="str">
        <f>TEXT(Table2[[#This Row],[Invoice date]],"mmmm")</f>
        <v>January</v>
      </c>
    </row>
    <row r="285" spans="2:15" hidden="1" x14ac:dyDescent="0.25">
      <c r="B285" s="11"/>
      <c r="D285" s="7"/>
      <c r="L285" s="7"/>
      <c r="O285" t="str">
        <f>TEXT(Table2[[#This Row],[Invoice date]],"mmmm")</f>
        <v>January</v>
      </c>
    </row>
    <row r="286" spans="2:15" hidden="1" x14ac:dyDescent="0.25">
      <c r="B286" s="11"/>
      <c r="D286" s="7"/>
      <c r="L286" s="7"/>
      <c r="O286" t="str">
        <f>TEXT(Table2[[#This Row],[Invoice date]],"mmmm")</f>
        <v>January</v>
      </c>
    </row>
    <row r="287" spans="2:15" hidden="1" x14ac:dyDescent="0.25">
      <c r="B287" s="11"/>
      <c r="D287" s="7"/>
      <c r="L287" s="7"/>
      <c r="O287" t="str">
        <f>TEXT(Table2[[#This Row],[Invoice date]],"mmmm")</f>
        <v>January</v>
      </c>
    </row>
    <row r="288" spans="2:15" hidden="1" x14ac:dyDescent="0.25">
      <c r="B288" s="11"/>
      <c r="D288" s="7"/>
      <c r="L288" s="7"/>
      <c r="O288" t="str">
        <f>TEXT(Table2[[#This Row],[Invoice date]],"mmmm")</f>
        <v>January</v>
      </c>
    </row>
    <row r="289" spans="2:15" hidden="1" x14ac:dyDescent="0.25">
      <c r="B289" s="11"/>
      <c r="D289" s="7"/>
      <c r="L289" s="7"/>
      <c r="O289" t="str">
        <f>TEXT(Table2[[#This Row],[Invoice date]],"mmmm")</f>
        <v>January</v>
      </c>
    </row>
    <row r="290" spans="2:15" hidden="1" x14ac:dyDescent="0.25">
      <c r="B290" s="11"/>
      <c r="D290" s="7"/>
      <c r="L290" s="7"/>
      <c r="O290" t="str">
        <f>TEXT(Table2[[#This Row],[Invoice date]],"mmmm")</f>
        <v>January</v>
      </c>
    </row>
    <row r="291" spans="2:15" hidden="1" x14ac:dyDescent="0.25">
      <c r="B291" s="11"/>
      <c r="D291" s="7"/>
      <c r="L291" s="7"/>
      <c r="O291" t="str">
        <f>TEXT(Table2[[#This Row],[Invoice date]],"mmmm")</f>
        <v>January</v>
      </c>
    </row>
    <row r="292" spans="2:15" hidden="1" x14ac:dyDescent="0.25">
      <c r="B292" s="11"/>
      <c r="D292" s="7"/>
      <c r="L292" s="7"/>
      <c r="O292" t="str">
        <f>TEXT(Table2[[#This Row],[Invoice date]],"mmmm")</f>
        <v>January</v>
      </c>
    </row>
    <row r="293" spans="2:15" hidden="1" x14ac:dyDescent="0.25">
      <c r="B293" s="11"/>
      <c r="D293" s="7"/>
      <c r="L293" s="7"/>
      <c r="O293" t="str">
        <f>TEXT(Table2[[#This Row],[Invoice date]],"mmmm")</f>
        <v>January</v>
      </c>
    </row>
    <row r="294" spans="2:15" hidden="1" x14ac:dyDescent="0.25">
      <c r="B294" s="11"/>
      <c r="D294" s="7"/>
      <c r="L294" s="7"/>
      <c r="O294" t="str">
        <f>TEXT(Table2[[#This Row],[Invoice date]],"mmmm")</f>
        <v>January</v>
      </c>
    </row>
    <row r="295" spans="2:15" hidden="1" x14ac:dyDescent="0.25">
      <c r="B295" s="11"/>
      <c r="D295" s="7"/>
      <c r="L295" s="7"/>
      <c r="O295" t="str">
        <f>TEXT(Table2[[#This Row],[Invoice date]],"mmmm")</f>
        <v>January</v>
      </c>
    </row>
    <row r="296" spans="2:15" hidden="1" x14ac:dyDescent="0.25">
      <c r="B296" s="11"/>
      <c r="D296" s="7"/>
      <c r="L296" s="7"/>
      <c r="O296" t="str">
        <f>TEXT(Table2[[#This Row],[Invoice date]],"mmmm")</f>
        <v>January</v>
      </c>
    </row>
    <row r="297" spans="2:15" hidden="1" x14ac:dyDescent="0.25">
      <c r="B297" s="11"/>
      <c r="D297" s="7"/>
      <c r="L297" s="7"/>
      <c r="O297" t="str">
        <f>TEXT(Table2[[#This Row],[Invoice date]],"mmmm")</f>
        <v>January</v>
      </c>
    </row>
    <row r="298" spans="2:15" hidden="1" x14ac:dyDescent="0.25">
      <c r="B298" s="11"/>
      <c r="D298" s="7"/>
      <c r="L298" s="7"/>
      <c r="O298" t="str">
        <f>TEXT(Table2[[#This Row],[Invoice date]],"mmmm")</f>
        <v>January</v>
      </c>
    </row>
    <row r="299" spans="2:15" hidden="1" x14ac:dyDescent="0.25">
      <c r="B299" s="11"/>
      <c r="D299" s="7"/>
      <c r="L299" s="7"/>
      <c r="O299" t="str">
        <f>TEXT(Table2[[#This Row],[Invoice date]],"mmmm")</f>
        <v>January</v>
      </c>
    </row>
    <row r="300" spans="2:15" hidden="1" x14ac:dyDescent="0.25">
      <c r="B300" s="11"/>
      <c r="D300" s="7"/>
      <c r="L300" s="7"/>
      <c r="O300" t="str">
        <f>TEXT(Table2[[#This Row],[Invoice date]],"mmmm")</f>
        <v>January</v>
      </c>
    </row>
    <row r="301" spans="2:15" hidden="1" x14ac:dyDescent="0.25">
      <c r="B301" s="11"/>
      <c r="D301" s="7"/>
      <c r="L301" s="7"/>
      <c r="O301" t="str">
        <f>TEXT(Table2[[#This Row],[Invoice date]],"mmmm")</f>
        <v>January</v>
      </c>
    </row>
    <row r="302" spans="2:15" hidden="1" x14ac:dyDescent="0.25">
      <c r="B302" s="11"/>
      <c r="D302" s="7"/>
      <c r="L302" s="7"/>
      <c r="O302" t="str">
        <f>TEXT(Table2[[#This Row],[Invoice date]],"mmmm")</f>
        <v>January</v>
      </c>
    </row>
    <row r="303" spans="2:15" hidden="1" x14ac:dyDescent="0.25">
      <c r="B303" s="11"/>
      <c r="D303" s="7"/>
      <c r="L303" s="7"/>
      <c r="O303" t="str">
        <f>TEXT(Table2[[#This Row],[Invoice date]],"mmmm")</f>
        <v>January</v>
      </c>
    </row>
    <row r="304" spans="2:15" hidden="1" x14ac:dyDescent="0.25">
      <c r="B304" s="11"/>
      <c r="D304" s="7"/>
      <c r="L304" s="7"/>
      <c r="O304" t="str">
        <f>TEXT(Table2[[#This Row],[Invoice date]],"mmmm")</f>
        <v>January</v>
      </c>
    </row>
    <row r="305" spans="2:15" hidden="1" x14ac:dyDescent="0.25">
      <c r="B305" s="11"/>
      <c r="D305" s="7"/>
      <c r="L305" s="7"/>
      <c r="O305" t="str">
        <f>TEXT(Table2[[#This Row],[Invoice date]],"mmmm")</f>
        <v>January</v>
      </c>
    </row>
    <row r="306" spans="2:15" hidden="1" x14ac:dyDescent="0.25">
      <c r="B306" s="11"/>
      <c r="D306" s="7"/>
      <c r="L306" s="7"/>
      <c r="O306" t="str">
        <f>TEXT(Table2[[#This Row],[Invoice date]],"mmmm")</f>
        <v>January</v>
      </c>
    </row>
    <row r="307" spans="2:15" hidden="1" x14ac:dyDescent="0.25">
      <c r="B307" s="11"/>
      <c r="D307" s="7"/>
      <c r="L307" s="7"/>
      <c r="O307" t="str">
        <f>TEXT(Table2[[#This Row],[Invoice date]],"mmmm")</f>
        <v>January</v>
      </c>
    </row>
    <row r="308" spans="2:15" hidden="1" x14ac:dyDescent="0.25">
      <c r="B308" s="11"/>
      <c r="D308" s="7"/>
      <c r="L308" s="7"/>
      <c r="O308" t="str">
        <f>TEXT(Table2[[#This Row],[Invoice date]],"mmmm")</f>
        <v>January</v>
      </c>
    </row>
    <row r="309" spans="2:15" hidden="1" x14ac:dyDescent="0.25">
      <c r="B309" s="11"/>
      <c r="D309" s="7"/>
      <c r="L309" s="7"/>
      <c r="O309" t="str">
        <f>TEXT(Table2[[#This Row],[Invoice date]],"mmmm")</f>
        <v>January</v>
      </c>
    </row>
    <row r="310" spans="2:15" hidden="1" x14ac:dyDescent="0.25">
      <c r="B310" s="11"/>
      <c r="D310" s="7"/>
      <c r="L310" s="7"/>
      <c r="O310" t="str">
        <f>TEXT(Table2[[#This Row],[Invoice date]],"mmmm")</f>
        <v>January</v>
      </c>
    </row>
    <row r="311" spans="2:15" hidden="1" x14ac:dyDescent="0.25">
      <c r="B311" s="11"/>
      <c r="D311" s="7"/>
      <c r="L311" s="7"/>
      <c r="O311" t="str">
        <f>TEXT(Table2[[#This Row],[Invoice date]],"mmmm")</f>
        <v>January</v>
      </c>
    </row>
    <row r="312" spans="2:15" hidden="1" x14ac:dyDescent="0.25">
      <c r="B312" s="11"/>
      <c r="D312" s="7"/>
      <c r="L312" s="7"/>
      <c r="O312" t="str">
        <f>TEXT(Table2[[#This Row],[Invoice date]],"mmmm")</f>
        <v>January</v>
      </c>
    </row>
    <row r="313" spans="2:15" hidden="1" x14ac:dyDescent="0.25">
      <c r="B313" s="11"/>
      <c r="D313" s="7"/>
      <c r="L313" s="7"/>
      <c r="O313" t="str">
        <f>TEXT(Table2[[#This Row],[Invoice date]],"mmmm")</f>
        <v>January</v>
      </c>
    </row>
    <row r="314" spans="2:15" hidden="1" x14ac:dyDescent="0.25">
      <c r="B314" s="11"/>
      <c r="D314" s="7"/>
      <c r="L314" s="7"/>
      <c r="O314" t="str">
        <f>TEXT(Table2[[#This Row],[Invoice date]],"mmmm")</f>
        <v>January</v>
      </c>
    </row>
    <row r="315" spans="2:15" hidden="1" x14ac:dyDescent="0.25">
      <c r="B315" s="11"/>
      <c r="D315" s="7"/>
      <c r="L315" s="7"/>
      <c r="O315" t="str">
        <f>TEXT(Table2[[#This Row],[Invoice date]],"mmmm")</f>
        <v>January</v>
      </c>
    </row>
    <row r="316" spans="2:15" hidden="1" x14ac:dyDescent="0.25">
      <c r="B316" s="11"/>
      <c r="D316" s="7"/>
      <c r="L316" s="7"/>
      <c r="O316" t="str">
        <f>TEXT(Table2[[#This Row],[Invoice date]],"mmmm")</f>
        <v>January</v>
      </c>
    </row>
    <row r="317" spans="2:15" hidden="1" x14ac:dyDescent="0.25">
      <c r="B317" s="11"/>
      <c r="D317" s="7"/>
      <c r="L317" s="7"/>
      <c r="O317" t="str">
        <f>TEXT(Table2[[#This Row],[Invoice date]],"mmmm")</f>
        <v>January</v>
      </c>
    </row>
    <row r="318" spans="2:15" hidden="1" x14ac:dyDescent="0.25">
      <c r="B318" s="11"/>
      <c r="D318" s="7"/>
      <c r="L318" s="7"/>
      <c r="O318" t="str">
        <f>TEXT(Table2[[#This Row],[Invoice date]],"mmmm")</f>
        <v>January</v>
      </c>
    </row>
    <row r="319" spans="2:15" hidden="1" x14ac:dyDescent="0.25">
      <c r="B319" s="11"/>
      <c r="D319" s="7"/>
      <c r="L319" s="7"/>
      <c r="O319" t="str">
        <f>TEXT(Table2[[#This Row],[Invoice date]],"mmmm")</f>
        <v>January</v>
      </c>
    </row>
    <row r="320" spans="2:15" hidden="1" x14ac:dyDescent="0.25">
      <c r="B320" s="11"/>
      <c r="D320" s="7"/>
      <c r="L320" s="7"/>
      <c r="O320" t="str">
        <f>TEXT(Table2[[#This Row],[Invoice date]],"mmmm")</f>
        <v>January</v>
      </c>
    </row>
    <row r="321" spans="2:15" hidden="1" x14ac:dyDescent="0.25">
      <c r="B321" s="11"/>
      <c r="D321" s="7"/>
      <c r="L321" s="7"/>
      <c r="O321" t="str">
        <f>TEXT(Table2[[#This Row],[Invoice date]],"mmmm")</f>
        <v>January</v>
      </c>
    </row>
    <row r="322" spans="2:15" hidden="1" x14ac:dyDescent="0.25">
      <c r="B322" s="11"/>
      <c r="D322" s="7"/>
      <c r="L322" s="7"/>
      <c r="O322" t="str">
        <f>TEXT(Table2[[#This Row],[Invoice date]],"mmmm")</f>
        <v>January</v>
      </c>
    </row>
    <row r="323" spans="2:15" hidden="1" x14ac:dyDescent="0.25">
      <c r="B323" s="11"/>
      <c r="D323" s="7"/>
      <c r="L323" s="7"/>
      <c r="O323" t="str">
        <f>TEXT(Table2[[#This Row],[Invoice date]],"mmmm")</f>
        <v>January</v>
      </c>
    </row>
    <row r="324" spans="2:15" hidden="1" x14ac:dyDescent="0.25">
      <c r="B324" s="11"/>
      <c r="D324" s="7"/>
      <c r="L324" s="7"/>
      <c r="O324" t="str">
        <f>TEXT(Table2[[#This Row],[Invoice date]],"mmmm")</f>
        <v>January</v>
      </c>
    </row>
    <row r="325" spans="2:15" hidden="1" x14ac:dyDescent="0.25">
      <c r="B325" s="11"/>
      <c r="D325" s="7"/>
      <c r="L325" s="7"/>
      <c r="O325" t="str">
        <f>TEXT(Table2[[#This Row],[Invoice date]],"mmmm")</f>
        <v>January</v>
      </c>
    </row>
    <row r="326" spans="2:15" hidden="1" x14ac:dyDescent="0.25">
      <c r="B326" s="11"/>
      <c r="D326" s="7"/>
      <c r="L326" s="7"/>
      <c r="O326" t="str">
        <f>TEXT(Table2[[#This Row],[Invoice date]],"mmmm")</f>
        <v>January</v>
      </c>
    </row>
    <row r="327" spans="2:15" hidden="1" x14ac:dyDescent="0.25">
      <c r="B327" s="11"/>
      <c r="D327" s="7"/>
      <c r="L327" s="7"/>
      <c r="O327" t="str">
        <f>TEXT(Table2[[#This Row],[Invoice date]],"mmmm")</f>
        <v>January</v>
      </c>
    </row>
    <row r="328" spans="2:15" hidden="1" x14ac:dyDescent="0.25">
      <c r="B328" s="11"/>
      <c r="D328" s="7"/>
      <c r="L328" s="7"/>
      <c r="O328" t="str">
        <f>TEXT(Table2[[#This Row],[Invoice date]],"mmmm")</f>
        <v>January</v>
      </c>
    </row>
    <row r="329" spans="2:15" hidden="1" x14ac:dyDescent="0.25">
      <c r="B329" s="11"/>
      <c r="D329" s="7"/>
      <c r="L329" s="7"/>
      <c r="O329" t="str">
        <f>TEXT(Table2[[#This Row],[Invoice date]],"mmmm")</f>
        <v>January</v>
      </c>
    </row>
    <row r="330" spans="2:15" hidden="1" x14ac:dyDescent="0.25">
      <c r="B330" s="11"/>
      <c r="D330" s="7"/>
      <c r="L330" s="7"/>
      <c r="O330" t="str">
        <f>TEXT(Table2[[#This Row],[Invoice date]],"mmmm")</f>
        <v>January</v>
      </c>
    </row>
    <row r="331" spans="2:15" hidden="1" x14ac:dyDescent="0.25">
      <c r="B331" s="11"/>
      <c r="D331" s="7"/>
      <c r="L331" s="7"/>
      <c r="O331" t="str">
        <f>TEXT(Table2[[#This Row],[Invoice date]],"mmmm")</f>
        <v>January</v>
      </c>
    </row>
    <row r="332" spans="2:15" hidden="1" x14ac:dyDescent="0.25">
      <c r="B332" s="11"/>
      <c r="D332" s="7"/>
      <c r="L332" s="7"/>
      <c r="O332" t="str">
        <f>TEXT(Table2[[#This Row],[Invoice date]],"mmmm")</f>
        <v>January</v>
      </c>
    </row>
    <row r="333" spans="2:15" hidden="1" x14ac:dyDescent="0.25">
      <c r="B333" s="11"/>
      <c r="D333" s="7"/>
      <c r="L333" s="7"/>
      <c r="O333" t="str">
        <f>TEXT(Table2[[#This Row],[Invoice date]],"mmmm")</f>
        <v>January</v>
      </c>
    </row>
    <row r="334" spans="2:15" hidden="1" x14ac:dyDescent="0.25">
      <c r="B334" s="11"/>
      <c r="D334" s="7"/>
      <c r="L334" s="7"/>
      <c r="O334" t="str">
        <f>TEXT(Table2[[#This Row],[Invoice date]],"mmmm")</f>
        <v>January</v>
      </c>
    </row>
    <row r="335" spans="2:15" hidden="1" x14ac:dyDescent="0.25">
      <c r="B335" s="11"/>
      <c r="D335" s="7"/>
      <c r="L335" s="7"/>
      <c r="O335" t="str">
        <f>TEXT(Table2[[#This Row],[Invoice date]],"mmmm")</f>
        <v>January</v>
      </c>
    </row>
    <row r="336" spans="2:15" hidden="1" x14ac:dyDescent="0.25">
      <c r="B336" s="11"/>
      <c r="D336" s="7"/>
      <c r="L336" s="7"/>
      <c r="O336" t="str">
        <f>TEXT(Table2[[#This Row],[Invoice date]],"mmmm")</f>
        <v>January</v>
      </c>
    </row>
    <row r="337" spans="2:15" hidden="1" x14ac:dyDescent="0.25">
      <c r="B337" s="11"/>
      <c r="D337" s="7"/>
      <c r="L337" s="7"/>
      <c r="O337" t="str">
        <f>TEXT(Table2[[#This Row],[Invoice date]],"mmmm")</f>
        <v>January</v>
      </c>
    </row>
    <row r="338" spans="2:15" hidden="1" x14ac:dyDescent="0.25">
      <c r="B338" s="11"/>
      <c r="D338" s="7"/>
      <c r="L338" s="7"/>
      <c r="O338" t="str">
        <f>TEXT(Table2[[#This Row],[Invoice date]],"mmmm")</f>
        <v>January</v>
      </c>
    </row>
    <row r="339" spans="2:15" hidden="1" x14ac:dyDescent="0.25">
      <c r="B339" s="11"/>
      <c r="D339" s="7"/>
      <c r="L339" s="7"/>
      <c r="O339" t="str">
        <f>TEXT(Table2[[#This Row],[Invoice date]],"mmmm")</f>
        <v>January</v>
      </c>
    </row>
    <row r="340" spans="2:15" hidden="1" x14ac:dyDescent="0.25">
      <c r="B340" s="11"/>
      <c r="D340" s="7"/>
      <c r="L340" s="7"/>
      <c r="O340" t="str">
        <f>TEXT(Table2[[#This Row],[Invoice date]],"mmmm")</f>
        <v>January</v>
      </c>
    </row>
    <row r="341" spans="2:15" hidden="1" x14ac:dyDescent="0.25">
      <c r="B341" s="11"/>
      <c r="D341" s="7"/>
      <c r="L341" s="7"/>
      <c r="O341" t="str">
        <f>TEXT(Table2[[#This Row],[Invoice date]],"mmmm")</f>
        <v>January</v>
      </c>
    </row>
    <row r="342" spans="2:15" hidden="1" x14ac:dyDescent="0.25">
      <c r="B342" s="11"/>
      <c r="D342" s="7"/>
      <c r="L342" s="7"/>
      <c r="O342" t="str">
        <f>TEXT(Table2[[#This Row],[Invoice date]],"mmmm")</f>
        <v>January</v>
      </c>
    </row>
    <row r="343" spans="2:15" hidden="1" x14ac:dyDescent="0.25">
      <c r="B343" s="11"/>
      <c r="D343" s="7"/>
      <c r="L343" s="7"/>
      <c r="O343" t="str">
        <f>TEXT(Table2[[#This Row],[Invoice date]],"mmmm")</f>
        <v>January</v>
      </c>
    </row>
    <row r="344" spans="2:15" hidden="1" x14ac:dyDescent="0.25">
      <c r="B344" s="11"/>
      <c r="D344" s="7"/>
      <c r="L344" s="7"/>
      <c r="O344" t="str">
        <f>TEXT(Table2[[#This Row],[Invoice date]],"mmmm")</f>
        <v>January</v>
      </c>
    </row>
    <row r="345" spans="2:15" hidden="1" x14ac:dyDescent="0.25">
      <c r="B345" s="11"/>
      <c r="D345" s="7"/>
      <c r="L345" s="7"/>
      <c r="O345" t="str">
        <f>TEXT(Table2[[#This Row],[Invoice date]],"mmmm")</f>
        <v>January</v>
      </c>
    </row>
    <row r="346" spans="2:15" hidden="1" x14ac:dyDescent="0.25">
      <c r="B346" s="11"/>
      <c r="D346" s="7"/>
      <c r="L346" s="7"/>
      <c r="O346" t="str">
        <f>TEXT(Table2[[#This Row],[Invoice date]],"mmmm")</f>
        <v>January</v>
      </c>
    </row>
    <row r="347" spans="2:15" hidden="1" x14ac:dyDescent="0.25">
      <c r="B347" s="11"/>
      <c r="D347" s="7"/>
      <c r="L347" s="7"/>
      <c r="O347" t="str">
        <f>TEXT(Table2[[#This Row],[Invoice date]],"mmmm")</f>
        <v>January</v>
      </c>
    </row>
    <row r="348" spans="2:15" hidden="1" x14ac:dyDescent="0.25">
      <c r="B348" s="11"/>
      <c r="D348" s="7"/>
      <c r="L348" s="7"/>
      <c r="O348" t="str">
        <f>TEXT(Table2[[#This Row],[Invoice date]],"mmmm")</f>
        <v>January</v>
      </c>
    </row>
    <row r="349" spans="2:15" hidden="1" x14ac:dyDescent="0.25">
      <c r="B349" s="11"/>
      <c r="D349" s="7"/>
      <c r="L349" s="7"/>
      <c r="O349" t="str">
        <f>TEXT(Table2[[#This Row],[Invoice date]],"mmmm")</f>
        <v>January</v>
      </c>
    </row>
    <row r="350" spans="2:15" hidden="1" x14ac:dyDescent="0.25">
      <c r="B350" s="11"/>
      <c r="D350" s="7"/>
      <c r="L350" s="7"/>
      <c r="O350" t="str">
        <f>TEXT(Table2[[#This Row],[Invoice date]],"mmmm")</f>
        <v>January</v>
      </c>
    </row>
    <row r="351" spans="2:15" hidden="1" x14ac:dyDescent="0.25">
      <c r="B351" s="11"/>
      <c r="D351" s="7"/>
      <c r="L351" s="7"/>
      <c r="O351" t="str">
        <f>TEXT(Table2[[#This Row],[Invoice date]],"mmmm")</f>
        <v>January</v>
      </c>
    </row>
    <row r="352" spans="2:15" hidden="1" x14ac:dyDescent="0.25">
      <c r="B352" s="11"/>
      <c r="D352" s="7"/>
      <c r="L352" s="7"/>
      <c r="O352" t="str">
        <f>TEXT(Table2[[#This Row],[Invoice date]],"mmmm")</f>
        <v>January</v>
      </c>
    </row>
    <row r="353" spans="2:15" hidden="1" x14ac:dyDescent="0.25">
      <c r="B353" s="11"/>
      <c r="D353" s="7"/>
      <c r="L353" s="7"/>
      <c r="O353" t="str">
        <f>TEXT(Table2[[#This Row],[Invoice date]],"mmmm")</f>
        <v>January</v>
      </c>
    </row>
    <row r="354" spans="2:15" hidden="1" x14ac:dyDescent="0.25">
      <c r="B354" s="11"/>
      <c r="D354" s="7"/>
      <c r="L354" s="7"/>
      <c r="O354" t="str">
        <f>TEXT(Table2[[#This Row],[Invoice date]],"mmmm")</f>
        <v>January</v>
      </c>
    </row>
    <row r="355" spans="2:15" hidden="1" x14ac:dyDescent="0.25">
      <c r="B355" s="11"/>
      <c r="D355" s="7"/>
      <c r="L355" s="7"/>
      <c r="O355" t="str">
        <f>TEXT(Table2[[#This Row],[Invoice date]],"mmmm")</f>
        <v>January</v>
      </c>
    </row>
    <row r="356" spans="2:15" hidden="1" x14ac:dyDescent="0.25">
      <c r="B356" s="11"/>
      <c r="D356" s="7"/>
      <c r="L356" s="7"/>
      <c r="O356" t="str">
        <f>TEXT(Table2[[#This Row],[Invoice date]],"mmmm")</f>
        <v>January</v>
      </c>
    </row>
    <row r="357" spans="2:15" hidden="1" x14ac:dyDescent="0.25">
      <c r="B357" s="11"/>
      <c r="D357" s="7"/>
      <c r="L357" s="7"/>
      <c r="O357" t="str">
        <f>TEXT(Table2[[#This Row],[Invoice date]],"mmmm")</f>
        <v>January</v>
      </c>
    </row>
    <row r="358" spans="2:15" hidden="1" x14ac:dyDescent="0.25">
      <c r="B358" s="11"/>
      <c r="D358" s="7"/>
      <c r="L358" s="7"/>
      <c r="O358" t="str">
        <f>TEXT(Table2[[#This Row],[Invoice date]],"mmmm")</f>
        <v>January</v>
      </c>
    </row>
    <row r="359" spans="2:15" hidden="1" x14ac:dyDescent="0.25">
      <c r="B359" s="11"/>
      <c r="D359" s="7"/>
      <c r="L359" s="7"/>
      <c r="O359" t="str">
        <f>TEXT(Table2[[#This Row],[Invoice date]],"mmmm")</f>
        <v>January</v>
      </c>
    </row>
    <row r="360" spans="2:15" hidden="1" x14ac:dyDescent="0.25">
      <c r="B360" s="11"/>
      <c r="D360" s="7"/>
      <c r="L360" s="7"/>
      <c r="O360" t="str">
        <f>TEXT(Table2[[#This Row],[Invoice date]],"mmmm")</f>
        <v>January</v>
      </c>
    </row>
    <row r="361" spans="2:15" hidden="1" x14ac:dyDescent="0.25">
      <c r="B361" s="11"/>
      <c r="D361" s="7"/>
      <c r="L361" s="7"/>
      <c r="O361" t="str">
        <f>TEXT(Table2[[#This Row],[Invoice date]],"mmmm")</f>
        <v>January</v>
      </c>
    </row>
    <row r="362" spans="2:15" hidden="1" x14ac:dyDescent="0.25">
      <c r="B362" s="11"/>
      <c r="D362" s="7"/>
      <c r="L362" s="7"/>
      <c r="O362" t="str">
        <f>TEXT(Table2[[#This Row],[Invoice date]],"mmmm")</f>
        <v>January</v>
      </c>
    </row>
    <row r="363" spans="2:15" hidden="1" x14ac:dyDescent="0.25">
      <c r="B363" s="11"/>
      <c r="D363" s="7"/>
      <c r="L363" s="7"/>
      <c r="O363" t="str">
        <f>TEXT(Table2[[#This Row],[Invoice date]],"mmmm")</f>
        <v>January</v>
      </c>
    </row>
    <row r="364" spans="2:15" hidden="1" x14ac:dyDescent="0.25">
      <c r="B364" s="11"/>
      <c r="D364" s="7"/>
      <c r="L364" s="7"/>
      <c r="O364" t="str">
        <f>TEXT(Table2[[#This Row],[Invoice date]],"mmmm")</f>
        <v>January</v>
      </c>
    </row>
    <row r="365" spans="2:15" hidden="1" x14ac:dyDescent="0.25">
      <c r="B365" s="11"/>
      <c r="D365" s="7"/>
      <c r="L365" s="7"/>
      <c r="O365" t="str">
        <f>TEXT(Table2[[#This Row],[Invoice date]],"mmmm")</f>
        <v>January</v>
      </c>
    </row>
    <row r="366" spans="2:15" hidden="1" x14ac:dyDescent="0.25">
      <c r="B366" s="11"/>
      <c r="D366" s="7"/>
      <c r="L366" s="7"/>
      <c r="O366" t="str">
        <f>TEXT(Table2[[#This Row],[Invoice date]],"mmmm")</f>
        <v>January</v>
      </c>
    </row>
    <row r="367" spans="2:15" hidden="1" x14ac:dyDescent="0.25">
      <c r="B367" s="11"/>
      <c r="D367" s="7"/>
      <c r="L367" s="7"/>
      <c r="O367" t="str">
        <f>TEXT(Table2[[#This Row],[Invoice date]],"mmmm")</f>
        <v>January</v>
      </c>
    </row>
    <row r="368" spans="2:15" hidden="1" x14ac:dyDescent="0.25">
      <c r="B368" s="11"/>
      <c r="D368" s="7"/>
      <c r="L368" s="7"/>
      <c r="O368" t="str">
        <f>TEXT(Table2[[#This Row],[Invoice date]],"mmmm")</f>
        <v>January</v>
      </c>
    </row>
    <row r="369" spans="2:15" hidden="1" x14ac:dyDescent="0.25">
      <c r="B369" s="11"/>
      <c r="D369" s="7"/>
      <c r="L369" s="7"/>
      <c r="O369" t="str">
        <f>TEXT(Table2[[#This Row],[Invoice date]],"mmmm")</f>
        <v>January</v>
      </c>
    </row>
    <row r="370" spans="2:15" hidden="1" x14ac:dyDescent="0.25">
      <c r="B370" s="11"/>
      <c r="D370" s="7"/>
      <c r="L370" s="7"/>
      <c r="O370" t="str">
        <f>TEXT(Table2[[#This Row],[Invoice date]],"mmmm")</f>
        <v>January</v>
      </c>
    </row>
    <row r="371" spans="2:15" hidden="1" x14ac:dyDescent="0.25">
      <c r="B371" s="11"/>
      <c r="D371" s="7"/>
      <c r="L371" s="7"/>
      <c r="O371" t="str">
        <f>TEXT(Table2[[#This Row],[Invoice date]],"mmmm")</f>
        <v>January</v>
      </c>
    </row>
    <row r="372" spans="2:15" hidden="1" x14ac:dyDescent="0.25">
      <c r="B372" s="11"/>
      <c r="D372" s="7"/>
      <c r="L372" s="7"/>
      <c r="O372" t="str">
        <f>TEXT(Table2[[#This Row],[Invoice date]],"mmmm")</f>
        <v>January</v>
      </c>
    </row>
    <row r="373" spans="2:15" hidden="1" x14ac:dyDescent="0.25">
      <c r="B373" s="11"/>
      <c r="D373" s="7"/>
      <c r="L373" s="7"/>
      <c r="O373" t="str">
        <f>TEXT(Table2[[#This Row],[Invoice date]],"mmmm")</f>
        <v>January</v>
      </c>
    </row>
    <row r="374" spans="2:15" hidden="1" x14ac:dyDescent="0.25">
      <c r="B374" s="11"/>
      <c r="D374" s="7"/>
      <c r="L374" s="7"/>
      <c r="O374" t="str">
        <f>TEXT(Table2[[#This Row],[Invoice date]],"mmmm")</f>
        <v>January</v>
      </c>
    </row>
    <row r="375" spans="2:15" hidden="1" x14ac:dyDescent="0.25">
      <c r="B375" s="11"/>
      <c r="D375" s="7"/>
      <c r="L375" s="7"/>
      <c r="O375" t="str">
        <f>TEXT(Table2[[#This Row],[Invoice date]],"mmmm")</f>
        <v>January</v>
      </c>
    </row>
    <row r="376" spans="2:15" hidden="1" x14ac:dyDescent="0.25">
      <c r="B376" s="11"/>
      <c r="D376" s="7"/>
      <c r="L376" s="7"/>
      <c r="O376" t="str">
        <f>TEXT(Table2[[#This Row],[Invoice date]],"mmmm")</f>
        <v>January</v>
      </c>
    </row>
    <row r="377" spans="2:15" hidden="1" x14ac:dyDescent="0.25">
      <c r="B377" s="11"/>
      <c r="D377" s="7"/>
      <c r="L377" s="7"/>
      <c r="O377" t="str">
        <f>TEXT(Table2[[#This Row],[Invoice date]],"mmmm")</f>
        <v>January</v>
      </c>
    </row>
    <row r="378" spans="2:15" hidden="1" x14ac:dyDescent="0.25">
      <c r="B378" s="11"/>
      <c r="D378" s="7"/>
      <c r="L378" s="7"/>
      <c r="O378" t="str">
        <f>TEXT(Table2[[#This Row],[Invoice date]],"mmmm")</f>
        <v>January</v>
      </c>
    </row>
    <row r="379" spans="2:15" hidden="1" x14ac:dyDescent="0.25">
      <c r="B379" s="11"/>
      <c r="D379" s="7"/>
      <c r="L379" s="7"/>
      <c r="O379" t="str">
        <f>TEXT(Table2[[#This Row],[Invoice date]],"mmmm")</f>
        <v>January</v>
      </c>
    </row>
    <row r="380" spans="2:15" hidden="1" x14ac:dyDescent="0.25">
      <c r="B380" s="11"/>
      <c r="D380" s="7"/>
      <c r="L380" s="7"/>
      <c r="O380" t="str">
        <f>TEXT(Table2[[#This Row],[Invoice date]],"mmmm")</f>
        <v>January</v>
      </c>
    </row>
    <row r="381" spans="2:15" hidden="1" x14ac:dyDescent="0.25">
      <c r="B381" s="11"/>
      <c r="D381" s="7"/>
      <c r="L381" s="7"/>
      <c r="O381" t="str">
        <f>TEXT(Table2[[#This Row],[Invoice date]],"mmmm")</f>
        <v>January</v>
      </c>
    </row>
    <row r="382" spans="2:15" hidden="1" x14ac:dyDescent="0.25">
      <c r="B382" s="11"/>
      <c r="D382" s="7"/>
      <c r="L382" s="7"/>
      <c r="O382" t="str">
        <f>TEXT(Table2[[#This Row],[Invoice date]],"mmmm")</f>
        <v>January</v>
      </c>
    </row>
    <row r="383" spans="2:15" hidden="1" x14ac:dyDescent="0.25">
      <c r="B383" s="11"/>
      <c r="D383" s="7"/>
      <c r="L383" s="7"/>
      <c r="O383" t="str">
        <f>TEXT(Table2[[#This Row],[Invoice date]],"mmmm")</f>
        <v>January</v>
      </c>
    </row>
    <row r="384" spans="2:15" hidden="1" x14ac:dyDescent="0.25">
      <c r="B384" s="11"/>
      <c r="D384" s="7"/>
      <c r="L384" s="7"/>
      <c r="O384" t="str">
        <f>TEXT(Table2[[#This Row],[Invoice date]],"mmmm")</f>
        <v>January</v>
      </c>
    </row>
    <row r="385" spans="2:15" hidden="1" x14ac:dyDescent="0.25">
      <c r="B385" s="11"/>
      <c r="D385" s="7"/>
      <c r="L385" s="7"/>
      <c r="O385" t="str">
        <f>TEXT(Table2[[#This Row],[Invoice date]],"mmmm")</f>
        <v>January</v>
      </c>
    </row>
    <row r="386" spans="2:15" hidden="1" x14ac:dyDescent="0.25">
      <c r="B386" s="11"/>
      <c r="D386" s="7"/>
      <c r="L386" s="7"/>
      <c r="O386" t="str">
        <f>TEXT(Table2[[#This Row],[Invoice date]],"mmmm")</f>
        <v>January</v>
      </c>
    </row>
    <row r="387" spans="2:15" hidden="1" x14ac:dyDescent="0.25">
      <c r="B387" s="11"/>
      <c r="D387" s="7"/>
      <c r="L387" s="7"/>
      <c r="O387" t="str">
        <f>TEXT(Table2[[#This Row],[Invoice date]],"mmmm")</f>
        <v>January</v>
      </c>
    </row>
    <row r="388" spans="2:15" hidden="1" x14ac:dyDescent="0.25">
      <c r="B388" s="11"/>
      <c r="D388" s="7"/>
      <c r="L388" s="7"/>
      <c r="O388" t="str">
        <f>TEXT(Table2[[#This Row],[Invoice date]],"mmmm")</f>
        <v>January</v>
      </c>
    </row>
    <row r="389" spans="2:15" hidden="1" x14ac:dyDescent="0.25">
      <c r="B389" s="11"/>
      <c r="D389" s="7"/>
      <c r="L389" s="7"/>
      <c r="O389" t="str">
        <f>TEXT(Table2[[#This Row],[Invoice date]],"mmmm")</f>
        <v>January</v>
      </c>
    </row>
    <row r="390" spans="2:15" hidden="1" x14ac:dyDescent="0.25">
      <c r="B390" s="11"/>
      <c r="D390" s="7"/>
      <c r="L390" s="7"/>
      <c r="O390" t="str">
        <f>TEXT(Table2[[#This Row],[Invoice date]],"mmmm")</f>
        <v>January</v>
      </c>
    </row>
    <row r="391" spans="2:15" hidden="1" x14ac:dyDescent="0.25">
      <c r="B391" s="11"/>
      <c r="D391" s="7"/>
      <c r="L391" s="7"/>
      <c r="O391" t="str">
        <f>TEXT(Table2[[#This Row],[Invoice date]],"mmmm")</f>
        <v>January</v>
      </c>
    </row>
    <row r="392" spans="2:15" hidden="1" x14ac:dyDescent="0.25">
      <c r="B392" s="11"/>
      <c r="D392" s="7"/>
      <c r="L392" s="7"/>
      <c r="O392" t="str">
        <f>TEXT(Table2[[#This Row],[Invoice date]],"mmmm")</f>
        <v>January</v>
      </c>
    </row>
    <row r="393" spans="2:15" hidden="1" x14ac:dyDescent="0.25">
      <c r="B393" s="11"/>
      <c r="D393" s="7"/>
      <c r="L393" s="7"/>
      <c r="O393" t="str">
        <f>TEXT(Table2[[#This Row],[Invoice date]],"mmmm")</f>
        <v>January</v>
      </c>
    </row>
    <row r="394" spans="2:15" hidden="1" x14ac:dyDescent="0.25">
      <c r="B394" s="11"/>
      <c r="D394" s="7"/>
      <c r="L394" s="7"/>
      <c r="O394" t="str">
        <f>TEXT(Table2[[#This Row],[Invoice date]],"mmmm")</f>
        <v>January</v>
      </c>
    </row>
    <row r="395" spans="2:15" hidden="1" x14ac:dyDescent="0.25">
      <c r="B395" s="11"/>
      <c r="D395" s="7"/>
      <c r="L395" s="7"/>
      <c r="O395" t="str">
        <f>TEXT(Table2[[#This Row],[Invoice date]],"mmmm")</f>
        <v>January</v>
      </c>
    </row>
    <row r="396" spans="2:15" hidden="1" x14ac:dyDescent="0.25">
      <c r="B396" s="11"/>
      <c r="D396" s="7"/>
      <c r="L396" s="7"/>
      <c r="O396" t="str">
        <f>TEXT(Table2[[#This Row],[Invoice date]],"mmmm")</f>
        <v>January</v>
      </c>
    </row>
    <row r="397" spans="2:15" hidden="1" x14ac:dyDescent="0.25">
      <c r="B397" s="11"/>
      <c r="D397" s="7"/>
      <c r="L397" s="7"/>
      <c r="O397" t="str">
        <f>TEXT(Table2[[#This Row],[Invoice date]],"mmmm")</f>
        <v>January</v>
      </c>
    </row>
    <row r="398" spans="2:15" hidden="1" x14ac:dyDescent="0.25">
      <c r="B398" s="11"/>
      <c r="D398" s="7"/>
      <c r="L398" s="7"/>
      <c r="O398" t="str">
        <f>TEXT(Table2[[#This Row],[Invoice date]],"mmmm")</f>
        <v>January</v>
      </c>
    </row>
    <row r="399" spans="2:15" hidden="1" x14ac:dyDescent="0.25">
      <c r="B399" s="11"/>
      <c r="D399" s="7"/>
      <c r="L399" s="7"/>
      <c r="O399" t="str">
        <f>TEXT(Table2[[#This Row],[Invoice date]],"mmmm")</f>
        <v>January</v>
      </c>
    </row>
    <row r="400" spans="2:15" hidden="1" x14ac:dyDescent="0.25">
      <c r="B400" s="11"/>
      <c r="D400" s="7"/>
      <c r="L400" s="7"/>
      <c r="O400" t="str">
        <f>TEXT(Table2[[#This Row],[Invoice date]],"mmmm")</f>
        <v>January</v>
      </c>
    </row>
    <row r="401" spans="2:15" hidden="1" x14ac:dyDescent="0.25">
      <c r="B401" s="11"/>
      <c r="D401" s="7"/>
      <c r="L401" s="7"/>
      <c r="O401" t="str">
        <f>TEXT(Table2[[#This Row],[Invoice date]],"mmmm")</f>
        <v>January</v>
      </c>
    </row>
    <row r="402" spans="2:15" hidden="1" x14ac:dyDescent="0.25">
      <c r="B402" s="11"/>
      <c r="D402" s="7"/>
      <c r="L402" s="7"/>
      <c r="O402" t="str">
        <f>TEXT(Table2[[#This Row],[Invoice date]],"mmmm")</f>
        <v>January</v>
      </c>
    </row>
    <row r="403" spans="2:15" hidden="1" x14ac:dyDescent="0.25">
      <c r="B403" s="11"/>
      <c r="D403" s="7"/>
      <c r="L403" s="7"/>
      <c r="O403" t="str">
        <f>TEXT(Table2[[#This Row],[Invoice date]],"mmmm")</f>
        <v>January</v>
      </c>
    </row>
    <row r="404" spans="2:15" hidden="1" x14ac:dyDescent="0.25">
      <c r="B404" s="11"/>
      <c r="D404" s="7"/>
      <c r="L404" s="7"/>
      <c r="O404" t="str">
        <f>TEXT(Table2[[#This Row],[Invoice date]],"mmmm")</f>
        <v>January</v>
      </c>
    </row>
    <row r="405" spans="2:15" hidden="1" x14ac:dyDescent="0.25">
      <c r="B405" s="11"/>
      <c r="D405" s="7"/>
      <c r="L405" s="7"/>
      <c r="O405" t="str">
        <f>TEXT(Table2[[#This Row],[Invoice date]],"mmmm")</f>
        <v>January</v>
      </c>
    </row>
    <row r="406" spans="2:15" hidden="1" x14ac:dyDescent="0.25">
      <c r="B406" s="11"/>
      <c r="D406" s="7"/>
      <c r="L406" s="7"/>
      <c r="O406" t="str">
        <f>TEXT(Table2[[#This Row],[Invoice date]],"mmmm")</f>
        <v>January</v>
      </c>
    </row>
    <row r="407" spans="2:15" hidden="1" x14ac:dyDescent="0.25">
      <c r="B407" s="11"/>
      <c r="D407" s="7"/>
      <c r="L407" s="7"/>
      <c r="O407" t="str">
        <f>TEXT(Table2[[#This Row],[Invoice date]],"mmmm")</f>
        <v>January</v>
      </c>
    </row>
    <row r="408" spans="2:15" hidden="1" x14ac:dyDescent="0.25">
      <c r="B408" s="11"/>
      <c r="D408" s="7"/>
      <c r="L408" s="7"/>
      <c r="O408" t="str">
        <f>TEXT(Table2[[#This Row],[Invoice date]],"mmmm")</f>
        <v>January</v>
      </c>
    </row>
    <row r="409" spans="2:15" hidden="1" x14ac:dyDescent="0.25">
      <c r="B409" s="11"/>
      <c r="D409" s="7"/>
      <c r="L409" s="7"/>
      <c r="O409" t="str">
        <f>TEXT(Table2[[#This Row],[Invoice date]],"mmmm")</f>
        <v>January</v>
      </c>
    </row>
    <row r="410" spans="2:15" hidden="1" x14ac:dyDescent="0.25">
      <c r="B410" s="11"/>
      <c r="D410" s="7"/>
      <c r="L410" s="7"/>
      <c r="O410" t="str">
        <f>TEXT(Table2[[#This Row],[Invoice date]],"mmmm")</f>
        <v>January</v>
      </c>
    </row>
    <row r="411" spans="2:15" hidden="1" x14ac:dyDescent="0.25">
      <c r="B411" s="11"/>
      <c r="D411" s="7"/>
      <c r="L411" s="7"/>
      <c r="O411" t="str">
        <f>TEXT(Table2[[#This Row],[Invoice date]],"mmmm")</f>
        <v>January</v>
      </c>
    </row>
    <row r="412" spans="2:15" hidden="1" x14ac:dyDescent="0.25">
      <c r="B412" s="11"/>
      <c r="D412" s="7"/>
      <c r="L412" s="7"/>
      <c r="O412" t="str">
        <f>TEXT(Table2[[#This Row],[Invoice date]],"mmmm")</f>
        <v>January</v>
      </c>
    </row>
    <row r="413" spans="2:15" hidden="1" x14ac:dyDescent="0.25">
      <c r="B413" s="11"/>
      <c r="D413" s="7"/>
      <c r="L413" s="7"/>
      <c r="O413" t="str">
        <f>TEXT(Table2[[#This Row],[Invoice date]],"mmmm")</f>
        <v>January</v>
      </c>
    </row>
    <row r="414" spans="2:15" hidden="1" x14ac:dyDescent="0.25">
      <c r="B414" s="11"/>
      <c r="D414" s="7"/>
      <c r="L414" s="7"/>
      <c r="O414" t="str">
        <f>TEXT(Table2[[#This Row],[Invoice date]],"mmmm")</f>
        <v>January</v>
      </c>
    </row>
    <row r="415" spans="2:15" hidden="1" x14ac:dyDescent="0.25">
      <c r="B415" s="11"/>
      <c r="D415" s="7"/>
      <c r="L415" s="7"/>
      <c r="O415" t="str">
        <f>TEXT(Table2[[#This Row],[Invoice date]],"mmmm")</f>
        <v>January</v>
      </c>
    </row>
    <row r="416" spans="2:15" hidden="1" x14ac:dyDescent="0.25">
      <c r="B416" s="11"/>
      <c r="D416" s="7"/>
      <c r="L416" s="7"/>
      <c r="O416" t="str">
        <f>TEXT(Table2[[#This Row],[Invoice date]],"mmmm")</f>
        <v>January</v>
      </c>
    </row>
    <row r="417" spans="2:15" hidden="1" x14ac:dyDescent="0.25">
      <c r="B417" s="11"/>
      <c r="D417" s="7"/>
      <c r="L417" s="7"/>
      <c r="O417" t="str">
        <f>TEXT(Table2[[#This Row],[Invoice date]],"mmmm")</f>
        <v>January</v>
      </c>
    </row>
    <row r="418" spans="2:15" hidden="1" x14ac:dyDescent="0.25">
      <c r="B418" s="11"/>
      <c r="D418" s="7"/>
      <c r="L418" s="7"/>
      <c r="O418" t="str">
        <f>TEXT(Table2[[#This Row],[Invoice date]],"mmmm")</f>
        <v>January</v>
      </c>
    </row>
    <row r="419" spans="2:15" hidden="1" x14ac:dyDescent="0.25">
      <c r="B419" s="11"/>
      <c r="D419" s="7"/>
      <c r="L419" s="7"/>
      <c r="O419" t="str">
        <f>TEXT(Table2[[#This Row],[Invoice date]],"mmmm")</f>
        <v>January</v>
      </c>
    </row>
    <row r="420" spans="2:15" hidden="1" x14ac:dyDescent="0.25">
      <c r="B420" s="11"/>
      <c r="D420" s="7"/>
      <c r="L420" s="7"/>
      <c r="O420" t="str">
        <f>TEXT(Table2[[#This Row],[Invoice date]],"mmmm")</f>
        <v>January</v>
      </c>
    </row>
    <row r="421" spans="2:15" hidden="1" x14ac:dyDescent="0.25">
      <c r="B421" s="11"/>
      <c r="D421" s="7"/>
      <c r="L421" s="7"/>
      <c r="O421" t="str">
        <f>TEXT(Table2[[#This Row],[Invoice date]],"mmmm")</f>
        <v>January</v>
      </c>
    </row>
    <row r="422" spans="2:15" hidden="1" x14ac:dyDescent="0.25">
      <c r="B422" s="11"/>
      <c r="D422" s="7"/>
      <c r="L422" s="7"/>
      <c r="O422" t="str">
        <f>TEXT(Table2[[#This Row],[Invoice date]],"mmmm")</f>
        <v>January</v>
      </c>
    </row>
    <row r="423" spans="2:15" hidden="1" x14ac:dyDescent="0.25">
      <c r="B423" s="11"/>
      <c r="D423" s="7"/>
      <c r="L423" s="7"/>
      <c r="O423" t="str">
        <f>TEXT(Table2[[#This Row],[Invoice date]],"mmmm")</f>
        <v>January</v>
      </c>
    </row>
    <row r="424" spans="2:15" hidden="1" x14ac:dyDescent="0.25">
      <c r="B424" s="11"/>
      <c r="D424" s="7"/>
      <c r="L424" s="7"/>
      <c r="O424" t="str">
        <f>TEXT(Table2[[#This Row],[Invoice date]],"mmmm")</f>
        <v>January</v>
      </c>
    </row>
    <row r="425" spans="2:15" hidden="1" x14ac:dyDescent="0.25">
      <c r="B425" s="11"/>
      <c r="D425" s="7"/>
      <c r="L425" s="7"/>
      <c r="O425" t="str">
        <f>TEXT(Table2[[#This Row],[Invoice date]],"mmmm")</f>
        <v>January</v>
      </c>
    </row>
    <row r="426" spans="2:15" hidden="1" x14ac:dyDescent="0.25">
      <c r="B426" s="11"/>
      <c r="D426" s="7"/>
      <c r="L426" s="7"/>
      <c r="O426" t="str">
        <f>TEXT(Table2[[#This Row],[Invoice date]],"mmmm")</f>
        <v>January</v>
      </c>
    </row>
    <row r="427" spans="2:15" hidden="1" x14ac:dyDescent="0.25">
      <c r="B427" s="11"/>
      <c r="D427" s="7"/>
      <c r="L427" s="7"/>
      <c r="O427" t="str">
        <f>TEXT(Table2[[#This Row],[Invoice date]],"mmmm")</f>
        <v>January</v>
      </c>
    </row>
    <row r="428" spans="2:15" hidden="1" x14ac:dyDescent="0.25">
      <c r="B428" s="11"/>
      <c r="D428" s="7"/>
      <c r="L428" s="7"/>
      <c r="O428" t="str">
        <f>TEXT(Table2[[#This Row],[Invoice date]],"mmmm")</f>
        <v>January</v>
      </c>
    </row>
    <row r="429" spans="2:15" hidden="1" x14ac:dyDescent="0.25">
      <c r="B429" s="11"/>
      <c r="D429" s="7"/>
      <c r="L429" s="7"/>
      <c r="O429" t="str">
        <f>TEXT(Table2[[#This Row],[Invoice date]],"mmmm")</f>
        <v>January</v>
      </c>
    </row>
    <row r="430" spans="2:15" hidden="1" x14ac:dyDescent="0.25">
      <c r="B430" s="11"/>
      <c r="D430" s="7"/>
      <c r="L430" s="7"/>
      <c r="O430" t="str">
        <f>TEXT(Table2[[#This Row],[Invoice date]],"mmmm")</f>
        <v>January</v>
      </c>
    </row>
    <row r="431" spans="2:15" hidden="1" x14ac:dyDescent="0.25">
      <c r="B431" s="11"/>
      <c r="D431" s="7"/>
      <c r="L431" s="7"/>
      <c r="O431" t="str">
        <f>TEXT(Table2[[#This Row],[Invoice date]],"mmmm")</f>
        <v>January</v>
      </c>
    </row>
    <row r="432" spans="2:15" hidden="1" x14ac:dyDescent="0.25">
      <c r="B432" s="11"/>
      <c r="D432" s="7"/>
      <c r="L432" s="7"/>
      <c r="O432" t="str">
        <f>TEXT(Table2[[#This Row],[Invoice date]],"mmmm")</f>
        <v>January</v>
      </c>
    </row>
    <row r="433" spans="2:15" hidden="1" x14ac:dyDescent="0.25">
      <c r="B433" s="11"/>
      <c r="D433" s="7"/>
      <c r="L433" s="7"/>
      <c r="O433" t="str">
        <f>TEXT(Table2[[#This Row],[Invoice date]],"mmmm")</f>
        <v>January</v>
      </c>
    </row>
    <row r="434" spans="2:15" hidden="1" x14ac:dyDescent="0.25">
      <c r="B434" s="11"/>
      <c r="D434" s="7"/>
      <c r="L434" s="7"/>
      <c r="O434" t="str">
        <f>TEXT(Table2[[#This Row],[Invoice date]],"mmmm")</f>
        <v>January</v>
      </c>
    </row>
    <row r="435" spans="2:15" hidden="1" x14ac:dyDescent="0.25">
      <c r="B435" s="11"/>
      <c r="D435" s="7"/>
      <c r="L435" s="7"/>
      <c r="O435" t="str">
        <f>TEXT(Table2[[#This Row],[Invoice date]],"mmmm")</f>
        <v>January</v>
      </c>
    </row>
    <row r="436" spans="2:15" hidden="1" x14ac:dyDescent="0.25">
      <c r="B436" s="11"/>
      <c r="D436" s="7"/>
      <c r="L436" s="7"/>
      <c r="O436" t="str">
        <f>TEXT(Table2[[#This Row],[Invoice date]],"mmmm")</f>
        <v>January</v>
      </c>
    </row>
    <row r="437" spans="2:15" hidden="1" x14ac:dyDescent="0.25">
      <c r="B437" s="11"/>
      <c r="D437" s="7"/>
      <c r="L437" s="7"/>
      <c r="O437" t="str">
        <f>TEXT(Table2[[#This Row],[Invoice date]],"mmmm")</f>
        <v>January</v>
      </c>
    </row>
    <row r="438" spans="2:15" hidden="1" x14ac:dyDescent="0.25">
      <c r="B438" s="11"/>
      <c r="D438" s="7"/>
      <c r="L438" s="7"/>
      <c r="O438" t="str">
        <f>TEXT(Table2[[#This Row],[Invoice date]],"mmmm")</f>
        <v>January</v>
      </c>
    </row>
    <row r="439" spans="2:15" hidden="1" x14ac:dyDescent="0.25">
      <c r="B439" s="11"/>
      <c r="D439" s="7"/>
      <c r="L439" s="7"/>
      <c r="O439" t="str">
        <f>TEXT(Table2[[#This Row],[Invoice date]],"mmmm")</f>
        <v>January</v>
      </c>
    </row>
    <row r="440" spans="2:15" hidden="1" x14ac:dyDescent="0.25">
      <c r="B440" s="11"/>
      <c r="D440" s="7"/>
      <c r="L440" s="7"/>
      <c r="O440" t="str">
        <f>TEXT(Table2[[#This Row],[Invoice date]],"mmmm")</f>
        <v>January</v>
      </c>
    </row>
    <row r="441" spans="2:15" hidden="1" x14ac:dyDescent="0.25">
      <c r="B441" s="11"/>
      <c r="D441" s="7"/>
      <c r="L441" s="7"/>
      <c r="O441" t="str">
        <f>TEXT(Table2[[#This Row],[Invoice date]],"mmmm")</f>
        <v>January</v>
      </c>
    </row>
    <row r="442" spans="2:15" hidden="1" x14ac:dyDescent="0.25">
      <c r="B442" s="11"/>
      <c r="D442" s="7"/>
      <c r="L442" s="7"/>
      <c r="O442" t="str">
        <f>TEXT(Table2[[#This Row],[Invoice date]],"mmmm")</f>
        <v>January</v>
      </c>
    </row>
    <row r="443" spans="2:15" hidden="1" x14ac:dyDescent="0.25">
      <c r="B443" s="11"/>
      <c r="D443" s="7"/>
      <c r="L443" s="7"/>
      <c r="O443" t="str">
        <f>TEXT(Table2[[#This Row],[Invoice date]],"mmmm")</f>
        <v>January</v>
      </c>
    </row>
    <row r="444" spans="2:15" hidden="1" x14ac:dyDescent="0.25">
      <c r="B444" s="11"/>
      <c r="D444" s="7"/>
      <c r="L444" s="7"/>
      <c r="O444" t="str">
        <f>TEXT(Table2[[#This Row],[Invoice date]],"mmmm")</f>
        <v>January</v>
      </c>
    </row>
    <row r="445" spans="2:15" hidden="1" x14ac:dyDescent="0.25">
      <c r="B445" s="11"/>
      <c r="D445" s="7"/>
      <c r="L445" s="7"/>
      <c r="O445" t="str">
        <f>TEXT(Table2[[#This Row],[Invoice date]],"mmmm")</f>
        <v>January</v>
      </c>
    </row>
    <row r="446" spans="2:15" hidden="1" x14ac:dyDescent="0.25">
      <c r="B446" s="11"/>
      <c r="D446" s="7"/>
      <c r="L446" s="7"/>
      <c r="O446" t="str">
        <f>TEXT(Table2[[#This Row],[Invoice date]],"mmmm")</f>
        <v>January</v>
      </c>
    </row>
    <row r="447" spans="2:15" hidden="1" x14ac:dyDescent="0.25">
      <c r="B447" s="11"/>
      <c r="D447" s="7"/>
      <c r="L447" s="7"/>
      <c r="O447" t="str">
        <f>TEXT(Table2[[#This Row],[Invoice date]],"mmmm")</f>
        <v>January</v>
      </c>
    </row>
    <row r="448" spans="2:15" hidden="1" x14ac:dyDescent="0.25">
      <c r="B448" s="11"/>
      <c r="D448" s="7"/>
      <c r="L448" s="7"/>
      <c r="O448" t="str">
        <f>TEXT(Table2[[#This Row],[Invoice date]],"mmmm")</f>
        <v>January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ADAC-C1D6-4523-A754-07703C27D3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Harmanpreet Kaur</dc:creator>
  <cp:lastModifiedBy>Harmanpreet Kaur</cp:lastModifiedBy>
  <dcterms:created xsi:type="dcterms:W3CDTF">2020-10-15T11:02:34Z</dcterms:created>
  <dcterms:modified xsi:type="dcterms:W3CDTF">2021-04-06T09:53:48Z</dcterms:modified>
</cp:coreProperties>
</file>