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4"/>
  <workbookPr defaultThemeVersion="166925"/>
  <xr:revisionPtr revIDLastSave="0" documentId="8_{E82AE9F7-E82F-4F66-BB87-C7B70D5FFA1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Coeficientes" sheetId="2" r:id="rId2"/>
    <sheet name="Modelo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3" l="1"/>
  <c r="F6" i="3"/>
  <c r="F7" i="3"/>
  <c r="F8" i="3"/>
  <c r="F9" i="3"/>
  <c r="F12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4" i="3"/>
  <c r="F45" i="3"/>
  <c r="F46" i="3"/>
  <c r="F47" i="3"/>
  <c r="F50" i="3"/>
  <c r="F51" i="3"/>
  <c r="F53" i="3"/>
  <c r="F54" i="3"/>
  <c r="F55" i="3"/>
  <c r="F56" i="3"/>
  <c r="F57" i="3"/>
  <c r="F58" i="3"/>
  <c r="F59" i="3"/>
  <c r="F60" i="3"/>
  <c r="F61" i="3"/>
  <c r="F62" i="3"/>
  <c r="D2" i="3"/>
  <c r="F2" i="3" s="1"/>
  <c r="D3" i="3"/>
  <c r="F3" i="3" s="1"/>
  <c r="D4" i="3"/>
  <c r="D5" i="3"/>
  <c r="F5" i="3" s="1"/>
  <c r="D6" i="3"/>
  <c r="D7" i="3"/>
  <c r="D8" i="3"/>
  <c r="D9" i="3"/>
  <c r="D10" i="3"/>
  <c r="F10" i="3" s="1"/>
  <c r="D11" i="3"/>
  <c r="F11" i="3" s="1"/>
  <c r="D12" i="3"/>
  <c r="D13" i="3"/>
  <c r="F13" i="3" s="1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F43" i="3" s="1"/>
  <c r="D44" i="3"/>
  <c r="D45" i="3"/>
  <c r="D46" i="3"/>
  <c r="D47" i="3"/>
  <c r="D48" i="3"/>
  <c r="F48" i="3" s="1"/>
  <c r="D49" i="3"/>
  <c r="F49" i="3" s="1"/>
  <c r="D50" i="3"/>
  <c r="D51" i="3"/>
  <c r="D52" i="3"/>
  <c r="F52" i="3" s="1"/>
  <c r="D53" i="3"/>
  <c r="D54" i="3"/>
  <c r="D55" i="3"/>
  <c r="D56" i="3"/>
  <c r="D57" i="3"/>
  <c r="D58" i="3"/>
  <c r="D59" i="3"/>
  <c r="D60" i="3"/>
  <c r="D61" i="3"/>
  <c r="D62" i="3"/>
  <c r="G2" i="3" l="1" a="1"/>
  <c r="G2" i="3" l="1"/>
  <c r="E3" i="1" s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<sst xmlns="http://schemas.openxmlformats.org/spreadsheetml/2006/main" count="254" uniqueCount="69">
  <si>
    <t>Sector</t>
  </si>
  <si>
    <t>Inversion (MDP)</t>
  </si>
  <si>
    <t>Empleados Generados</t>
  </si>
  <si>
    <t>AGRICULTURA</t>
  </si>
  <si>
    <t>GANADERIA</t>
  </si>
  <si>
    <t>SILVICULTURA</t>
  </si>
  <si>
    <t>PESCA</t>
  </si>
  <si>
    <t>CAZA</t>
  </si>
  <si>
    <t>EXTRACCION BENEF. DE CARBON MINERAL GRAFITO EXCEPT</t>
  </si>
  <si>
    <t>EXPLORACION Y EXTRACCION DE PETROLEO CRUDO Y GAS N</t>
  </si>
  <si>
    <t>EXTRACCION Y BENEFICIO DE MINERALES METALICOS</t>
  </si>
  <si>
    <t>ELABORACION DE ALIMENTOS</t>
  </si>
  <si>
    <t>ELABORACION DE BEBIDAS</t>
  </si>
  <si>
    <t>BENEFICIO Y/O FABRICACION DE PRODUCTOS DE TABACO</t>
  </si>
  <si>
    <t>INDUSTRIA TEXTIL</t>
  </si>
  <si>
    <t>CONFEC.PRENDAS VESTIR,OTROS ARTS.BASE TEXTILES Y M</t>
  </si>
  <si>
    <t>FABRICACION DE CALZADO E INDUSTRIA DEL CUERO</t>
  </si>
  <si>
    <t>INDUST.Y PRODUCTOS DE MADERA Y CORCHO;EXCEPTO MUEB</t>
  </si>
  <si>
    <t>FAB.Y/O REP.MUEBLES MADERA Y SUS PARTES;EXC.METAL</t>
  </si>
  <si>
    <t>INDUSTRIA DE PAPEL</t>
  </si>
  <si>
    <t>INDUSTRIAS EDITORIAL, DE IMPRESION Y CONEXAS</t>
  </si>
  <si>
    <t>INDUSTRIA QUIMICA</t>
  </si>
  <si>
    <t>REFINACION DEL PETROLEO Y DERIVADOS DEL CARBON MIN</t>
  </si>
  <si>
    <t>FABRICACION DE PRODUCTOS DE HULE Y PLASTICO</t>
  </si>
  <si>
    <t>FAB.DE PROD.DE MINERALES NO METALICOS;EXCEPTO PETR</t>
  </si>
  <si>
    <t>INDUSTRIAS METALICAS BASICAS</t>
  </si>
  <si>
    <t>FAB. DE PRODS. METALICOS; EXCEPTO MAQUINARIA Y EQU</t>
  </si>
  <si>
    <t>FAB. ENSAMBLE Y REP. DE MAQUINARIA,EQUIPO Y SUS PA</t>
  </si>
  <si>
    <t>FAB.Y ENSAMBLE DE MAQUINARIA,EQUIPOS,APARATOS,Y AC</t>
  </si>
  <si>
    <t>CONSTRUCCION, RECONSTRUC.Y ENSAMBLE DE EQUIPO TRAN</t>
  </si>
  <si>
    <t>OTRAS INDUSTRIAS MANUFACTURERAS</t>
  </si>
  <si>
    <t>CONSTRUCCION DE EDIFICACIONES Y DE OBRAS DE ING. C</t>
  </si>
  <si>
    <t>TRABAJOS REALIZADOS POR CONTRATISTAS ESPECIALIZADO</t>
  </si>
  <si>
    <t>GENERACION, TRANSMISION Y DISTRIBUCION DE ENERGIA</t>
  </si>
  <si>
    <t>CAPTACION Y SUMINISTRO DE AGUA POTABLE Y TRATADA</t>
  </si>
  <si>
    <t>COMPRAVENTA DE ALIMENTOS, BEBIDAS Y PROD. DEL TABA</t>
  </si>
  <si>
    <t>COMPRAVENTA DE PRENDAS DE VESTIR Y ART. DE USO PER</t>
  </si>
  <si>
    <t>COMPRAVENTA DE ARTICULOS PARA EL HOGAR</t>
  </si>
  <si>
    <t>COMPRAVENTA EN TIENDAS DE AUTOSERVICIO Y DEPTOS. E</t>
  </si>
  <si>
    <t>COMPRAVENTA DE GASES, COMBUSTIBLES Y LUBRICANTES</t>
  </si>
  <si>
    <t>COMPRAVENTA DE MATERIAS PRIMAS, MATERIALES Y AUXIL</t>
  </si>
  <si>
    <t>COMPRAVENTA DE MAQ. EQUIPO, INSTR. APARATOS, HERRA</t>
  </si>
  <si>
    <t>COMPRAVENTA DE EQ. DE TRANSPORTE;SUS REFACC. Y ACC</t>
  </si>
  <si>
    <t>COMPRAVENTA DE INMUEBLES Y ARTICULOS DIVERSOS</t>
  </si>
  <si>
    <t>TRANSPORTE TERRESTRE</t>
  </si>
  <si>
    <t>TRANSPORTE POR AGUA</t>
  </si>
  <si>
    <t>TRANSPORTE AEREO</t>
  </si>
  <si>
    <t>SERVICIOS CONEXOS AL TRANSPORTE</t>
  </si>
  <si>
    <t>SERVICIOS RELACIONADOS CON EL TRANSPORTE EN GENERA</t>
  </si>
  <si>
    <t>COMUNICACIONES</t>
  </si>
  <si>
    <t>SERV. FINANC. Y DE SEGUROS (BANCOS, FINANCIERAS, C</t>
  </si>
  <si>
    <t>SERVS. COLATERALES A INST. FINANCIERAS Y DE SEGURO</t>
  </si>
  <si>
    <t>SERVICIOS RELACIONADOS CON INMUEBLES</t>
  </si>
  <si>
    <t>SERVICIOS PROFESIONALES Y TECNICOS</t>
  </si>
  <si>
    <t>SERVICIOS DE ALQUILER; EXCEPTO DE INMUEBLES</t>
  </si>
  <si>
    <t>SERVICIOS DE ALOJAMIENTO TEMPORAL</t>
  </si>
  <si>
    <t>PREPARACION Y SERVICIO DE ALIMENTOS Y BEBIDAS</t>
  </si>
  <si>
    <t>SERVICIOS RECREATIVOS Y DE ESPARCIMIENTO</t>
  </si>
  <si>
    <t>SERVICIOS PERSONALES PARA EL HOGAR Y DIVERSOS</t>
  </si>
  <si>
    <t>SERVS.DE ENSENANZA,INVEST.CIENT.Y DIFUSION CULTURA</t>
  </si>
  <si>
    <t>SERVICIOS MEDICOS,ASISTENCIA SOCIAL Y VETERINARIOS</t>
  </si>
  <si>
    <t>AGRUP.MERC.,PROF.CIVICAS,POLITICAS,LABOR Y RELIG.</t>
  </si>
  <si>
    <t>SERVICIOS DE ADMINISTRACION PUBLICA Y SEGURIDAD SO</t>
  </si>
  <si>
    <t>SERV. DE ORGANIZACIONES INTERNACIONALES Y EXTRATER</t>
  </si>
  <si>
    <t>Grupo</t>
  </si>
  <si>
    <t>Coeficiente</t>
  </si>
  <si>
    <t>Valor</t>
  </si>
  <si>
    <t>Estimacion Empleados</t>
  </si>
  <si>
    <t>Distribucion Empleados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</si>
</sst>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3">
    <font>
      <sz val="11"/>
      <color theme="1"/>
      <name val="Calibri"/>
      <family val="2"/>
      <scheme val="minor"/>
    </font>
    <font>
      <sz val="8"/>
      <color rgb="FF000000"/>
      <name val="Helvetica Neue"/>
      <charset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0" xfId="0" applyFont="1"/>
    <xf numFmtId="164" fontId="0" fillId="0" borderId="0" xfId="0" applyNumberFormat="1"/>
    <xf numFmtId="3" fontId="0" fillId="0" borderId="0" xfId="0" applyNumberFormat="1"/>
    <xf numFmtId="11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63"/>
  <sheetViews>
    <sheetView tabSelected="1" topLeftCell="A5" workbookViewId="0">
      <selection activeCell="C15" sqref="C15"/>
    </sheetView>
  </sheetViews>
  <sheetFormatPr defaultRowHeight="15"/>
  <cols>
    <col min="1" max="1" width="3" customWidth="1"/>
    <col min="2" max="2" width="55.85546875" customWidth="1"/>
    <col min="3" max="3" width="17.140625" customWidth="1"/>
    <col min="4" max="4" width="3" customWidth="1"/>
    <col min="5" max="5" width="21" bestFit="1" customWidth="1"/>
  </cols>
  <sheetData>
    <row r="2" spans="2:5">
      <c r="B2" s="2" t="s">
        <v>0</v>
      </c>
      <c r="C2" s="2" t="s">
        <v>1</v>
      </c>
      <c r="E2" s="2" t="s">
        <v>2</v>
      </c>
    </row>
    <row r="3" spans="2:5">
      <c r="B3" t="s">
        <v>3</v>
      </c>
      <c r="C3" s="3">
        <v>0</v>
      </c>
      <c r="E3" s="6">
        <f>FLOOR(Modelos!G2,1)</f>
        <v>0</v>
      </c>
    </row>
    <row r="4" spans="2:5">
      <c r="B4" t="s">
        <v>4</v>
      </c>
      <c r="C4" s="3">
        <v>0</v>
      </c>
      <c r="E4" s="6">
        <f>FLOOR(Modelos!G3,1)</f>
        <v>-1</v>
      </c>
    </row>
    <row r="5" spans="2:5">
      <c r="B5" t="s">
        <v>5</v>
      </c>
      <c r="C5" s="3">
        <v>0</v>
      </c>
      <c r="E5" s="6">
        <f>FLOOR(Modelos!G4,1)</f>
        <v>-1</v>
      </c>
    </row>
    <row r="6" spans="2:5">
      <c r="B6" t="s">
        <v>6</v>
      </c>
      <c r="C6" s="3">
        <v>0</v>
      </c>
      <c r="E6" s="6">
        <f>FLOOR(Modelos!G5,1)</f>
        <v>0</v>
      </c>
    </row>
    <row r="7" spans="2:5">
      <c r="B7" t="s">
        <v>7</v>
      </c>
      <c r="C7" s="3">
        <v>0</v>
      </c>
      <c r="E7" s="6">
        <f>FLOOR(Modelos!G6,1)</f>
        <v>15</v>
      </c>
    </row>
    <row r="8" spans="2:5">
      <c r="B8" t="s">
        <v>8</v>
      </c>
      <c r="C8" s="3">
        <v>0</v>
      </c>
      <c r="E8" s="6">
        <f>FLOOR(Modelos!G7,1)</f>
        <v>-1</v>
      </c>
    </row>
    <row r="9" spans="2:5">
      <c r="B9" t="s">
        <v>9</v>
      </c>
      <c r="C9" s="3">
        <v>0</v>
      </c>
      <c r="E9" s="6">
        <f>FLOOR(Modelos!G8,1)</f>
        <v>2</v>
      </c>
    </row>
    <row r="10" spans="2:5">
      <c r="B10" t="s">
        <v>10</v>
      </c>
      <c r="C10" s="3">
        <v>0</v>
      </c>
      <c r="E10" s="6">
        <f>FLOOR(Modelos!G9,1)</f>
        <v>0</v>
      </c>
    </row>
    <row r="11" spans="2:5">
      <c r="B11" t="s">
        <v>11</v>
      </c>
      <c r="C11" s="3">
        <v>500</v>
      </c>
      <c r="E11" s="6">
        <f>FLOOR(Modelos!G10,1)</f>
        <v>2793</v>
      </c>
    </row>
    <row r="12" spans="2:5">
      <c r="B12" t="s">
        <v>12</v>
      </c>
      <c r="C12" s="3">
        <v>0</v>
      </c>
      <c r="E12" s="6">
        <f>FLOOR(Modelos!G11,1)</f>
        <v>-1</v>
      </c>
    </row>
    <row r="13" spans="2:5">
      <c r="B13" t="s">
        <v>13</v>
      </c>
      <c r="C13" s="3">
        <v>0</v>
      </c>
      <c r="E13" s="6">
        <f>FLOOR(Modelos!G12,1)</f>
        <v>0</v>
      </c>
    </row>
    <row r="14" spans="2:5">
      <c r="B14" t="s">
        <v>14</v>
      </c>
      <c r="C14" s="3">
        <v>0</v>
      </c>
      <c r="E14" s="6">
        <f>FLOOR(Modelos!G13,1)</f>
        <v>-1</v>
      </c>
    </row>
    <row r="15" spans="2:5">
      <c r="B15" t="s">
        <v>15</v>
      </c>
      <c r="C15" s="3">
        <v>0</v>
      </c>
      <c r="E15" s="6">
        <f>FLOOR(Modelos!G14,1)</f>
        <v>0</v>
      </c>
    </row>
    <row r="16" spans="2:5">
      <c r="B16" t="s">
        <v>16</v>
      </c>
      <c r="C16" s="3">
        <v>0</v>
      </c>
      <c r="E16" s="6">
        <f>FLOOR(Modelos!G15,1)</f>
        <v>-1</v>
      </c>
    </row>
    <row r="17" spans="2:5">
      <c r="B17" t="s">
        <v>17</v>
      </c>
      <c r="C17" s="3">
        <v>0</v>
      </c>
      <c r="E17" s="6">
        <f>FLOOR(Modelos!G16,1)</f>
        <v>0</v>
      </c>
    </row>
    <row r="18" spans="2:5">
      <c r="B18" t="s">
        <v>18</v>
      </c>
      <c r="C18" s="3">
        <v>0</v>
      </c>
      <c r="E18" s="6">
        <f>FLOOR(Modelos!G17,1)</f>
        <v>-1</v>
      </c>
    </row>
    <row r="19" spans="2:5">
      <c r="B19" t="s">
        <v>19</v>
      </c>
      <c r="C19" s="3">
        <v>0</v>
      </c>
      <c r="E19" s="6">
        <f>FLOOR(Modelos!G18,1)</f>
        <v>0</v>
      </c>
    </row>
    <row r="20" spans="2:5">
      <c r="B20" t="s">
        <v>20</v>
      </c>
      <c r="C20" s="3">
        <v>0</v>
      </c>
      <c r="E20" s="6">
        <f>FLOOR(Modelos!G19,1)</f>
        <v>-1</v>
      </c>
    </row>
    <row r="21" spans="2:5">
      <c r="B21" t="s">
        <v>21</v>
      </c>
      <c r="C21" s="3">
        <v>0</v>
      </c>
      <c r="E21" s="6">
        <f>FLOOR(Modelos!G20,1)</f>
        <v>0</v>
      </c>
    </row>
    <row r="22" spans="2:5">
      <c r="B22" t="s">
        <v>22</v>
      </c>
      <c r="C22" s="3">
        <v>0</v>
      </c>
      <c r="E22" s="6">
        <f>FLOOR(Modelos!G21,1)</f>
        <v>0</v>
      </c>
    </row>
    <row r="23" spans="2:5">
      <c r="B23" t="s">
        <v>23</v>
      </c>
      <c r="C23" s="3">
        <v>0</v>
      </c>
      <c r="E23" s="6">
        <f>FLOOR(Modelos!G22,1)</f>
        <v>-1</v>
      </c>
    </row>
    <row r="24" spans="2:5">
      <c r="B24" t="s">
        <v>24</v>
      </c>
      <c r="C24" s="3">
        <v>0</v>
      </c>
      <c r="E24" s="6">
        <f>FLOOR(Modelos!G23,1)</f>
        <v>-1</v>
      </c>
    </row>
    <row r="25" spans="2:5">
      <c r="B25" t="s">
        <v>25</v>
      </c>
      <c r="C25" s="3">
        <v>0</v>
      </c>
      <c r="E25" s="6">
        <f>FLOOR(Modelos!G24,1)</f>
        <v>0</v>
      </c>
    </row>
    <row r="26" spans="2:5">
      <c r="B26" t="s">
        <v>26</v>
      </c>
      <c r="C26" s="3">
        <v>0</v>
      </c>
      <c r="E26" s="6">
        <f>FLOOR(Modelos!G25,1)</f>
        <v>0</v>
      </c>
    </row>
    <row r="27" spans="2:5">
      <c r="B27" t="s">
        <v>27</v>
      </c>
      <c r="C27" s="3">
        <v>0</v>
      </c>
      <c r="E27" s="6">
        <f>FLOOR(Modelos!G26,1)</f>
        <v>0</v>
      </c>
    </row>
    <row r="28" spans="2:5">
      <c r="B28" t="s">
        <v>28</v>
      </c>
      <c r="C28" s="3">
        <v>0</v>
      </c>
      <c r="E28" s="6">
        <f>FLOOR(Modelos!G27,1)</f>
        <v>-1</v>
      </c>
    </row>
    <row r="29" spans="2:5">
      <c r="B29" t="s">
        <v>29</v>
      </c>
      <c r="C29" s="3">
        <v>0</v>
      </c>
      <c r="E29" s="6">
        <f>FLOOR(Modelos!G28,1)</f>
        <v>0</v>
      </c>
    </row>
    <row r="30" spans="2:5">
      <c r="B30" t="s">
        <v>30</v>
      </c>
      <c r="C30" s="3">
        <v>0</v>
      </c>
      <c r="E30" s="6">
        <f>FLOOR(Modelos!G29,1)</f>
        <v>-1</v>
      </c>
    </row>
    <row r="31" spans="2:5">
      <c r="B31" t="s">
        <v>31</v>
      </c>
      <c r="C31" s="3">
        <v>0</v>
      </c>
      <c r="E31" s="6">
        <f>FLOOR(Modelos!G30,1)</f>
        <v>0</v>
      </c>
    </row>
    <row r="32" spans="2:5">
      <c r="B32" t="s">
        <v>32</v>
      </c>
      <c r="C32" s="3">
        <v>0</v>
      </c>
      <c r="E32" s="6">
        <f>FLOOR(Modelos!G31,1)</f>
        <v>0</v>
      </c>
    </row>
    <row r="33" spans="2:5">
      <c r="B33" t="s">
        <v>33</v>
      </c>
      <c r="C33" s="3">
        <v>0</v>
      </c>
      <c r="E33" s="6">
        <f>FLOOR(Modelos!G32,1)</f>
        <v>-1</v>
      </c>
    </row>
    <row r="34" spans="2:5">
      <c r="B34" t="s">
        <v>34</v>
      </c>
      <c r="C34" s="3">
        <v>0</v>
      </c>
      <c r="E34" s="6">
        <f>FLOOR(Modelos!G33,1)</f>
        <v>0</v>
      </c>
    </row>
    <row r="35" spans="2:5">
      <c r="B35" t="s">
        <v>35</v>
      </c>
      <c r="C35" s="3">
        <v>0</v>
      </c>
      <c r="E35" s="6">
        <f>FLOOR(Modelos!G34,1)</f>
        <v>0</v>
      </c>
    </row>
    <row r="36" spans="2:5">
      <c r="B36" t="s">
        <v>36</v>
      </c>
      <c r="C36" s="3">
        <v>0</v>
      </c>
      <c r="E36" s="6">
        <f>FLOOR(Modelos!G35,1)</f>
        <v>0</v>
      </c>
    </row>
    <row r="37" spans="2:5">
      <c r="B37" t="s">
        <v>37</v>
      </c>
      <c r="C37" s="3">
        <v>0</v>
      </c>
      <c r="E37" s="6">
        <f>FLOOR(Modelos!G36,1)</f>
        <v>-1</v>
      </c>
    </row>
    <row r="38" spans="2:5">
      <c r="B38" t="s">
        <v>38</v>
      </c>
      <c r="C38" s="3">
        <v>0</v>
      </c>
      <c r="E38" s="6">
        <f>FLOOR(Modelos!G37,1)</f>
        <v>0</v>
      </c>
    </row>
    <row r="39" spans="2:5">
      <c r="B39" t="s">
        <v>39</v>
      </c>
      <c r="C39" s="3">
        <v>0</v>
      </c>
      <c r="E39" s="6">
        <f>FLOOR(Modelos!G38,1)</f>
        <v>-1</v>
      </c>
    </row>
    <row r="40" spans="2:5">
      <c r="B40" t="s">
        <v>40</v>
      </c>
      <c r="C40" s="3">
        <v>0</v>
      </c>
      <c r="E40" s="6">
        <f>FLOOR(Modelos!G39,1)</f>
        <v>0</v>
      </c>
    </row>
    <row r="41" spans="2:5">
      <c r="B41" t="s">
        <v>41</v>
      </c>
      <c r="C41" s="3">
        <v>0</v>
      </c>
      <c r="E41" s="6">
        <f>FLOOR(Modelos!G40,1)</f>
        <v>0</v>
      </c>
    </row>
    <row r="42" spans="2:5">
      <c r="B42" t="s">
        <v>42</v>
      </c>
      <c r="C42" s="3">
        <v>0</v>
      </c>
      <c r="E42" s="6">
        <f>FLOOR(Modelos!G41,1)</f>
        <v>-1</v>
      </c>
    </row>
    <row r="43" spans="2:5">
      <c r="B43" t="s">
        <v>43</v>
      </c>
      <c r="C43" s="3">
        <v>0</v>
      </c>
      <c r="E43" s="6">
        <f>FLOOR(Modelos!G42,1)</f>
        <v>0</v>
      </c>
    </row>
    <row r="44" spans="2:5">
      <c r="B44" t="s">
        <v>44</v>
      </c>
      <c r="C44" s="3">
        <v>0</v>
      </c>
      <c r="E44" s="6">
        <f>FLOOR(Modelos!G43,1)</f>
        <v>-1</v>
      </c>
    </row>
    <row r="45" spans="2:5">
      <c r="B45" t="s">
        <v>45</v>
      </c>
      <c r="C45" s="3">
        <v>0</v>
      </c>
      <c r="E45" s="6">
        <f>FLOOR(Modelos!G44,1)</f>
        <v>-1</v>
      </c>
    </row>
    <row r="46" spans="2:5">
      <c r="B46" t="s">
        <v>46</v>
      </c>
      <c r="C46" s="3">
        <v>0</v>
      </c>
      <c r="E46" s="6">
        <f>FLOOR(Modelos!G45,1)</f>
        <v>0</v>
      </c>
    </row>
    <row r="47" spans="2:5">
      <c r="B47" t="s">
        <v>47</v>
      </c>
      <c r="C47" s="3">
        <v>0</v>
      </c>
      <c r="E47" s="6">
        <f>FLOOR(Modelos!G46,1)</f>
        <v>-1</v>
      </c>
    </row>
    <row r="48" spans="2:5">
      <c r="B48" t="s">
        <v>48</v>
      </c>
      <c r="C48" s="3">
        <v>0</v>
      </c>
      <c r="E48" s="6">
        <f>FLOOR(Modelos!G47,1)</f>
        <v>0</v>
      </c>
    </row>
    <row r="49" spans="2:5">
      <c r="B49" t="s">
        <v>49</v>
      </c>
      <c r="C49" s="3">
        <v>0</v>
      </c>
      <c r="E49" s="6">
        <f>FLOOR(Modelos!G48,1)</f>
        <v>-1</v>
      </c>
    </row>
    <row r="50" spans="2:5">
      <c r="B50" t="s">
        <v>50</v>
      </c>
      <c r="C50" s="3">
        <v>0</v>
      </c>
      <c r="E50" s="6">
        <f>FLOOR(Modelos!G49,1)</f>
        <v>0</v>
      </c>
    </row>
    <row r="51" spans="2:5">
      <c r="B51" t="s">
        <v>51</v>
      </c>
      <c r="C51" s="3">
        <v>0</v>
      </c>
      <c r="E51" s="6">
        <f>FLOOR(Modelos!G50,1)</f>
        <v>0</v>
      </c>
    </row>
    <row r="52" spans="2:5">
      <c r="B52" t="s">
        <v>52</v>
      </c>
      <c r="C52" s="3">
        <v>0</v>
      </c>
      <c r="E52" s="6">
        <f>FLOOR(Modelos!G51,1)</f>
        <v>-1</v>
      </c>
    </row>
    <row r="53" spans="2:5">
      <c r="B53" t="s">
        <v>53</v>
      </c>
      <c r="C53" s="3">
        <v>0</v>
      </c>
      <c r="E53" s="6">
        <f>FLOOR(Modelos!G52,1)</f>
        <v>-1</v>
      </c>
    </row>
    <row r="54" spans="2:5">
      <c r="B54" t="s">
        <v>54</v>
      </c>
      <c r="C54" s="3">
        <v>0</v>
      </c>
      <c r="E54" s="6">
        <f>FLOOR(Modelos!G53,1)</f>
        <v>0</v>
      </c>
    </row>
    <row r="55" spans="2:5">
      <c r="B55" t="s">
        <v>55</v>
      </c>
      <c r="C55" s="3">
        <v>0</v>
      </c>
      <c r="E55" s="6">
        <f>FLOOR(Modelos!G54,1)</f>
        <v>0</v>
      </c>
    </row>
    <row r="56" spans="2:5">
      <c r="B56" t="s">
        <v>56</v>
      </c>
      <c r="C56" s="3">
        <v>0</v>
      </c>
      <c r="E56" s="6">
        <f>FLOOR(Modelos!G55,1)</f>
        <v>0</v>
      </c>
    </row>
    <row r="57" spans="2:5">
      <c r="B57" t="s">
        <v>57</v>
      </c>
      <c r="C57" s="3">
        <v>0</v>
      </c>
      <c r="E57" s="6">
        <f>FLOOR(Modelos!G56,1)</f>
        <v>0</v>
      </c>
    </row>
    <row r="58" spans="2:5">
      <c r="B58" t="s">
        <v>58</v>
      </c>
      <c r="C58" s="3">
        <v>0</v>
      </c>
      <c r="E58" s="6">
        <f>FLOOR(Modelos!G57,1)</f>
        <v>-1</v>
      </c>
    </row>
    <row r="59" spans="2:5">
      <c r="B59" t="s">
        <v>59</v>
      </c>
      <c r="C59" s="3">
        <v>0</v>
      </c>
      <c r="E59" s="6">
        <f>FLOOR(Modelos!G58,1)</f>
        <v>-1</v>
      </c>
    </row>
    <row r="60" spans="2:5">
      <c r="B60" t="s">
        <v>60</v>
      </c>
      <c r="C60" s="3">
        <v>0</v>
      </c>
      <c r="E60" s="6">
        <f>FLOOR(Modelos!G59,1)</f>
        <v>0</v>
      </c>
    </row>
    <row r="61" spans="2:5">
      <c r="B61" t="s">
        <v>61</v>
      </c>
      <c r="C61" s="3">
        <v>0</v>
      </c>
      <c r="E61" s="6">
        <f>FLOOR(Modelos!G60,1)</f>
        <v>-1</v>
      </c>
    </row>
    <row r="62" spans="2:5">
      <c r="B62" t="s">
        <v>62</v>
      </c>
      <c r="C62" s="3">
        <v>0</v>
      </c>
      <c r="E62" s="6">
        <f>FLOOR(Modelos!G61,1)</f>
        <v>-1</v>
      </c>
    </row>
    <row r="63" spans="2:5">
      <c r="B63" t="s">
        <v>63</v>
      </c>
      <c r="C63" s="3">
        <v>0</v>
      </c>
      <c r="E63" s="6">
        <f>FLOOR(Modelos!G62,1)</f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77815-F0FD-4B5E-9F9A-9B1381D07838}">
  <dimension ref="A1:BJ62"/>
  <sheetViews>
    <sheetView workbookViewId="0"/>
  </sheetViews>
  <sheetFormatPr defaultRowHeight="15"/>
  <sheetData>
    <row r="1" spans="1:62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  <c r="BC1" s="1" t="s">
        <v>56</v>
      </c>
      <c r="BD1" s="1" t="s">
        <v>57</v>
      </c>
      <c r="BE1" s="1" t="s">
        <v>58</v>
      </c>
      <c r="BF1" s="1" t="s">
        <v>59</v>
      </c>
      <c r="BG1" s="1" t="s">
        <v>60</v>
      </c>
      <c r="BH1" s="1" t="s">
        <v>61</v>
      </c>
      <c r="BI1" s="1" t="s">
        <v>62</v>
      </c>
      <c r="BJ1" s="1" t="s">
        <v>63</v>
      </c>
    </row>
    <row r="2" spans="1:62">
      <c r="A2" s="1" t="s">
        <v>3</v>
      </c>
      <c r="B2">
        <v>0.984096335994602</v>
      </c>
      <c r="C2" s="5">
        <v>2.82528218239605E-6</v>
      </c>
      <c r="D2" s="5">
        <v>-6.2509888481665594E-5</v>
      </c>
      <c r="E2" s="5">
        <v>-5.0017816116997901E-5</v>
      </c>
      <c r="F2">
        <v>1.01565147045882E-2</v>
      </c>
      <c r="G2">
        <v>-1.34342574049758E-4</v>
      </c>
      <c r="H2">
        <v>5.1371044034087101E-3</v>
      </c>
      <c r="I2" s="5">
        <v>4.9783040814623099E-5</v>
      </c>
      <c r="J2" s="5">
        <v>-7.5579311590500001E-7</v>
      </c>
      <c r="K2" s="5">
        <v>-1.44811931944634E-6</v>
      </c>
      <c r="L2" s="5">
        <v>2.4589678250032101E-5</v>
      </c>
      <c r="M2" s="5">
        <v>-1.06523834322845E-5</v>
      </c>
      <c r="N2" s="5">
        <v>5.4796737485006904E-7</v>
      </c>
      <c r="O2" s="5">
        <v>-3.1548251293389699E-7</v>
      </c>
      <c r="P2" s="5">
        <v>1.7743976882140399E-5</v>
      </c>
      <c r="Q2" s="5">
        <v>-1.9529970338165299E-6</v>
      </c>
      <c r="R2" s="5">
        <v>3.9182137949811698E-6</v>
      </c>
      <c r="S2" s="5">
        <v>-5.2370714779327103E-6</v>
      </c>
      <c r="T2" s="5">
        <v>2.2688562650479298E-6</v>
      </c>
      <c r="U2" s="5">
        <v>-8.7863228849725298E-6</v>
      </c>
      <c r="V2" s="5">
        <v>-3.6091814114434999E-7</v>
      </c>
      <c r="W2" s="5">
        <v>-3.3970078948652999E-6</v>
      </c>
      <c r="X2" s="5">
        <v>5.2148250477012699E-6</v>
      </c>
      <c r="Y2" s="5">
        <v>2.90762097472582E-7</v>
      </c>
      <c r="Z2" s="5">
        <v>7.4900627362801801E-7</v>
      </c>
      <c r="AA2" s="5">
        <v>-7.1219774805700502E-7</v>
      </c>
      <c r="AB2" s="5">
        <v>3.79183106075484E-6</v>
      </c>
      <c r="AC2" s="5">
        <v>-7.3122781384441201E-6</v>
      </c>
      <c r="AD2" s="5">
        <v>1.5444498237706899E-7</v>
      </c>
      <c r="AE2" s="5">
        <v>1.7507560311006501E-6</v>
      </c>
      <c r="AF2" s="5">
        <v>-2.0045696519734499E-5</v>
      </c>
      <c r="AG2" s="5">
        <v>5.5212303608247397E-6</v>
      </c>
      <c r="AH2" s="5">
        <v>6.6339392325611201E-7</v>
      </c>
      <c r="AI2" s="5">
        <v>1.6041550725661701E-7</v>
      </c>
      <c r="AJ2" s="5">
        <v>-1.57174033689222E-6</v>
      </c>
      <c r="AK2" s="5">
        <v>4.1785791685732998E-7</v>
      </c>
      <c r="AL2" s="5">
        <v>-6.1395476079469295E-7</v>
      </c>
      <c r="AM2" s="5">
        <v>3.1040773726816902E-7</v>
      </c>
      <c r="AN2" s="5">
        <v>9.2837120480258502E-7</v>
      </c>
      <c r="AO2" s="5">
        <v>-5.0952788521019905E-7</v>
      </c>
      <c r="AP2" s="5">
        <v>9.0908419863505201E-7</v>
      </c>
      <c r="AQ2" s="5">
        <v>-9.4626157686131996E-7</v>
      </c>
      <c r="AR2" s="5">
        <v>-1.9360603732250198E-5</v>
      </c>
      <c r="AS2" s="5">
        <v>1.4189785232059401E-5</v>
      </c>
      <c r="AT2" s="5">
        <v>-7.1852352029243798E-5</v>
      </c>
      <c r="AU2" s="5">
        <v>5.09340350964188E-6</v>
      </c>
      <c r="AV2" s="5">
        <v>-6.5624422095206499E-7</v>
      </c>
      <c r="AW2" s="5">
        <v>-3.4107839284050801E-7</v>
      </c>
      <c r="AX2" s="5">
        <v>3.7679952690516498E-6</v>
      </c>
      <c r="AY2" s="5">
        <v>-7.5146985007405002E-6</v>
      </c>
      <c r="AZ2" s="5">
        <v>-4.3572519164845897E-8</v>
      </c>
      <c r="BA2" s="5">
        <v>2.5173168517534198E-7</v>
      </c>
      <c r="BB2" s="5">
        <v>1.60100460343674E-7</v>
      </c>
      <c r="BC2" s="5">
        <v>3.1581131835273002E-7</v>
      </c>
      <c r="BD2" s="5">
        <v>2.67362125075051E-7</v>
      </c>
      <c r="BE2" s="5">
        <v>-3.0459736844269499E-7</v>
      </c>
      <c r="BF2" s="5">
        <v>-2.37156722043062E-7</v>
      </c>
      <c r="BG2" s="5">
        <v>6.6382777956068697E-7</v>
      </c>
      <c r="BH2" s="5">
        <v>-1.4035072925522599E-6</v>
      </c>
      <c r="BI2" s="5">
        <v>-7.2578125553268494E-8</v>
      </c>
      <c r="BJ2" s="5">
        <v>-4.9521057784301502E-5</v>
      </c>
    </row>
    <row r="3" spans="1:62">
      <c r="A3" s="1" t="s">
        <v>4</v>
      </c>
      <c r="B3" s="5">
        <v>9.2890132666305099E-7</v>
      </c>
      <c r="C3">
        <v>0.99258297706879695</v>
      </c>
      <c r="D3">
        <v>-1.46143793676854E-4</v>
      </c>
      <c r="E3">
        <v>1.48872223676739E-4</v>
      </c>
      <c r="F3">
        <v>3.3323432966854299E-3</v>
      </c>
      <c r="G3" s="5">
        <v>-6.2448303400343405E-5</v>
      </c>
      <c r="H3">
        <v>3.5911422042560798E-3</v>
      </c>
      <c r="I3" s="5">
        <v>-8.4952856227082897E-7</v>
      </c>
      <c r="J3" s="5">
        <v>-1.25143058473823E-7</v>
      </c>
      <c r="K3" s="5">
        <v>-1.10322557248349E-8</v>
      </c>
      <c r="L3" s="5">
        <v>-1.6510897975677499E-5</v>
      </c>
      <c r="M3" s="5">
        <v>-1.65038409081259E-6</v>
      </c>
      <c r="N3" s="5">
        <v>6.0317430899881096E-7</v>
      </c>
      <c r="O3" s="5">
        <v>-5.8526915961477002E-7</v>
      </c>
      <c r="P3" s="5">
        <v>7.6128789932978997E-6</v>
      </c>
      <c r="Q3" s="5">
        <v>-3.04167332056957E-7</v>
      </c>
      <c r="R3" s="5">
        <v>6.5677220503017404E-7</v>
      </c>
      <c r="S3" s="5">
        <v>-2.15059119643151E-6</v>
      </c>
      <c r="T3" s="5">
        <v>9.2647086240610202E-7</v>
      </c>
      <c r="U3" s="5">
        <v>-2.02141823923964E-6</v>
      </c>
      <c r="V3" s="5">
        <v>-6.5450615623219501E-8</v>
      </c>
      <c r="W3" s="5">
        <v>-1.4046413379959001E-7</v>
      </c>
      <c r="X3" s="5">
        <v>2.9937256037597098E-6</v>
      </c>
      <c r="Y3" s="5">
        <v>-1.9990553785794001E-7</v>
      </c>
      <c r="Z3" s="5">
        <v>3.9859821181168099E-8</v>
      </c>
      <c r="AA3" s="5">
        <v>-8.6118021083311104E-8</v>
      </c>
      <c r="AB3" s="5">
        <v>1.25268827780429E-6</v>
      </c>
      <c r="AC3" s="5">
        <v>-2.3610008088198901E-6</v>
      </c>
      <c r="AD3" s="5">
        <v>4.9695884232502399E-9</v>
      </c>
      <c r="AE3" s="5">
        <v>4.72090749628765E-7</v>
      </c>
      <c r="AF3" s="5">
        <v>-7.9439247916486503E-6</v>
      </c>
      <c r="AG3" s="5">
        <v>1.7947094735869101E-6</v>
      </c>
      <c r="AH3" s="5">
        <v>3.4877146561489101E-7</v>
      </c>
      <c r="AI3" s="5">
        <v>-1.19194655338113E-7</v>
      </c>
      <c r="AJ3" s="5">
        <v>2.4637347376503402E-7</v>
      </c>
      <c r="AK3" s="5">
        <v>-3.7862097729057298E-8</v>
      </c>
      <c r="AL3" s="5">
        <v>-5.9187093770499701E-8</v>
      </c>
      <c r="AM3" s="5">
        <v>1.75989686341234E-7</v>
      </c>
      <c r="AN3" s="5">
        <v>5.3284989831067904E-7</v>
      </c>
      <c r="AO3" s="5">
        <v>-5.7972500107825704E-7</v>
      </c>
      <c r="AP3" s="5">
        <v>4.4190805946386897E-8</v>
      </c>
      <c r="AQ3" s="5">
        <v>-2.47283048469625E-7</v>
      </c>
      <c r="AR3" s="5">
        <v>-5.2297139558424801E-6</v>
      </c>
      <c r="AS3" s="5">
        <v>2.2302934136610599E-6</v>
      </c>
      <c r="AT3" s="5">
        <v>-1.8603143229687599E-5</v>
      </c>
      <c r="AU3" s="5">
        <v>2.1870687856714701E-6</v>
      </c>
      <c r="AV3" s="5">
        <v>-7.6801980735069002E-7</v>
      </c>
      <c r="AW3" s="5">
        <v>-9.4998871902386596E-7</v>
      </c>
      <c r="AX3" s="5">
        <v>2.2217538100759302E-6</v>
      </c>
      <c r="AY3" s="5">
        <v>-5.4819344165145995E-7</v>
      </c>
      <c r="AZ3" s="5">
        <v>-7.20281962411329E-8</v>
      </c>
      <c r="BA3" s="5">
        <v>2.83695758868553E-6</v>
      </c>
      <c r="BB3" s="5">
        <v>-2.1875770912297101E-7</v>
      </c>
      <c r="BC3" s="5">
        <v>-6.7880331409369997E-8</v>
      </c>
      <c r="BD3" s="5">
        <v>-1.88192179132632E-7</v>
      </c>
      <c r="BE3" s="5">
        <v>-6.1631711603027295E-8</v>
      </c>
      <c r="BF3" s="5">
        <v>-1.62931840210899E-7</v>
      </c>
      <c r="BG3" s="5">
        <v>7.3997077191289396E-7</v>
      </c>
      <c r="BH3" s="5">
        <v>-3.85291485028254E-6</v>
      </c>
      <c r="BI3" s="5">
        <v>5.29185474070129E-8</v>
      </c>
      <c r="BJ3" s="5">
        <v>-4.03977864020942E-5</v>
      </c>
    </row>
    <row r="4" spans="1:62">
      <c r="A4" s="1" t="s">
        <v>5</v>
      </c>
      <c r="B4" s="5">
        <v>-5.4744931135167803E-8</v>
      </c>
      <c r="C4" s="5">
        <v>-1.24172177121322E-6</v>
      </c>
      <c r="D4">
        <v>0.99227361312953899</v>
      </c>
      <c r="E4">
        <v>-2.5500765645554402E-4</v>
      </c>
      <c r="F4">
        <v>2.48276585502197E-3</v>
      </c>
      <c r="G4" s="5">
        <v>3.4131541893462098E-5</v>
      </c>
      <c r="H4">
        <v>-4.71854207134238E-3</v>
      </c>
      <c r="I4" s="5">
        <v>7.0703965571791499E-5</v>
      </c>
      <c r="J4" s="5">
        <v>-7.2129060603625004E-7</v>
      </c>
      <c r="K4" s="5">
        <v>-7.3083760484076405E-7</v>
      </c>
      <c r="L4" s="5">
        <v>3.0084587734825E-5</v>
      </c>
      <c r="M4" s="5">
        <v>-1.3710033840554001E-6</v>
      </c>
      <c r="N4" s="5">
        <v>-5.1398847050212004E-7</v>
      </c>
      <c r="O4" s="5">
        <v>5.42164349616013E-7</v>
      </c>
      <c r="P4" s="5">
        <v>-1.3464020694883801E-6</v>
      </c>
      <c r="Q4" s="5">
        <v>-8.0193326079322598E-7</v>
      </c>
      <c r="R4" s="5">
        <v>1.51780037809903E-6</v>
      </c>
      <c r="S4" s="5">
        <v>-1.90032398539381E-7</v>
      </c>
      <c r="T4" s="5">
        <v>3.2541569370064902E-8</v>
      </c>
      <c r="U4" s="5">
        <v>5.93623856245244E-6</v>
      </c>
      <c r="V4" s="5">
        <v>-3.21952370023601E-7</v>
      </c>
      <c r="W4" s="5">
        <v>-1.2271129966127301E-6</v>
      </c>
      <c r="X4" s="5">
        <v>-5.07665390488469E-6</v>
      </c>
      <c r="Y4" s="5">
        <v>7.8442396308516901E-7</v>
      </c>
      <c r="Z4" s="5">
        <v>8.4014418082586896E-7</v>
      </c>
      <c r="AA4" s="5">
        <v>-5.46504787299658E-7</v>
      </c>
      <c r="AB4" s="5">
        <v>6.2219550262691803E-7</v>
      </c>
      <c r="AC4" s="5">
        <v>-1.4063511201252299E-6</v>
      </c>
      <c r="AD4" s="5">
        <v>1.4376481108888099E-7</v>
      </c>
      <c r="AE4" s="5">
        <v>3.66529994412585E-7</v>
      </c>
      <c r="AF4" s="5">
        <v>-1.18012547960742E-6</v>
      </c>
      <c r="AG4" s="5">
        <v>9.6709613746933597E-7</v>
      </c>
      <c r="AH4" s="5">
        <v>-3.74628528707084E-8</v>
      </c>
      <c r="AI4" s="5">
        <v>3.1775129809153699E-7</v>
      </c>
      <c r="AJ4" s="5">
        <v>-1.8296307693810801E-6</v>
      </c>
      <c r="AK4" s="5">
        <v>5.1586887509469804E-7</v>
      </c>
      <c r="AL4" s="5">
        <v>-5.4964877822273802E-7</v>
      </c>
      <c r="AM4" s="5">
        <v>-1.40039705730742E-8</v>
      </c>
      <c r="AN4" s="5">
        <v>-2.8488418135864902E-7</v>
      </c>
      <c r="AO4" s="5">
        <v>4.9234697126601902E-7</v>
      </c>
      <c r="AP4" s="5">
        <v>7.8619225143446306E-8</v>
      </c>
      <c r="AQ4" s="5">
        <v>-1.5934554515046301E-7</v>
      </c>
      <c r="AR4" s="5">
        <v>7.8126314999721698E-6</v>
      </c>
      <c r="AS4" s="5">
        <v>5.6269256261189402E-6</v>
      </c>
      <c r="AT4" s="5">
        <v>-1.6215408691253999E-5</v>
      </c>
      <c r="AU4" s="5">
        <v>-3.2507068255704801E-7</v>
      </c>
      <c r="AV4" s="5">
        <v>1.03241369125687E-6</v>
      </c>
      <c r="AW4" s="5">
        <v>1.4670571376040901E-6</v>
      </c>
      <c r="AX4" s="5">
        <v>-9.1671180646303595E-7</v>
      </c>
      <c r="AY4" s="5">
        <v>-8.3880676189729006E-6</v>
      </c>
      <c r="AZ4" s="5">
        <v>1.2067472134974701E-7</v>
      </c>
      <c r="BA4" s="5">
        <v>-2.4130190175066899E-6</v>
      </c>
      <c r="BB4" s="5">
        <v>6.4228011687398898E-7</v>
      </c>
      <c r="BC4" s="5">
        <v>2.0488859858918299E-7</v>
      </c>
      <c r="BD4" s="5">
        <v>7.1100222875519804E-7</v>
      </c>
      <c r="BE4" s="5">
        <v>-1.4991949490564601E-7</v>
      </c>
      <c r="BF4" s="5">
        <v>2.7772206742474299E-8</v>
      </c>
      <c r="BG4" s="5">
        <v>-8.54989194371181E-7</v>
      </c>
      <c r="BH4" s="5">
        <v>6.0353148834042197E-6</v>
      </c>
      <c r="BI4" s="5">
        <v>-1.5398033419556601E-7</v>
      </c>
      <c r="BJ4" s="5">
        <v>4.9289947818752E-5</v>
      </c>
    </row>
    <row r="5" spans="1:62">
      <c r="A5" s="1" t="s">
        <v>6</v>
      </c>
      <c r="B5" s="5">
        <v>-4.8709393668119001E-8</v>
      </c>
      <c r="C5" s="5">
        <v>4.9961060795351402E-6</v>
      </c>
      <c r="D5">
        <v>-5.7131888616272601E-4</v>
      </c>
      <c r="E5">
        <v>0.97702645219681705</v>
      </c>
      <c r="F5">
        <v>1.4302056806525101E-2</v>
      </c>
      <c r="G5" s="5">
        <v>-6.0965257338371102E-5</v>
      </c>
      <c r="H5">
        <v>5.7525392211766899E-3</v>
      </c>
      <c r="I5">
        <v>-3.6732430905943102E-4</v>
      </c>
      <c r="J5" s="5">
        <v>5.5083944741088104E-6</v>
      </c>
      <c r="K5" s="5">
        <v>5.1257837693670202E-6</v>
      </c>
      <c r="L5">
        <v>-1.6427884462737099E-4</v>
      </c>
      <c r="M5" s="5">
        <v>5.5239675898253599E-6</v>
      </c>
      <c r="N5" s="5">
        <v>-4.1396964821749302E-6</v>
      </c>
      <c r="O5" s="5">
        <v>-1.0024892155434199E-5</v>
      </c>
      <c r="P5" s="5">
        <v>5.73666755279069E-5</v>
      </c>
      <c r="Q5" s="5">
        <v>3.5605209314200702E-6</v>
      </c>
      <c r="R5" s="5">
        <v>-1.0650881915205299E-5</v>
      </c>
      <c r="S5" s="5">
        <v>3.7616992027291998E-6</v>
      </c>
      <c r="T5" s="5">
        <v>-1.2949950164005799E-6</v>
      </c>
      <c r="U5" s="5">
        <v>1.09030140372509E-5</v>
      </c>
      <c r="V5" s="5">
        <v>4.15179347404536E-7</v>
      </c>
      <c r="W5" s="5">
        <v>1.31219596587699E-5</v>
      </c>
      <c r="X5" s="5">
        <v>3.47926692134411E-5</v>
      </c>
      <c r="Y5" s="5">
        <v>-7.0653453580552498E-6</v>
      </c>
      <c r="Z5" s="5">
        <v>4.05308763289728E-6</v>
      </c>
      <c r="AA5" s="5">
        <v>-2.2060343158292599E-7</v>
      </c>
      <c r="AB5" s="5">
        <v>-1.02701459787393E-5</v>
      </c>
      <c r="AC5" s="5">
        <v>1.9376054795210299E-5</v>
      </c>
      <c r="AD5" s="5">
        <v>-1.30871761201632E-6</v>
      </c>
      <c r="AE5" s="5">
        <v>-1.28180093515381E-6</v>
      </c>
      <c r="AF5" s="5">
        <v>4.37475174710406E-5</v>
      </c>
      <c r="AG5" s="5">
        <v>-5.2450849167577403E-6</v>
      </c>
      <c r="AH5" s="5">
        <v>-8.27001448505873E-7</v>
      </c>
      <c r="AI5" s="5">
        <v>-2.1938315386915401E-6</v>
      </c>
      <c r="AJ5" s="5">
        <v>1.1290128474191399E-5</v>
      </c>
      <c r="AK5" s="5">
        <v>-3.0401008360501702E-6</v>
      </c>
      <c r="AL5" s="5">
        <v>5.9049726956299197E-6</v>
      </c>
      <c r="AM5" s="5">
        <v>-1.04593609733859E-6</v>
      </c>
      <c r="AN5" s="5">
        <v>-2.2151225342452901E-6</v>
      </c>
      <c r="AO5" s="5">
        <v>1.7205166369069401E-6</v>
      </c>
      <c r="AP5" s="5">
        <v>1.0207528210923699E-5</v>
      </c>
      <c r="AQ5" s="5">
        <v>-6.2418105051529002E-7</v>
      </c>
      <c r="AR5">
        <v>-7.3261392184114597E-4</v>
      </c>
      <c r="AS5" s="5">
        <v>7.3141380722048299E-5</v>
      </c>
      <c r="AT5" s="5">
        <v>8.2081612452503604E-5</v>
      </c>
      <c r="AU5" s="5">
        <v>3.5842970507541899E-6</v>
      </c>
      <c r="AV5" s="5">
        <v>-1.8823417829049099E-5</v>
      </c>
      <c r="AW5" s="5">
        <v>4.3708295941983998E-6</v>
      </c>
      <c r="AX5" s="5">
        <v>-1.3695299733186799E-5</v>
      </c>
      <c r="AY5" s="5">
        <v>5.1920767778056299E-5</v>
      </c>
      <c r="AZ5" s="5">
        <v>-1.1075183840011299E-6</v>
      </c>
      <c r="BA5" s="5">
        <v>6.7753965184609196E-6</v>
      </c>
      <c r="BB5" s="5">
        <v>-2.7581504356549102E-6</v>
      </c>
      <c r="BC5" s="5">
        <v>-1.6953497779726701E-6</v>
      </c>
      <c r="BD5" s="5">
        <v>-2.76666098858392E-6</v>
      </c>
      <c r="BE5" s="5">
        <v>2.4169160077220501E-6</v>
      </c>
      <c r="BF5" s="5">
        <v>-3.22445301081237E-7</v>
      </c>
      <c r="BG5" s="5">
        <v>7.0974132399375997E-6</v>
      </c>
      <c r="BH5" s="5">
        <v>-3.1097625005461797E-5</v>
      </c>
      <c r="BI5" s="5">
        <v>6.0746055812926101E-7</v>
      </c>
      <c r="BJ5">
        <v>4.15315192626702E-4</v>
      </c>
    </row>
    <row r="6" spans="1:62">
      <c r="A6" s="1" t="s">
        <v>7</v>
      </c>
      <c r="B6" s="5">
        <v>6.3575971703591704E-6</v>
      </c>
      <c r="C6" s="5">
        <v>-1.22192518701347E-5</v>
      </c>
      <c r="D6">
        <v>-3.1060157609608298E-4</v>
      </c>
      <c r="E6">
        <v>5.7891186725372802E-4</v>
      </c>
      <c r="F6">
        <v>0.98259553292333202</v>
      </c>
      <c r="G6">
        <v>-1.3164021450168601E-4</v>
      </c>
      <c r="H6">
        <v>1.48143560723706E-2</v>
      </c>
      <c r="I6" s="5">
        <v>1.89594536064897E-5</v>
      </c>
      <c r="J6" s="5">
        <v>1.1525014848888099E-6</v>
      </c>
      <c r="K6" s="5">
        <v>-6.1416402547544297E-6</v>
      </c>
      <c r="L6" s="5">
        <v>8.0888761742993094E-5</v>
      </c>
      <c r="M6" s="5">
        <v>-4.4651334369500299E-5</v>
      </c>
      <c r="N6" s="5">
        <v>2.8808406171908499E-6</v>
      </c>
      <c r="O6" s="5">
        <v>-3.17600886681365E-6</v>
      </c>
      <c r="P6" s="5">
        <v>8.0639232594577603E-5</v>
      </c>
      <c r="Q6" s="5">
        <v>-7.5358880950001201E-6</v>
      </c>
      <c r="R6" s="5">
        <v>1.38065666445971E-5</v>
      </c>
      <c r="S6" s="5">
        <v>-1.5820525681702799E-5</v>
      </c>
      <c r="T6" s="5">
        <v>7.2822134605975297E-6</v>
      </c>
      <c r="U6" s="5">
        <v>-9.1586053050778994E-5</v>
      </c>
      <c r="V6" s="5">
        <v>5.3896729159363201E-7</v>
      </c>
      <c r="W6" s="5">
        <v>-1.8060541390452702E-5</v>
      </c>
      <c r="X6" s="5">
        <v>3.6061091315693199E-5</v>
      </c>
      <c r="Y6" s="5">
        <v>3.3298483272698902E-7</v>
      </c>
      <c r="Z6" s="5">
        <v>-1.57606458566976E-6</v>
      </c>
      <c r="AA6" s="5">
        <v>-1.0977469233073899E-6</v>
      </c>
      <c r="AB6" s="5">
        <v>1.2528729204252E-5</v>
      </c>
      <c r="AC6" s="5">
        <v>-2.0190850166634501E-5</v>
      </c>
      <c r="AD6" s="5">
        <v>2.48615511828128E-7</v>
      </c>
      <c r="AE6" s="5">
        <v>5.4354435293291404E-6</v>
      </c>
      <c r="AF6" s="5">
        <v>-7.0867969542159106E-5</v>
      </c>
      <c r="AG6" s="5">
        <v>2.3992622455419598E-5</v>
      </c>
      <c r="AH6" s="5">
        <v>1.88889098245388E-6</v>
      </c>
      <c r="AI6" s="5">
        <v>5.4772696634963196E-7</v>
      </c>
      <c r="AJ6" s="5">
        <v>-5.2001632527227197E-6</v>
      </c>
      <c r="AK6" s="5">
        <v>7.0129124551192402E-8</v>
      </c>
      <c r="AL6" s="5">
        <v>-1.81992157073558E-7</v>
      </c>
      <c r="AM6" s="5">
        <v>1.74603557429826E-6</v>
      </c>
      <c r="AN6" s="5">
        <v>3.46664626870312E-6</v>
      </c>
      <c r="AO6" s="5">
        <v>-3.4531279271789101E-6</v>
      </c>
      <c r="AP6" s="5">
        <v>3.3577517288782199E-6</v>
      </c>
      <c r="AQ6" s="5">
        <v>-2.4207192683488302E-6</v>
      </c>
      <c r="AR6">
        <v>2.5776710882829799E-4</v>
      </c>
      <c r="AS6" s="5">
        <v>-1.3545630487297101E-5</v>
      </c>
      <c r="AT6">
        <v>-3.3676487674335498E-4</v>
      </c>
      <c r="AU6" s="5">
        <v>2.7881516328126199E-5</v>
      </c>
      <c r="AV6" s="5">
        <v>-9.3783180464330999E-6</v>
      </c>
      <c r="AW6" s="5">
        <v>-6.0882022088402702E-6</v>
      </c>
      <c r="AX6" s="5">
        <v>1.7039519857859899E-5</v>
      </c>
      <c r="AY6" s="5">
        <v>7.8933475665109102E-6</v>
      </c>
      <c r="AZ6" s="5">
        <v>-4.3593571447304401E-7</v>
      </c>
      <c r="BA6" s="5">
        <v>1.37976337002299E-7</v>
      </c>
      <c r="BB6" s="5">
        <v>-9.7283559767246802E-7</v>
      </c>
      <c r="BC6" s="5">
        <v>1.19480582817897E-6</v>
      </c>
      <c r="BD6" s="5">
        <v>-1.16065303053057E-6</v>
      </c>
      <c r="BE6" s="5">
        <v>-5.8888114237947995E-7</v>
      </c>
      <c r="BF6" s="5">
        <v>-7.5452841717295004E-7</v>
      </c>
      <c r="BG6" s="5">
        <v>3.1221076219207999E-6</v>
      </c>
      <c r="BH6" s="5">
        <v>-2.17861719771819E-5</v>
      </c>
      <c r="BI6">
        <v>0</v>
      </c>
      <c r="BJ6">
        <v>2.5608225120050103E-4</v>
      </c>
    </row>
    <row r="7" spans="1:62">
      <c r="A7" s="1" t="s">
        <v>8</v>
      </c>
      <c r="B7" s="5">
        <v>7.2318867473032294E-8</v>
      </c>
      <c r="C7" s="5">
        <v>-1.09853049721886E-8</v>
      </c>
      <c r="D7" s="5">
        <v>-1.7952418205829101E-5</v>
      </c>
      <c r="E7" s="5">
        <v>1.6266317275787199E-5</v>
      </c>
      <c r="F7" s="5">
        <v>-5.9506699879016398E-5</v>
      </c>
      <c r="G7">
        <v>0.99906237327663805</v>
      </c>
      <c r="H7">
        <v>-7.2965816137989805E-4</v>
      </c>
      <c r="I7" s="5">
        <v>1.00002148553953E-5</v>
      </c>
      <c r="J7" s="5">
        <v>-5.6661171421419999E-8</v>
      </c>
      <c r="K7" s="5">
        <v>2.67114955111632E-7</v>
      </c>
      <c r="L7" s="5">
        <v>-2.1751843954015399E-5</v>
      </c>
      <c r="M7" s="5">
        <v>2.8929254985337699E-6</v>
      </c>
      <c r="N7" s="5">
        <v>-2.6820187569729097E-7</v>
      </c>
      <c r="O7" s="5">
        <v>3.7339256889439298E-8</v>
      </c>
      <c r="P7" s="5">
        <v>1.4823486893585699E-6</v>
      </c>
      <c r="Q7" s="5">
        <v>-9.9690562334001398E-8</v>
      </c>
      <c r="R7" s="5">
        <v>1.0166568823257501E-8</v>
      </c>
      <c r="S7" s="5">
        <v>-9.43017376510215E-7</v>
      </c>
      <c r="T7" s="5">
        <v>2.5320025670623902E-7</v>
      </c>
      <c r="U7" s="5">
        <v>1.3538951717909999E-5</v>
      </c>
      <c r="V7" s="5">
        <v>-3.3338731937449302E-7</v>
      </c>
      <c r="W7" s="5">
        <v>1.0013741290132299E-6</v>
      </c>
      <c r="X7" s="5">
        <v>3.9699225997076402E-7</v>
      </c>
      <c r="Y7" s="5">
        <v>-2.15871266114838E-7</v>
      </c>
      <c r="Z7" s="5">
        <v>5.12826269790854E-7</v>
      </c>
      <c r="AA7" s="5">
        <v>-1.2569855048097501E-7</v>
      </c>
      <c r="AB7" s="5">
        <v>3.0948273952144202E-8</v>
      </c>
      <c r="AC7" s="5">
        <v>-1.87045168400575E-7</v>
      </c>
      <c r="AD7" s="5">
        <v>-2.9740111917089702E-8</v>
      </c>
      <c r="AE7" s="5">
        <v>-4.0650244932982396E-9</v>
      </c>
      <c r="AF7" s="5">
        <v>-8.3793331565831305E-7</v>
      </c>
      <c r="AG7" s="5">
        <v>3.4636017179949198E-7</v>
      </c>
      <c r="AH7" s="5">
        <v>1.03582914616265E-7</v>
      </c>
      <c r="AI7" s="5">
        <v>-6.9209165122606402E-8</v>
      </c>
      <c r="AJ7" s="5">
        <v>2.53008219285475E-7</v>
      </c>
      <c r="AK7" s="5">
        <v>-9.5025176810824997E-8</v>
      </c>
      <c r="AL7" s="5">
        <v>1.0891433741827E-7</v>
      </c>
      <c r="AM7" s="5">
        <v>2.32396583486347E-8</v>
      </c>
      <c r="AN7" s="5">
        <v>8.9361234057103405E-8</v>
      </c>
      <c r="AO7" s="5">
        <v>3.1627305982067301E-8</v>
      </c>
      <c r="AP7" s="5">
        <v>2.84262787909008E-8</v>
      </c>
      <c r="AQ7" s="5">
        <v>-1.3448294537200701E-7</v>
      </c>
      <c r="AR7" s="5">
        <v>-1.4062542812714401E-5</v>
      </c>
      <c r="AS7" s="5">
        <v>4.7905588895470797E-6</v>
      </c>
      <c r="AT7" s="5">
        <v>-3.9122368882760798E-6</v>
      </c>
      <c r="AU7" s="5">
        <v>5.2849139678034999E-7</v>
      </c>
      <c r="AV7" s="5">
        <v>-1.20145719357964E-6</v>
      </c>
      <c r="AW7" s="5">
        <v>5.4849479379243498E-7</v>
      </c>
      <c r="AX7" s="5">
        <v>-9.3224483891821004E-7</v>
      </c>
      <c r="AY7" s="5">
        <v>-8.7892117600895305E-7</v>
      </c>
      <c r="AZ7" s="5">
        <v>-3.1622520952693297E-8</v>
      </c>
      <c r="BA7" s="5">
        <v>9.9317071513114594E-7</v>
      </c>
      <c r="BB7" s="5">
        <v>1.05739146776353E-7</v>
      </c>
      <c r="BC7" s="5">
        <v>-4.5029965744740999E-8</v>
      </c>
      <c r="BD7" s="5">
        <v>3.22912375129506E-8</v>
      </c>
      <c r="BE7" s="5">
        <v>-6.5027020407759898E-8</v>
      </c>
      <c r="BF7" s="5">
        <v>-2.87724526126698E-8</v>
      </c>
      <c r="BG7" s="5">
        <v>3.8783697069832502E-7</v>
      </c>
      <c r="BH7" s="5">
        <v>-1.0001232240614501E-6</v>
      </c>
      <c r="BI7" s="5">
        <v>-2.8988497073631301E-9</v>
      </c>
      <c r="BJ7" s="5">
        <v>-2.8051566519473798E-5</v>
      </c>
    </row>
    <row r="8" spans="1:62">
      <c r="A8" s="1" t="s">
        <v>9</v>
      </c>
      <c r="B8" s="5">
        <v>4.6551280117886196E-6</v>
      </c>
      <c r="C8" s="5">
        <v>-6.0180300414615396E-6</v>
      </c>
      <c r="D8">
        <v>-6.1292495010867396E-4</v>
      </c>
      <c r="E8">
        <v>7.6895261457738404E-4</v>
      </c>
      <c r="F8">
        <v>1.52013487360409E-2</v>
      </c>
      <c r="G8">
        <v>-2.9701597217289701E-4</v>
      </c>
      <c r="H8">
        <v>0.98060940621533299</v>
      </c>
      <c r="I8">
        <v>-1.6390378376821699E-4</v>
      </c>
      <c r="J8" s="5">
        <v>4.1069935905034701E-6</v>
      </c>
      <c r="K8" s="5">
        <v>-3.7694336312119797E-8</v>
      </c>
      <c r="L8">
        <v>3.8276844694761397E-4</v>
      </c>
      <c r="M8">
        <v>-1.06615963110815E-4</v>
      </c>
      <c r="N8" s="5">
        <v>8.7590071385258903E-6</v>
      </c>
      <c r="O8" s="5">
        <v>-5.92332832503185E-6</v>
      </c>
      <c r="P8" s="5">
        <v>4.4280648108067E-5</v>
      </c>
      <c r="Q8" s="5">
        <v>2.2758971775266998E-6</v>
      </c>
      <c r="R8" s="5">
        <v>8.7454406028858294E-6</v>
      </c>
      <c r="S8" s="5">
        <v>-5.0166860526837601E-6</v>
      </c>
      <c r="T8" s="5">
        <v>1.6138895020982001E-6</v>
      </c>
      <c r="U8">
        <v>-3.1902159769969199E-4</v>
      </c>
      <c r="V8" s="5">
        <v>9.6182733244106493E-6</v>
      </c>
      <c r="W8" s="5">
        <v>-1.7281283820965E-5</v>
      </c>
      <c r="X8" s="5">
        <v>2.08943442981909E-5</v>
      </c>
      <c r="Y8" s="5">
        <v>-5.9095865978246002E-7</v>
      </c>
      <c r="Z8" s="5">
        <v>-3.5154611598092302E-6</v>
      </c>
      <c r="AA8" s="5">
        <v>5.29309502813739E-6</v>
      </c>
      <c r="AB8" s="5">
        <v>-5.38774669172777E-6</v>
      </c>
      <c r="AC8" s="5">
        <v>-1.064866377034E-5</v>
      </c>
      <c r="AD8" s="5">
        <v>3.65117275535891E-7</v>
      </c>
      <c r="AE8" s="5">
        <v>2.8826173883288501E-6</v>
      </c>
      <c r="AF8" s="5">
        <v>-1.20740695951088E-5</v>
      </c>
      <c r="AG8" s="5">
        <v>-2.9497370891400998E-5</v>
      </c>
      <c r="AH8" s="5">
        <v>9.1305528139245597E-7</v>
      </c>
      <c r="AI8" s="5">
        <v>-8.3061117709604097E-7</v>
      </c>
      <c r="AJ8" s="5">
        <v>9.1559479022144605E-6</v>
      </c>
      <c r="AK8" s="5">
        <v>-1.4131375989489599E-6</v>
      </c>
      <c r="AL8" s="5">
        <v>-1.4926659200435499E-6</v>
      </c>
      <c r="AM8" s="5">
        <v>-4.0901658530017698E-7</v>
      </c>
      <c r="AN8" s="5">
        <v>4.3155079298500999E-6</v>
      </c>
      <c r="AO8" s="5">
        <v>-2.43722683062657E-6</v>
      </c>
      <c r="AP8" s="5">
        <v>-1.2661230736067199E-6</v>
      </c>
      <c r="AQ8" s="5">
        <v>-3.1596080433232801E-7</v>
      </c>
      <c r="AR8">
        <v>6.5802687831792699E-4</v>
      </c>
      <c r="AS8">
        <v>-1.13533455781407E-4</v>
      </c>
      <c r="AT8" s="5">
        <v>7.0148389177848903E-5</v>
      </c>
      <c r="AU8" s="5">
        <v>-5.6280911376103803E-6</v>
      </c>
      <c r="AV8" s="5">
        <v>1.19366890058623E-6</v>
      </c>
      <c r="AW8" s="5">
        <v>-8.1127224964426998E-6</v>
      </c>
      <c r="AX8" s="5">
        <v>9.7191590770905501E-6</v>
      </c>
      <c r="AY8" s="5">
        <v>3.5489173946520401E-5</v>
      </c>
      <c r="AZ8">
        <v>0</v>
      </c>
      <c r="BA8" s="5">
        <v>2.2059239389779301E-5</v>
      </c>
      <c r="BB8" s="5">
        <v>-6.2887950701989299E-6</v>
      </c>
      <c r="BC8" s="5">
        <v>-6.9618964026951999E-9</v>
      </c>
      <c r="BD8" s="5">
        <v>-1.96244281779093E-7</v>
      </c>
      <c r="BE8" s="5">
        <v>-2.24626825291079E-6</v>
      </c>
      <c r="BF8" s="5">
        <v>1.55795480167618E-6</v>
      </c>
      <c r="BG8" s="5">
        <v>-1.7249506313180001E-6</v>
      </c>
      <c r="BH8" s="5">
        <v>-6.4125085511203899E-6</v>
      </c>
      <c r="BI8" s="5">
        <v>2.5781537010902002E-7</v>
      </c>
      <c r="BJ8">
        <v>-3.6340844526558998E-4</v>
      </c>
    </row>
    <row r="9" spans="1:62">
      <c r="A9" s="1" t="s">
        <v>10</v>
      </c>
      <c r="B9" s="5">
        <v>1.12461881045015E-6</v>
      </c>
      <c r="C9" s="5">
        <v>-4.0966834805804E-6</v>
      </c>
      <c r="D9">
        <v>2.02566864523616E-4</v>
      </c>
      <c r="E9">
        <v>-1.2673030521920499E-3</v>
      </c>
      <c r="F9">
        <v>9.2376346032677498E-3</v>
      </c>
      <c r="G9" s="5">
        <v>8.0296638984825005E-5</v>
      </c>
      <c r="H9">
        <v>-1.54578476475381E-2</v>
      </c>
      <c r="I9">
        <v>0.97279539528286196</v>
      </c>
      <c r="J9" s="5">
        <v>1.90240676867895E-6</v>
      </c>
      <c r="K9" s="5">
        <v>-2.9368192079591199E-6</v>
      </c>
      <c r="L9" s="5">
        <v>7.7382336161420896E-5</v>
      </c>
      <c r="M9" s="5">
        <v>-5.9743065996504997E-6</v>
      </c>
      <c r="N9" s="5">
        <v>-6.2344040614640696E-7</v>
      </c>
      <c r="O9" s="5">
        <v>1.4126031346401201E-7</v>
      </c>
      <c r="P9" s="5">
        <v>6.83497781401185E-6</v>
      </c>
      <c r="Q9" s="5">
        <v>-1.54102139615377E-6</v>
      </c>
      <c r="R9" s="5">
        <v>5.5534198438858196E-6</v>
      </c>
      <c r="S9" s="5">
        <v>-5.0055820238423104E-6</v>
      </c>
      <c r="T9" s="5">
        <v>2.5231383130231799E-6</v>
      </c>
      <c r="U9" s="5">
        <v>2.1796035177618501E-5</v>
      </c>
      <c r="V9" s="5">
        <v>-2.1447580883143299E-6</v>
      </c>
      <c r="W9" s="5">
        <v>-1.73860909438797E-6</v>
      </c>
      <c r="X9" s="5">
        <v>-1.49710738003688E-5</v>
      </c>
      <c r="Y9" s="5">
        <v>2.1829679546508001E-6</v>
      </c>
      <c r="Z9" s="5">
        <v>5.26726378913024E-6</v>
      </c>
      <c r="AA9" s="5">
        <v>-3.2272686271455802E-6</v>
      </c>
      <c r="AB9" s="5">
        <v>7.8836808216829002E-6</v>
      </c>
      <c r="AC9" s="5">
        <v>-1.75764362514558E-5</v>
      </c>
      <c r="AD9" s="5">
        <v>9.5792831355998796E-7</v>
      </c>
      <c r="AE9" s="5">
        <v>2.7970097738634199E-6</v>
      </c>
      <c r="AF9" s="5">
        <v>-2.5400603133422201E-5</v>
      </c>
      <c r="AG9" s="5">
        <v>7.3367415514458003E-6</v>
      </c>
      <c r="AH9" s="5">
        <v>7.8573609953647999E-7</v>
      </c>
      <c r="AI9" s="5">
        <v>8.5183151319049496E-7</v>
      </c>
      <c r="AJ9" s="5">
        <v>-5.53198249720037E-6</v>
      </c>
      <c r="AK9" s="5">
        <v>3.0531311573467502E-6</v>
      </c>
      <c r="AL9" s="5">
        <v>-3.3008222861959301E-6</v>
      </c>
      <c r="AM9" s="5">
        <v>-4.49246201420629E-7</v>
      </c>
      <c r="AN9" s="5">
        <v>-2.8042133702997602E-7</v>
      </c>
      <c r="AO9" s="5">
        <v>9.3726619916044604E-7</v>
      </c>
      <c r="AP9" s="5">
        <v>1.03847127811623E-6</v>
      </c>
      <c r="AQ9" s="5">
        <v>-1.3442024419846401E-6</v>
      </c>
      <c r="AR9">
        <v>-4.6287456696747601E-4</v>
      </c>
      <c r="AS9" s="5">
        <v>6.8725830602228195E-5</v>
      </c>
      <c r="AT9" s="5">
        <v>1.8955884832189398E-5</v>
      </c>
      <c r="AU9" s="5">
        <v>-2.7510985631135602E-6</v>
      </c>
      <c r="AV9" s="5">
        <v>1.05542625290103E-5</v>
      </c>
      <c r="AW9" s="5">
        <v>1.48525452779756E-6</v>
      </c>
      <c r="AX9" s="5">
        <v>9.09083188445391E-6</v>
      </c>
      <c r="AY9" s="5">
        <v>-5.1188840927102297E-5</v>
      </c>
      <c r="AZ9" s="5">
        <v>4.2278020029424899E-7</v>
      </c>
      <c r="BA9" s="5">
        <v>-3.16728309146506E-6</v>
      </c>
      <c r="BB9" s="5">
        <v>1.73214782911339E-6</v>
      </c>
      <c r="BC9" s="5">
        <v>3.7590521760589002E-7</v>
      </c>
      <c r="BD9" s="5">
        <v>3.0165801262892302E-6</v>
      </c>
      <c r="BE9" s="5">
        <v>-3.6527053173313302E-7</v>
      </c>
      <c r="BF9" s="5">
        <v>-7.7123117369764399E-7</v>
      </c>
      <c r="BG9" s="5">
        <v>-7.27291036853411E-7</v>
      </c>
      <c r="BH9" s="5">
        <v>1.9986242557953701E-5</v>
      </c>
      <c r="BI9" s="5">
        <v>-5.6699300075480096E-7</v>
      </c>
      <c r="BJ9" s="5">
        <v>5.5704116504729597E-5</v>
      </c>
    </row>
    <row r="10" spans="1:62">
      <c r="A10" s="1" t="s">
        <v>11</v>
      </c>
      <c r="B10" s="5">
        <v>1.1983559904721E-6</v>
      </c>
      <c r="C10" s="5">
        <v>-2.43926319524334E-6</v>
      </c>
      <c r="D10" s="5">
        <v>-4.1169692298283897E-5</v>
      </c>
      <c r="E10" s="5">
        <v>2.1991413718949998E-5</v>
      </c>
      <c r="F10">
        <v>5.5710653640216401E-3</v>
      </c>
      <c r="G10" s="5">
        <v>-8.2225657834168194E-5</v>
      </c>
      <c r="H10">
        <v>9.2209458407070102E-4</v>
      </c>
      <c r="I10" s="5">
        <v>3.13021064443617E-5</v>
      </c>
      <c r="J10">
        <v>0.99318793155113305</v>
      </c>
      <c r="K10" s="5">
        <v>-1.8761156087079499E-6</v>
      </c>
      <c r="L10" s="5">
        <v>1.7751063641258E-6</v>
      </c>
      <c r="M10" s="5">
        <v>-4.3438246971240801E-6</v>
      </c>
      <c r="N10" s="5">
        <v>1.08731882945993E-7</v>
      </c>
      <c r="O10" s="5">
        <v>-5.09595311615106E-7</v>
      </c>
      <c r="P10" s="5">
        <v>1.23944911605356E-5</v>
      </c>
      <c r="Q10" s="5">
        <v>-1.1733703493236199E-6</v>
      </c>
      <c r="R10" s="5">
        <v>2.1628040483961799E-6</v>
      </c>
      <c r="S10" s="5">
        <v>-3.0076105507737902E-6</v>
      </c>
      <c r="T10" s="5">
        <v>1.2483233437179501E-6</v>
      </c>
      <c r="U10" s="5">
        <v>4.4090042909327502E-8</v>
      </c>
      <c r="V10" s="5">
        <v>-3.1068766993633701E-7</v>
      </c>
      <c r="W10" s="5">
        <v>-1.6068293171753301E-6</v>
      </c>
      <c r="X10" s="5">
        <v>3.4020327819975901E-6</v>
      </c>
      <c r="Y10" s="5">
        <v>4.7910034275997799E-8</v>
      </c>
      <c r="Z10" s="5">
        <v>6.6720996683262395E-7</v>
      </c>
      <c r="AA10" s="5">
        <v>-4.7686090913480001E-7</v>
      </c>
      <c r="AB10" s="5">
        <v>1.9347161393008899E-6</v>
      </c>
      <c r="AC10" s="5">
        <v>-3.6757727096748498E-6</v>
      </c>
      <c r="AD10" s="5">
        <v>6.9680470397358399E-8</v>
      </c>
      <c r="AE10" s="5">
        <v>8.9662846043451702E-7</v>
      </c>
      <c r="AF10" s="5">
        <v>-1.0570759138725599E-5</v>
      </c>
      <c r="AG10" s="5">
        <v>3.4955875401537201E-6</v>
      </c>
      <c r="AH10" s="5">
        <v>3.6126338558202899E-7</v>
      </c>
      <c r="AI10" s="5">
        <v>7.2721255844124598E-8</v>
      </c>
      <c r="AJ10" s="5">
        <v>-8.58166896614512E-7</v>
      </c>
      <c r="AK10" s="5">
        <v>1.5081290096067001E-7</v>
      </c>
      <c r="AL10" s="5">
        <v>-1.65939420557597E-7</v>
      </c>
      <c r="AM10" s="5">
        <v>2.03794340960398E-7</v>
      </c>
      <c r="AN10" s="5">
        <v>4.3853501777455598E-7</v>
      </c>
      <c r="AO10" s="5">
        <v>-2.6899197528068299E-7</v>
      </c>
      <c r="AP10" s="5">
        <v>5.7161399184174502E-7</v>
      </c>
      <c r="AQ10" s="5">
        <v>-5.1237925538895402E-7</v>
      </c>
      <c r="AR10" s="5">
        <v>-5.5193402529286799E-6</v>
      </c>
      <c r="AS10" s="5">
        <v>7.1014611278989898E-6</v>
      </c>
      <c r="AT10" s="5">
        <v>-4.50819338499873E-5</v>
      </c>
      <c r="AU10" s="5">
        <v>3.6003444104214099E-6</v>
      </c>
      <c r="AV10" s="5">
        <v>-1.4886954455256201E-6</v>
      </c>
      <c r="AW10" s="5">
        <v>1.8993251445969601E-8</v>
      </c>
      <c r="AX10" s="5">
        <v>1.53520622075985E-6</v>
      </c>
      <c r="AY10" s="5">
        <v>-3.3953333587212498E-6</v>
      </c>
      <c r="AZ10" s="5">
        <v>-4.49241476099971E-8</v>
      </c>
      <c r="BA10" s="5">
        <v>6.1413128616064802E-7</v>
      </c>
      <c r="BB10" s="5">
        <v>9.9640459368219603E-8</v>
      </c>
      <c r="BC10" s="5">
        <v>1.3620813226386101E-7</v>
      </c>
      <c r="BD10" s="5">
        <v>1.4653545114921701E-7</v>
      </c>
      <c r="BE10" s="5">
        <v>-1.5074540958001499E-7</v>
      </c>
      <c r="BF10" s="5">
        <v>-1.58782823815483E-7</v>
      </c>
      <c r="BG10" s="5">
        <v>5.8355648909269297E-7</v>
      </c>
      <c r="BH10" s="5">
        <v>-1.7731728471222801E-6</v>
      </c>
      <c r="BI10" s="5">
        <v>-2.73085419523422E-8</v>
      </c>
      <c r="BJ10" s="5">
        <v>-7.7027408471677706E-6</v>
      </c>
    </row>
    <row r="11" spans="1:62">
      <c r="A11" s="1" t="s">
        <v>12</v>
      </c>
      <c r="B11" s="5">
        <v>7.83175856296858E-7</v>
      </c>
      <c r="C11" s="5">
        <v>-9.3333495038686405E-7</v>
      </c>
      <c r="D11" s="5">
        <v>-8.2651674528151303E-5</v>
      </c>
      <c r="E11">
        <v>1.7600213044602299E-4</v>
      </c>
      <c r="F11">
        <v>2.0688380879546001E-3</v>
      </c>
      <c r="G11" s="5">
        <v>-5.1701538500336301E-5</v>
      </c>
      <c r="H11">
        <v>1.54591553892373E-3</v>
      </c>
      <c r="I11" s="5">
        <v>-8.1584364995282005E-6</v>
      </c>
      <c r="J11" s="5">
        <v>1.72281474675216E-7</v>
      </c>
      <c r="K11">
        <v>0.99584918353972696</v>
      </c>
      <c r="L11" s="5">
        <v>-4.5678081722473202E-5</v>
      </c>
      <c r="M11" s="5">
        <v>4.1611693214199302E-6</v>
      </c>
      <c r="N11" s="5">
        <v>-2.9983142946839397E-7</v>
      </c>
      <c r="O11" s="5">
        <v>-9.91867392698506E-7</v>
      </c>
      <c r="P11" s="5">
        <v>1.29018541083594E-5</v>
      </c>
      <c r="Q11" s="5">
        <v>-7.3532091840563999E-7</v>
      </c>
      <c r="R11" s="5">
        <v>7.2057361249689401E-7</v>
      </c>
      <c r="S11" s="5">
        <v>-3.2430611803808198E-6</v>
      </c>
      <c r="T11" s="5">
        <v>1.0288117225203399E-6</v>
      </c>
      <c r="U11" s="5">
        <v>2.5317563052059799E-5</v>
      </c>
      <c r="V11" s="5">
        <v>-6.3375445363456503E-7</v>
      </c>
      <c r="W11" s="5">
        <v>1.7560324416447899E-6</v>
      </c>
      <c r="X11" s="5">
        <v>3.0137259833785898E-6</v>
      </c>
      <c r="Y11" s="5">
        <v>-6.07603058135562E-7</v>
      </c>
      <c r="Z11" s="5">
        <v>1.33498637891674E-6</v>
      </c>
      <c r="AA11" s="5">
        <v>-3.7446695826662402E-7</v>
      </c>
      <c r="AB11" s="5">
        <v>2.42465352157373E-7</v>
      </c>
      <c r="AC11" s="5">
        <v>-8.4785176754492797E-7</v>
      </c>
      <c r="AD11" s="5">
        <v>-9.8099264763473506E-8</v>
      </c>
      <c r="AE11" s="5">
        <v>3.04813054933494E-7</v>
      </c>
      <c r="AF11" s="5">
        <v>-4.9921121810226997E-6</v>
      </c>
      <c r="AG11" s="5">
        <v>1.9021400448952299E-6</v>
      </c>
      <c r="AH11" s="5">
        <v>3.8662237674888501E-7</v>
      </c>
      <c r="AI11" s="5">
        <v>-2.1271038393193301E-7</v>
      </c>
      <c r="AJ11" s="5">
        <v>5.5425739768803001E-7</v>
      </c>
      <c r="AK11" s="5">
        <v>-3.4552012514484202E-7</v>
      </c>
      <c r="AL11" s="5">
        <v>3.9994865407286502E-7</v>
      </c>
      <c r="AM11" s="5">
        <v>2.3753218179662401E-7</v>
      </c>
      <c r="AN11" s="5">
        <v>3.7052529257155998E-7</v>
      </c>
      <c r="AO11" s="5">
        <v>-1.7847017131409299E-7</v>
      </c>
      <c r="AP11" s="5">
        <v>2.5015180864229698E-7</v>
      </c>
      <c r="AQ11" s="5">
        <v>-4.1780833786071598E-7</v>
      </c>
      <c r="AR11" s="5">
        <v>8.1148721381938295E-6</v>
      </c>
      <c r="AS11" s="5">
        <v>8.53120008205813E-6</v>
      </c>
      <c r="AT11" s="5">
        <v>-3.58096074191417E-5</v>
      </c>
      <c r="AU11" s="5">
        <v>3.5641329629876199E-6</v>
      </c>
      <c r="AV11" s="5">
        <v>-4.7331854395022703E-6</v>
      </c>
      <c r="AW11" s="5">
        <v>1.10693974432872E-6</v>
      </c>
      <c r="AX11" s="5">
        <v>-1.9473856386973101E-6</v>
      </c>
      <c r="AY11" s="5">
        <v>-9.5480786784463005E-8</v>
      </c>
      <c r="AZ11" s="5">
        <v>-1.3423173396727599E-7</v>
      </c>
      <c r="BA11" s="5">
        <v>4.2980436328962702E-6</v>
      </c>
      <c r="BB11" s="5">
        <v>7.20803862351764E-8</v>
      </c>
      <c r="BC11" s="5">
        <v>-1.6286735192605501E-7</v>
      </c>
      <c r="BD11" s="5">
        <v>7.8970897851269396E-10</v>
      </c>
      <c r="BE11" s="5">
        <v>-1.5947617218484801E-7</v>
      </c>
      <c r="BF11" s="5">
        <v>-1.36052817380683E-7</v>
      </c>
      <c r="BG11" s="5">
        <v>1.2949437936399E-6</v>
      </c>
      <c r="BH11" s="5">
        <v>-5.2638777527685099E-6</v>
      </c>
      <c r="BI11" s="5">
        <v>3.0421543294010697E-8</v>
      </c>
      <c r="BJ11" s="5">
        <v>-2.56649399040022E-5</v>
      </c>
    </row>
    <row r="12" spans="1:62">
      <c r="A12" s="1" t="s">
        <v>13</v>
      </c>
      <c r="B12" s="5">
        <v>1.3412548793908101E-6</v>
      </c>
      <c r="C12" s="5">
        <v>-3.8070206663092601E-6</v>
      </c>
      <c r="D12" s="5">
        <v>3.9297434286028302E-5</v>
      </c>
      <c r="E12">
        <v>-2.2125754076313499E-4</v>
      </c>
      <c r="F12">
        <v>7.5321567010155702E-3</v>
      </c>
      <c r="G12" s="5">
        <v>-8.5926103740268197E-5</v>
      </c>
      <c r="H12">
        <v>1.47818145282505E-2</v>
      </c>
      <c r="I12" s="5">
        <v>-3.7421053614638501E-6</v>
      </c>
      <c r="J12" s="5">
        <v>-1.01052194039722E-6</v>
      </c>
      <c r="K12" s="5">
        <v>-2.8771507595965E-6</v>
      </c>
      <c r="L12">
        <v>0.97701589211877005</v>
      </c>
      <c r="M12" s="5">
        <v>1.5808391512920701E-6</v>
      </c>
      <c r="N12" s="5">
        <v>2.4757360404258599E-6</v>
      </c>
      <c r="O12" s="5">
        <v>1.5077442800258501E-6</v>
      </c>
      <c r="P12" s="5">
        <v>-5.1146088773433601E-6</v>
      </c>
      <c r="Q12" s="5">
        <v>-5.7294267503802898E-7</v>
      </c>
      <c r="R12" s="5">
        <v>3.4770126853891101E-6</v>
      </c>
      <c r="S12" s="5">
        <v>5.8494859636370504E-7</v>
      </c>
      <c r="T12" s="5">
        <v>8.1257556093854705E-7</v>
      </c>
      <c r="U12">
        <v>-1.04126380538064E-4</v>
      </c>
      <c r="V12" s="5">
        <v>1.9235324234891601E-6</v>
      </c>
      <c r="W12" s="5">
        <v>-9.3921474921996695E-6</v>
      </c>
      <c r="X12" s="5">
        <v>4.03324369306076E-6</v>
      </c>
      <c r="Y12" s="5">
        <v>1.4483275710685899E-6</v>
      </c>
      <c r="Z12" s="5">
        <v>-3.24855406107833E-6</v>
      </c>
      <c r="AA12" s="5">
        <v>5.4850040563672399E-7</v>
      </c>
      <c r="AB12" s="5">
        <v>4.0126076533016996E-6</v>
      </c>
      <c r="AC12" s="5">
        <v>-7.38271319776869E-6</v>
      </c>
      <c r="AD12" s="5">
        <v>3.77334856379577E-7</v>
      </c>
      <c r="AE12" s="5">
        <v>1.78435272281091E-6</v>
      </c>
      <c r="AF12" s="5">
        <v>-1.5814627766004302E-5</v>
      </c>
      <c r="AG12" s="5">
        <v>1.44807702710371E-6</v>
      </c>
      <c r="AH12" s="5">
        <v>-1.63908447077774E-8</v>
      </c>
      <c r="AI12" s="5">
        <v>5.5376242561393696E-7</v>
      </c>
      <c r="AJ12" s="5">
        <v>-2.3303933794774102E-6</v>
      </c>
      <c r="AK12" s="5">
        <v>1.18592353242723E-6</v>
      </c>
      <c r="AL12" s="5">
        <v>-1.7330773368172601E-6</v>
      </c>
      <c r="AM12" s="5">
        <v>-1.50252033913352E-7</v>
      </c>
      <c r="AN12" s="5">
        <v>7.1438118956058604E-7</v>
      </c>
      <c r="AO12" s="5">
        <v>-5.7571878437744996E-7</v>
      </c>
      <c r="AP12" s="5">
        <v>-1.02406536623224E-7</v>
      </c>
      <c r="AQ12" s="5">
        <v>-5.9116212981801401E-8</v>
      </c>
      <c r="AR12" s="5">
        <v>-4.4343577232637203E-5</v>
      </c>
      <c r="AS12" s="5">
        <v>-4.1496788575406799E-6</v>
      </c>
      <c r="AT12" s="5">
        <v>-4.9874712755733E-6</v>
      </c>
      <c r="AU12" s="5">
        <v>-2.08779248112305E-6</v>
      </c>
      <c r="AV12" s="5">
        <v>1.1015417739159499E-5</v>
      </c>
      <c r="AW12" s="5">
        <v>-4.2940688111120596E-6</v>
      </c>
      <c r="AX12" s="5">
        <v>1.1270237134447501E-5</v>
      </c>
      <c r="AY12" s="5">
        <v>-4.1013999807370997E-6</v>
      </c>
      <c r="AZ12" s="5">
        <v>2.1391596230763899E-7</v>
      </c>
      <c r="BA12" s="5">
        <v>-8.7420796936988196E-6</v>
      </c>
      <c r="BB12" s="5">
        <v>-6.4911829082413195E-7</v>
      </c>
      <c r="BC12" s="5">
        <v>7.58644634303599E-7</v>
      </c>
      <c r="BD12" s="5">
        <v>-1.5661853278318999E-7</v>
      </c>
      <c r="BE12" s="5">
        <v>1.08489656488934E-7</v>
      </c>
      <c r="BF12" s="5">
        <v>4.42114188176718E-9</v>
      </c>
      <c r="BG12" s="5">
        <v>-2.0310779215680501E-6</v>
      </c>
      <c r="BH12" s="5">
        <v>8.0676116438855006E-6</v>
      </c>
      <c r="BI12" s="5">
        <v>-8.73216312716197E-8</v>
      </c>
      <c r="BJ12" s="5">
        <v>-2.4720347394182899E-5</v>
      </c>
    </row>
    <row r="13" spans="1:62">
      <c r="A13" s="1" t="s">
        <v>14</v>
      </c>
      <c r="B13" s="5">
        <v>-2.8380648270755801E-7</v>
      </c>
      <c r="C13" s="5">
        <v>5.5228568445053602E-7</v>
      </c>
      <c r="D13" s="5">
        <v>1.92893328672038E-5</v>
      </c>
      <c r="E13" s="5">
        <v>-9.5718307002993198E-5</v>
      </c>
      <c r="F13">
        <v>-6.9611540620554899E-4</v>
      </c>
      <c r="G13" s="5">
        <v>2.9838088360189199E-5</v>
      </c>
      <c r="H13">
        <v>-5.1653770526606099E-3</v>
      </c>
      <c r="I13" s="5">
        <v>2.43037620939661E-5</v>
      </c>
      <c r="J13" s="5">
        <v>-6.8046637937212704E-10</v>
      </c>
      <c r="K13" s="5">
        <v>4.4932829050039398E-7</v>
      </c>
      <c r="L13" s="5">
        <v>-3.29220559309304E-5</v>
      </c>
      <c r="M13">
        <v>0.99381645698729604</v>
      </c>
      <c r="N13" s="5">
        <v>2.2926533605423699E-6</v>
      </c>
      <c r="O13" s="5">
        <v>3.1919648189805799E-7</v>
      </c>
      <c r="P13" s="5">
        <v>-1.4487052470638299E-6</v>
      </c>
      <c r="Q13" s="5">
        <v>-6.9719381135414796E-8</v>
      </c>
      <c r="R13" s="5">
        <v>-5.0492204810218305E-7</v>
      </c>
      <c r="S13" s="5">
        <v>-5.5085271323029797E-7</v>
      </c>
      <c r="T13" s="5">
        <v>-3.1813151359590798E-8</v>
      </c>
      <c r="U13" s="5">
        <v>2.6312608169072101E-5</v>
      </c>
      <c r="V13" s="5">
        <v>-5.4868709507091097E-7</v>
      </c>
      <c r="W13" s="5">
        <v>1.49733044567195E-6</v>
      </c>
      <c r="X13" s="5">
        <v>-1.68590503457857E-6</v>
      </c>
      <c r="Y13" s="5">
        <v>-7.7615462435323099E-8</v>
      </c>
      <c r="Z13" s="5">
        <v>3.7946339624862103E-7</v>
      </c>
      <c r="AA13" s="5">
        <v>-1.14169103759427E-7</v>
      </c>
      <c r="AB13" s="5">
        <v>-2.88266087641953E-7</v>
      </c>
      <c r="AC13" s="5">
        <v>9.2666113469728197E-7</v>
      </c>
      <c r="AD13" s="5">
        <v>-6.7109200694924696E-8</v>
      </c>
      <c r="AE13" s="5">
        <v>-2.8356621406791401E-7</v>
      </c>
      <c r="AF13" s="5">
        <v>1.4045622779167801E-6</v>
      </c>
      <c r="AG13" s="5">
        <v>-4.2980992742549498E-8</v>
      </c>
      <c r="AH13" s="5">
        <v>5.4275483550956802E-8</v>
      </c>
      <c r="AI13" s="5">
        <v>-5.90795737785194E-8</v>
      </c>
      <c r="AJ13" s="5">
        <v>1.76382704543134E-7</v>
      </c>
      <c r="AK13" s="5">
        <v>-1.9540720292753E-7</v>
      </c>
      <c r="AL13" s="5">
        <v>2.24479624982535E-7</v>
      </c>
      <c r="AM13">
        <v>0</v>
      </c>
      <c r="AN13" s="5">
        <v>8.12319812377605E-8</v>
      </c>
      <c r="AO13" s="5">
        <v>2.3294969369205702E-8</v>
      </c>
      <c r="AP13" s="5">
        <v>5.1953581721526903E-8</v>
      </c>
      <c r="AQ13" s="5">
        <v>-8.3081614132625698E-8</v>
      </c>
      <c r="AR13" s="5">
        <v>2.8874755415725099E-5</v>
      </c>
      <c r="AS13" s="5">
        <v>6.8574893674655799E-8</v>
      </c>
      <c r="AT13" s="5">
        <v>-4.5052670846248803E-6</v>
      </c>
      <c r="AU13" s="5">
        <v>3.9242561377155299E-7</v>
      </c>
      <c r="AV13" s="5">
        <v>-1.6103645041528499E-6</v>
      </c>
      <c r="AW13" s="5">
        <v>9.1452283828407001E-7</v>
      </c>
      <c r="AX13" s="5">
        <v>-2.1343083155465902E-6</v>
      </c>
      <c r="AY13" s="5">
        <v>-7.2986832835982095E-7</v>
      </c>
      <c r="AZ13" s="5">
        <v>-2.1879196478325401E-8</v>
      </c>
      <c r="BA13" s="5">
        <v>9.7725903581625293E-7</v>
      </c>
      <c r="BB13" s="5">
        <v>3.1100939199812699E-7</v>
      </c>
      <c r="BC13" s="5">
        <v>-5.9393145635084602E-8</v>
      </c>
      <c r="BD13" s="5">
        <v>-6.5321606700066399E-8</v>
      </c>
      <c r="BE13" s="5">
        <v>-3.92062023528252E-8</v>
      </c>
      <c r="BF13" s="5">
        <v>-3.8085526498402798E-9</v>
      </c>
      <c r="BG13" s="5">
        <v>2.2569195252246201E-7</v>
      </c>
      <c r="BH13" s="5">
        <v>-7.5480748997798595E-7</v>
      </c>
      <c r="BI13" s="5">
        <v>-2.85859313697228E-9</v>
      </c>
      <c r="BJ13" s="5">
        <v>-3.7205610762861998E-5</v>
      </c>
    </row>
    <row r="14" spans="1:62">
      <c r="A14" s="1" t="s">
        <v>15</v>
      </c>
      <c r="B14" s="5">
        <v>-9.8319442311426695E-8</v>
      </c>
      <c r="C14" s="5">
        <v>2.9898934434129499E-7</v>
      </c>
      <c r="D14" s="5">
        <v>2.5047489483786898E-6</v>
      </c>
      <c r="E14">
        <v>-2.10742385275111E-4</v>
      </c>
      <c r="F14">
        <v>1.4498295185497001E-3</v>
      </c>
      <c r="G14" s="5">
        <v>2.33501719451586E-5</v>
      </c>
      <c r="H14">
        <v>-2.4310670558000901E-3</v>
      </c>
      <c r="I14" s="5">
        <v>1.90654004235221E-5</v>
      </c>
      <c r="J14" s="5">
        <v>-1.6065763115417799E-7</v>
      </c>
      <c r="K14" s="5">
        <v>9.3852557757895403E-8</v>
      </c>
      <c r="L14" s="5">
        <v>3.7815839100781602E-6</v>
      </c>
      <c r="M14" s="5">
        <v>1.1374543673234599E-6</v>
      </c>
      <c r="N14">
        <v>0.99558342222058904</v>
      </c>
      <c r="O14" s="5">
        <v>2.2684866871803601E-6</v>
      </c>
      <c r="P14" s="5">
        <v>-1.27669218836136E-5</v>
      </c>
      <c r="Q14" s="5">
        <v>2.7382994503210998E-7</v>
      </c>
      <c r="R14" s="5">
        <v>-4.3755875404585999E-7</v>
      </c>
      <c r="S14" s="5">
        <v>7.2485110922471396E-7</v>
      </c>
      <c r="T14" s="5">
        <v>-2.1225918775919199E-7</v>
      </c>
      <c r="U14" s="5">
        <v>-7.2187945160588902E-6</v>
      </c>
      <c r="V14" s="5">
        <v>3.13018787622726E-7</v>
      </c>
      <c r="W14" s="5">
        <v>-7.7343194511368095E-7</v>
      </c>
      <c r="X14" s="5">
        <v>-2.2392244443151901E-6</v>
      </c>
      <c r="Y14" s="5">
        <v>5.3080514428095002E-7</v>
      </c>
      <c r="Z14" s="5">
        <v>-1.9470975163843199E-6</v>
      </c>
      <c r="AA14" s="5">
        <v>7.1495607234223004E-7</v>
      </c>
      <c r="AB14" s="5">
        <v>3.1616815196626201E-7</v>
      </c>
      <c r="AC14" s="5">
        <v>3.2283772558385202E-8</v>
      </c>
      <c r="AD14" s="5">
        <v>1.0861602795469E-8</v>
      </c>
      <c r="AE14" s="5">
        <v>-3.17756928990042E-7</v>
      </c>
      <c r="AF14" s="5">
        <v>-2.4658735648680201E-6</v>
      </c>
      <c r="AG14" s="5">
        <v>-8.4081678011274501E-7</v>
      </c>
      <c r="AH14" s="5">
        <v>4.3066499346669297E-8</v>
      </c>
      <c r="AI14" s="5">
        <v>3.64903705136671E-8</v>
      </c>
      <c r="AJ14" s="5">
        <v>-1.01476146267827E-7</v>
      </c>
      <c r="AK14" s="5">
        <v>-2.27409165280857E-8</v>
      </c>
      <c r="AL14" s="5">
        <v>-3.8832504552433802E-7</v>
      </c>
      <c r="AM14" s="5">
        <v>1.8239577102034499E-7</v>
      </c>
      <c r="AN14" s="5">
        <v>4.7096651725054801E-7</v>
      </c>
      <c r="AO14" s="5">
        <v>-6.2921192599164805E-7</v>
      </c>
      <c r="AP14" s="5">
        <v>-1.6608714613237999E-6</v>
      </c>
      <c r="AQ14" s="5">
        <v>3.6310556339087698E-7</v>
      </c>
      <c r="AR14">
        <v>1.19900430703305E-4</v>
      </c>
      <c r="AS14" s="5">
        <v>-1.6006503435424302E-5</v>
      </c>
      <c r="AT14" s="5">
        <v>4.1154233499284196E-6</v>
      </c>
      <c r="AU14" s="5">
        <v>-1.3414660302637701E-6</v>
      </c>
      <c r="AV14" s="5">
        <v>2.8023024200060598E-6</v>
      </c>
      <c r="AW14" s="5">
        <v>-1.71991330390089E-6</v>
      </c>
      <c r="AX14" s="5">
        <v>1.86508672081503E-6</v>
      </c>
      <c r="AY14" s="5">
        <v>6.3409965013305098E-7</v>
      </c>
      <c r="AZ14" s="5">
        <v>6.7013267501726899E-8</v>
      </c>
      <c r="BA14" s="5">
        <v>5.1674935167554704E-7</v>
      </c>
      <c r="BB14" s="5">
        <v>-6.2042193364285596E-8</v>
      </c>
      <c r="BC14" s="5">
        <v>7.3109822791904602E-8</v>
      </c>
      <c r="BD14" s="5">
        <v>-2.4376404687993601E-7</v>
      </c>
      <c r="BE14" s="5">
        <v>-1.6034575334919E-7</v>
      </c>
      <c r="BF14" s="5">
        <v>8.1185455708808994E-8</v>
      </c>
      <c r="BG14" s="5">
        <v>-7.2717709973521501E-7</v>
      </c>
      <c r="BH14" s="5">
        <v>3.90745933606512E-7</v>
      </c>
      <c r="BI14" s="5">
        <v>4.0361566794647501E-8</v>
      </c>
      <c r="BJ14" s="5">
        <v>-8.5396274099802297E-5</v>
      </c>
    </row>
    <row r="15" spans="1:62">
      <c r="A15" s="1" t="s">
        <v>16</v>
      </c>
      <c r="B15" s="5">
        <v>-6.99448020937721E-7</v>
      </c>
      <c r="C15" s="5">
        <v>8.7058861599382097E-7</v>
      </c>
      <c r="D15" s="5">
        <v>7.0638077812219704E-5</v>
      </c>
      <c r="E15">
        <v>-5.8767377083412996E-4</v>
      </c>
      <c r="F15">
        <v>1.9532742978663801E-3</v>
      </c>
      <c r="G15" s="5">
        <v>8.9530189180412999E-5</v>
      </c>
      <c r="H15">
        <v>-7.9900194607885992E-3</v>
      </c>
      <c r="I15" s="5">
        <v>3.7971375551296603E-5</v>
      </c>
      <c r="J15" s="5">
        <v>-2.0343865865451901E-7</v>
      </c>
      <c r="K15" s="5">
        <v>-2.71644762355545E-8</v>
      </c>
      <c r="L15" s="5">
        <v>4.0892189348255399E-5</v>
      </c>
      <c r="M15" s="5">
        <v>1.07058212173079E-6</v>
      </c>
      <c r="N15" s="5">
        <v>2.4043866021297101E-6</v>
      </c>
      <c r="O15">
        <v>0.98847794862957705</v>
      </c>
      <c r="P15" s="5">
        <v>-1.9707221262617199E-5</v>
      </c>
      <c r="Q15" s="5">
        <v>8.86785402582262E-7</v>
      </c>
      <c r="R15" s="5">
        <v>-1.4513784021523899E-6</v>
      </c>
      <c r="S15" s="5">
        <v>3.0141041006769599E-6</v>
      </c>
      <c r="T15" s="5">
        <v>-1.06713891253058E-6</v>
      </c>
      <c r="U15" s="5">
        <v>-1.9013758049119901E-5</v>
      </c>
      <c r="V15" s="5">
        <v>8.6391547274426795E-7</v>
      </c>
      <c r="W15" s="5">
        <v>-2.2491027967755402E-6</v>
      </c>
      <c r="X15" s="5">
        <v>-6.4785516169925396E-6</v>
      </c>
      <c r="Y15" s="5">
        <v>1.4392040684025499E-6</v>
      </c>
      <c r="Z15" s="5">
        <v>-5.5386707161337296E-6</v>
      </c>
      <c r="AA15" s="5">
        <v>2.00108231861946E-6</v>
      </c>
      <c r="AB15" s="5">
        <v>4.4992203165145299E-7</v>
      </c>
      <c r="AC15" s="5">
        <v>1.6572239547485199E-6</v>
      </c>
      <c r="AD15" s="5">
        <v>-2.05855956843692E-8</v>
      </c>
      <c r="AE15" s="5">
        <v>-1.08123271808535E-6</v>
      </c>
      <c r="AF15" s="5">
        <v>-1.4908395561903401E-6</v>
      </c>
      <c r="AG15" s="5">
        <v>-3.3515419790760402E-6</v>
      </c>
      <c r="AH15" s="5">
        <v>-1.96190475576055E-7</v>
      </c>
      <c r="AI15" s="5">
        <v>2.3181586279139701E-7</v>
      </c>
      <c r="AJ15" s="5">
        <v>-3.3080921198977301E-7</v>
      </c>
      <c r="AK15" s="5">
        <v>-9.9844185666370997E-8</v>
      </c>
      <c r="AL15" s="5">
        <v>-9.7966355629869501E-7</v>
      </c>
      <c r="AM15" s="5">
        <v>2.6256941665983798E-7</v>
      </c>
      <c r="AN15" s="5">
        <v>9.6301792864325498E-7</v>
      </c>
      <c r="AO15" s="5">
        <v>-1.09800980864594E-6</v>
      </c>
      <c r="AP15" s="5">
        <v>-3.9191047561573103E-6</v>
      </c>
      <c r="AQ15" s="5">
        <v>9.5992521340947203E-7</v>
      </c>
      <c r="AR15">
        <v>2.9192746660585902E-4</v>
      </c>
      <c r="AS15" s="5">
        <v>-3.9248828275768103E-5</v>
      </c>
      <c r="AT15" s="5">
        <v>2.3781416495604601E-5</v>
      </c>
      <c r="AU15" s="5">
        <v>-5.4241153330011298E-6</v>
      </c>
      <c r="AV15" s="5">
        <v>8.37234077762564E-6</v>
      </c>
      <c r="AW15" s="5">
        <v>-3.71709750291198E-6</v>
      </c>
      <c r="AX15" s="5">
        <v>3.70229645489146E-6</v>
      </c>
      <c r="AY15" s="5">
        <v>3.9062142787851101E-6</v>
      </c>
      <c r="AZ15" s="5">
        <v>1.9547813063198901E-7</v>
      </c>
      <c r="BA15" s="5">
        <v>-3.3684609156530499E-6</v>
      </c>
      <c r="BB15" s="5">
        <v>4.5806602737485098E-8</v>
      </c>
      <c r="BC15" s="5">
        <v>4.1328818383896098E-7</v>
      </c>
      <c r="BD15" s="5">
        <v>-8.59417687235433E-7</v>
      </c>
      <c r="BE15" s="5">
        <v>-3.15850873769971E-7</v>
      </c>
      <c r="BF15" s="5">
        <v>4.1836150765205402E-7</v>
      </c>
      <c r="BG15" s="5">
        <v>-2.55475444592275E-6</v>
      </c>
      <c r="BH15" s="5">
        <v>4.4381643798100199E-6</v>
      </c>
      <c r="BI15" s="5">
        <v>6.2921105688417606E-8</v>
      </c>
      <c r="BJ15">
        <v>-2.7322091161757799E-4</v>
      </c>
    </row>
    <row r="16" spans="1:62">
      <c r="A16" s="1" t="s">
        <v>17</v>
      </c>
      <c r="B16" s="5">
        <v>1.4801258492530601E-6</v>
      </c>
      <c r="C16" s="5">
        <v>-3.0959553169923599E-6</v>
      </c>
      <c r="D16" s="5">
        <v>-3.8585002705840601E-5</v>
      </c>
      <c r="E16" s="5">
        <v>7.10033097695803E-6</v>
      </c>
      <c r="F16">
        <v>6.6817799655491299E-3</v>
      </c>
      <c r="G16" s="5">
        <v>-9.6145508066150601E-5</v>
      </c>
      <c r="H16">
        <v>3.8128443962110099E-4</v>
      </c>
      <c r="I16" s="5">
        <v>4.0153155413931602E-5</v>
      </c>
      <c r="J16" s="5">
        <v>-2.8699283033279199E-7</v>
      </c>
      <c r="K16" s="5">
        <v>-6.3470377136621497E-7</v>
      </c>
      <c r="L16" s="5">
        <v>-1.9176342956690401E-5</v>
      </c>
      <c r="M16" s="5">
        <v>-1.90054026943844E-6</v>
      </c>
      <c r="N16" s="5">
        <v>-5.6581781892088003E-7</v>
      </c>
      <c r="O16" s="5">
        <v>-7.2925066486881199E-7</v>
      </c>
      <c r="P16">
        <v>0.99251806520464603</v>
      </c>
      <c r="Q16" s="5">
        <v>2.4537804446115302E-6</v>
      </c>
      <c r="R16" s="5">
        <v>2.7871529732543502E-6</v>
      </c>
      <c r="S16" s="5">
        <v>-4.9592171496091896E-6</v>
      </c>
      <c r="T16" s="5">
        <v>1.7880175729252201E-6</v>
      </c>
      <c r="U16" s="5">
        <v>2.223517476031E-5</v>
      </c>
      <c r="V16" s="5">
        <v>-8.98678465511673E-7</v>
      </c>
      <c r="W16" s="5">
        <v>-9.878528704354711E-7</v>
      </c>
      <c r="X16" s="5">
        <v>3.9865821424521596E-6</v>
      </c>
      <c r="Y16" s="5">
        <v>-1.23250591892658E-7</v>
      </c>
      <c r="Z16" s="5">
        <v>1.61935907429371E-6</v>
      </c>
      <c r="AA16" s="5">
        <v>-8.74133682079131E-7</v>
      </c>
      <c r="AB16" s="5">
        <v>2.30072659823583E-6</v>
      </c>
      <c r="AC16" s="5">
        <v>-4.2755641197370196E-6</v>
      </c>
      <c r="AD16" s="5">
        <v>2.4601885832790899E-8</v>
      </c>
      <c r="AE16" s="5">
        <v>1.1228365011833799E-6</v>
      </c>
      <c r="AF16" s="5">
        <v>-1.2797981286123499E-5</v>
      </c>
      <c r="AG16" s="5">
        <v>4.6110514629556896E-6</v>
      </c>
      <c r="AH16" s="5">
        <v>5.4453789800866597E-7</v>
      </c>
      <c r="AI16" s="5">
        <v>3.0500825116559903E-8</v>
      </c>
      <c r="AJ16" s="5">
        <v>-9.2707329802044304E-7</v>
      </c>
      <c r="AK16" s="5">
        <v>1.2806110759070301E-8</v>
      </c>
      <c r="AL16" s="5">
        <v>6.0912173325648807E-8</v>
      </c>
      <c r="AM16" s="5">
        <v>3.0370378333523802E-7</v>
      </c>
      <c r="AN16" s="5">
        <v>5.3519761903707402E-7</v>
      </c>
      <c r="AO16" s="5">
        <v>-2.1797682360100001E-7</v>
      </c>
      <c r="AP16" s="5">
        <v>1.2208233881710699E-6</v>
      </c>
      <c r="AQ16" s="5">
        <v>-8.8018698662753597E-7</v>
      </c>
      <c r="AR16" s="5">
        <v>-6.9970444861041502E-8</v>
      </c>
      <c r="AS16" s="5">
        <v>1.27068291692009E-5</v>
      </c>
      <c r="AT16" s="5">
        <v>-6.9113047138097503E-5</v>
      </c>
      <c r="AU16" s="5">
        <v>5.6046959075908203E-6</v>
      </c>
      <c r="AV16" s="5">
        <v>-4.10268381151079E-6</v>
      </c>
      <c r="AW16" s="5">
        <v>1.2859905776978199E-6</v>
      </c>
      <c r="AX16" s="5">
        <v>-3.70693672573575E-7</v>
      </c>
      <c r="AY16" s="5">
        <v>-5.0307474127227999E-6</v>
      </c>
      <c r="AZ16" s="5">
        <v>-9.2705845726561003E-8</v>
      </c>
      <c r="BA16" s="5">
        <v>1.37871437722829E-6</v>
      </c>
      <c r="BB16" s="5">
        <v>3.8852948120736899E-7</v>
      </c>
      <c r="BC16" s="5">
        <v>1.4064767525374099E-7</v>
      </c>
      <c r="BD16" s="5">
        <v>1.35588097312638E-7</v>
      </c>
      <c r="BE16" s="5">
        <v>-1.92453365050806E-7</v>
      </c>
      <c r="BF16" s="5">
        <v>-2.2741364255797099E-7</v>
      </c>
      <c r="BG16" s="5">
        <v>1.13087151320785E-6</v>
      </c>
      <c r="BH16" s="5">
        <v>-3.1617303025428602E-6</v>
      </c>
      <c r="BI16" s="5">
        <v>-5.0815419753377401E-8</v>
      </c>
      <c r="BJ16" s="5">
        <v>-3.1252855200256699E-5</v>
      </c>
    </row>
    <row r="17" spans="1:62">
      <c r="A17" s="1" t="s">
        <v>18</v>
      </c>
      <c r="B17" s="5">
        <v>8.1742775240563898E-7</v>
      </c>
      <c r="C17" s="5">
        <v>-1.2558337355956799E-6</v>
      </c>
      <c r="D17" s="5">
        <v>-6.3343298668204704E-5</v>
      </c>
      <c r="E17" s="5">
        <v>7.3235563209047297E-5</v>
      </c>
      <c r="F17">
        <v>3.1106876419840701E-3</v>
      </c>
      <c r="G17" s="5">
        <v>-5.0718717000938498E-5</v>
      </c>
      <c r="H17">
        <v>2.1659997194255999E-3</v>
      </c>
      <c r="I17" s="5">
        <v>9.5659130337915696E-6</v>
      </c>
      <c r="J17" s="5">
        <v>-1.77886847151698E-7</v>
      </c>
      <c r="K17" s="5">
        <v>-1.5946632358310199E-7</v>
      </c>
      <c r="L17" s="5">
        <v>-1.27459917174537E-5</v>
      </c>
      <c r="M17" s="5">
        <v>-9.985739137242339E-7</v>
      </c>
      <c r="N17" s="5">
        <v>4.5052480001040603E-9</v>
      </c>
      <c r="O17" s="5">
        <v>-4.2999488003947102E-7</v>
      </c>
      <c r="P17" s="5">
        <v>8.7187714698622804E-6</v>
      </c>
      <c r="Q17">
        <v>0.99436887123312501</v>
      </c>
      <c r="R17" s="5">
        <v>-3.2900983315971599E-7</v>
      </c>
      <c r="S17" s="5">
        <v>-2.4138450696106201E-6</v>
      </c>
      <c r="T17" s="5">
        <v>9.2525390123464403E-7</v>
      </c>
      <c r="U17" s="5">
        <v>8.8476842375467796E-6</v>
      </c>
      <c r="V17" s="5">
        <v>-3.6902108465019199E-7</v>
      </c>
      <c r="W17" s="5">
        <v>-1.83664719653294E-7</v>
      </c>
      <c r="X17" s="5">
        <v>2.4934046397222799E-6</v>
      </c>
      <c r="Y17" s="5">
        <v>-1.6103034038255901E-7</v>
      </c>
      <c r="Z17" s="5">
        <v>4.7953545116280395E-7</v>
      </c>
      <c r="AA17" s="5">
        <v>-3.1521790985699201E-7</v>
      </c>
      <c r="AB17" s="5">
        <v>1.29753909468361E-6</v>
      </c>
      <c r="AC17" s="5">
        <v>-2.2824042531112099E-6</v>
      </c>
      <c r="AD17" s="5">
        <v>-6.2342300866328998E-9</v>
      </c>
      <c r="AE17" s="5">
        <v>5.39241315358287E-7</v>
      </c>
      <c r="AF17" s="5">
        <v>-6.9845238929905301E-6</v>
      </c>
      <c r="AG17" s="5">
        <v>1.9511729096305698E-6</v>
      </c>
      <c r="AH17" s="5">
        <v>3.2387503091222101E-7</v>
      </c>
      <c r="AI17" s="5">
        <v>-7.3063571484963305E-8</v>
      </c>
      <c r="AJ17" s="5">
        <v>-2.2181402060700099E-8</v>
      </c>
      <c r="AK17" s="5">
        <v>-2.8424626825564399E-8</v>
      </c>
      <c r="AL17" s="5">
        <v>4.47346433302498E-8</v>
      </c>
      <c r="AM17" s="5">
        <v>1.3323205513652599E-7</v>
      </c>
      <c r="AN17" s="5">
        <v>4.00340649568862E-7</v>
      </c>
      <c r="AO17" s="5">
        <v>-3.35865283704725E-7</v>
      </c>
      <c r="AP17" s="5">
        <v>7.3910328697044396E-7</v>
      </c>
      <c r="AQ17" s="5">
        <v>-4.49596898572588E-7</v>
      </c>
      <c r="AR17" s="5">
        <v>-1.59428566829284E-5</v>
      </c>
      <c r="AS17" s="5">
        <v>5.9863298443772804E-6</v>
      </c>
      <c r="AT17" s="5">
        <v>-2.47904536906625E-5</v>
      </c>
      <c r="AU17" s="5">
        <v>2.3956736679906699E-6</v>
      </c>
      <c r="AV17" s="5">
        <v>-1.2939437922360601E-6</v>
      </c>
      <c r="AW17" s="5">
        <v>-8.1683820896740204E-10</v>
      </c>
      <c r="AX17" s="5">
        <v>7.3342523170027897E-7</v>
      </c>
      <c r="AY17" s="5">
        <v>-1.7359029412297401E-6</v>
      </c>
      <c r="AZ17" s="5">
        <v>-6.5596627017078896E-8</v>
      </c>
      <c r="BA17" s="5">
        <v>1.4196786565622101E-6</v>
      </c>
      <c r="BB17" s="5">
        <v>4.9710003414555398E-8</v>
      </c>
      <c r="BC17" s="5">
        <v>9.0878662141426994E-9</v>
      </c>
      <c r="BD17" s="5">
        <v>-1.4132903376920599E-7</v>
      </c>
      <c r="BE17" s="5">
        <v>-3.9006254092634898E-8</v>
      </c>
      <c r="BF17" s="5">
        <v>-1.53196071356703E-7</v>
      </c>
      <c r="BG17" s="5">
        <v>7.2718343282603398E-7</v>
      </c>
      <c r="BH17" s="5">
        <v>-2.6623978741871801E-6</v>
      </c>
      <c r="BI17" s="5">
        <v>8.4036220913777297E-9</v>
      </c>
      <c r="BJ17" s="5">
        <v>-4.1985269203192499E-5</v>
      </c>
    </row>
    <row r="18" spans="1:62">
      <c r="A18" s="1" t="s">
        <v>19</v>
      </c>
      <c r="B18" s="5">
        <v>1.49226077867671E-6</v>
      </c>
      <c r="C18" s="5">
        <v>-3.1443751032590099E-6</v>
      </c>
      <c r="D18" s="5">
        <v>-3.7210928162923599E-5</v>
      </c>
      <c r="E18" s="5">
        <v>-7.4802619687275296E-5</v>
      </c>
      <c r="F18">
        <v>7.2730730499934101E-3</v>
      </c>
      <c r="G18" s="5">
        <v>-8.8681849077079804E-5</v>
      </c>
      <c r="H18">
        <v>4.3839229617183596E-3</v>
      </c>
      <c r="I18" s="5">
        <v>3.61980302355776E-5</v>
      </c>
      <c r="J18" s="5">
        <v>-6.5680141283861296E-7</v>
      </c>
      <c r="K18" s="5">
        <v>-9.3206962144707496E-7</v>
      </c>
      <c r="L18" s="5">
        <v>7.3590572209188603E-6</v>
      </c>
      <c r="M18" s="5">
        <v>-5.4637791135918101E-6</v>
      </c>
      <c r="N18" s="5">
        <v>-9.77719363398486E-8</v>
      </c>
      <c r="O18" s="5">
        <v>-5.2420980348196702E-7</v>
      </c>
      <c r="P18" s="5">
        <v>1.5093577677927799E-5</v>
      </c>
      <c r="Q18" s="5">
        <v>-1.4820650782870299E-6</v>
      </c>
      <c r="R18">
        <v>0.98789398420895802</v>
      </c>
      <c r="S18" s="5">
        <v>-2.0965518857924902E-6</v>
      </c>
      <c r="T18" s="5">
        <v>1.6664945894992101E-6</v>
      </c>
      <c r="U18" s="5">
        <v>5.2046691723893699E-6</v>
      </c>
      <c r="V18" s="5">
        <v>-5.5219420962171302E-7</v>
      </c>
      <c r="W18" s="5">
        <v>-1.74341960691808E-6</v>
      </c>
      <c r="X18" s="5">
        <v>2.4999153506728901E-6</v>
      </c>
      <c r="Y18" s="5">
        <v>1.6128309358923301E-7</v>
      </c>
      <c r="Z18" s="5">
        <v>1.40108811218811E-6</v>
      </c>
      <c r="AA18" s="5">
        <v>-7.8997134090585702E-7</v>
      </c>
      <c r="AB18" s="5">
        <v>2.61107080617876E-6</v>
      </c>
      <c r="AC18" s="5">
        <v>-5.5140586071892396E-6</v>
      </c>
      <c r="AD18" s="5">
        <v>1.5076750588475E-7</v>
      </c>
      <c r="AE18" s="5">
        <v>1.20265703149499E-6</v>
      </c>
      <c r="AF18" s="5">
        <v>-1.34772996071272E-5</v>
      </c>
      <c r="AG18" s="5">
        <v>3.9508466696459297E-6</v>
      </c>
      <c r="AH18" s="5">
        <v>4.8763727679757195E-7</v>
      </c>
      <c r="AI18" s="5">
        <v>1.3752120887419901E-7</v>
      </c>
      <c r="AJ18" s="5">
        <v>-1.2094039815876699E-6</v>
      </c>
      <c r="AK18" s="5">
        <v>3.28236527981655E-7</v>
      </c>
      <c r="AL18" s="5">
        <v>-4.13786637313291E-7</v>
      </c>
      <c r="AM18" s="5">
        <v>1.9063132447960799E-7</v>
      </c>
      <c r="AN18" s="5">
        <v>5.0306321341253804E-7</v>
      </c>
      <c r="AO18" s="5">
        <v>-1.6714937367420499E-7</v>
      </c>
      <c r="AP18" s="5">
        <v>5.6595740800109303E-7</v>
      </c>
      <c r="AQ18" s="5">
        <v>-6.9686650651946805E-7</v>
      </c>
      <c r="AR18" s="5">
        <v>-2.57641805762477E-5</v>
      </c>
      <c r="AS18" s="5">
        <v>1.1981189379195E-5</v>
      </c>
      <c r="AT18" s="5">
        <v>-4.9462269636216602E-5</v>
      </c>
      <c r="AU18" s="5">
        <v>3.9030530083244498E-6</v>
      </c>
      <c r="AV18" s="5">
        <v>-1.6213011167185301E-6</v>
      </c>
      <c r="AW18" s="5">
        <v>4.9775483853684503E-7</v>
      </c>
      <c r="AX18" s="5">
        <v>1.7650955374312099E-6</v>
      </c>
      <c r="AY18" s="5">
        <v>-7.8847445950826392E-6</v>
      </c>
      <c r="AZ18" s="5">
        <v>-1.2647782715288599E-8</v>
      </c>
      <c r="BA18" s="5">
        <v>8.73595211604632E-7</v>
      </c>
      <c r="BB18" s="5">
        <v>2.36522167235216E-7</v>
      </c>
      <c r="BC18" s="5">
        <v>1.7783093761126499E-7</v>
      </c>
      <c r="BD18" s="5">
        <v>3.7954342102907101E-7</v>
      </c>
      <c r="BE18" s="5">
        <v>-2.3023190210667701E-7</v>
      </c>
      <c r="BF18" s="5">
        <v>-2.1440037794220801E-7</v>
      </c>
      <c r="BG18" s="5">
        <v>6.4201995134836899E-7</v>
      </c>
      <c r="BH18" s="5">
        <v>-4.4675579226846698E-7</v>
      </c>
      <c r="BI18" s="5">
        <v>-8.1852644274779398E-8</v>
      </c>
      <c r="BJ18" s="5">
        <v>-2.1982854496649901E-5</v>
      </c>
    </row>
    <row r="19" spans="1:62">
      <c r="A19" s="1" t="s">
        <v>20</v>
      </c>
      <c r="B19" s="5">
        <v>8.63654087590381E-8</v>
      </c>
      <c r="C19" s="5">
        <v>-3.64823128759518E-7</v>
      </c>
      <c r="D19" s="5">
        <v>1.16769338242521E-5</v>
      </c>
      <c r="E19" s="5">
        <v>-8.4370062120786698E-5</v>
      </c>
      <c r="F19">
        <v>1.9072718579594E-3</v>
      </c>
      <c r="G19" s="5">
        <v>-1.6024405621109201E-5</v>
      </c>
      <c r="H19">
        <v>2.28485105345672E-3</v>
      </c>
      <c r="I19" s="5">
        <v>-8.0047824628585601E-7</v>
      </c>
      <c r="J19" s="5">
        <v>-1.4986410329456201E-7</v>
      </c>
      <c r="K19" s="5">
        <v>-8.6645803729949996E-7</v>
      </c>
      <c r="L19" s="5">
        <v>5.5768137358872803E-5</v>
      </c>
      <c r="M19" s="5">
        <v>-7.6892204314747705E-6</v>
      </c>
      <c r="N19" s="5">
        <v>1.1843059795447699E-6</v>
      </c>
      <c r="O19" s="5">
        <v>4.99115578542424E-7</v>
      </c>
      <c r="P19" s="5">
        <v>-7.1606004882298701E-6</v>
      </c>
      <c r="Q19" s="5">
        <v>3.0651354595551802E-7</v>
      </c>
      <c r="R19" s="5">
        <v>2.46207818236515E-7</v>
      </c>
      <c r="S19">
        <v>0.99546877783694698</v>
      </c>
      <c r="T19" s="5">
        <v>3.6241312375681602E-7</v>
      </c>
      <c r="U19" s="5">
        <v>-3.8593609539304401E-5</v>
      </c>
      <c r="V19" s="5">
        <v>8.6860889228457395E-7</v>
      </c>
      <c r="W19" s="5">
        <v>-2.9870256883067699E-6</v>
      </c>
      <c r="X19" s="5">
        <v>-4.6470453005046902E-7</v>
      </c>
      <c r="Y19" s="5">
        <v>6.6110733385230597E-7</v>
      </c>
      <c r="Z19" s="5">
        <v>-1.7291528402736301E-6</v>
      </c>
      <c r="AA19" s="5">
        <v>4.8219308846935603E-7</v>
      </c>
      <c r="AB19" s="5">
        <v>6.4726709086406602E-7</v>
      </c>
      <c r="AC19" s="5">
        <v>-9.7089263237641493E-7</v>
      </c>
      <c r="AD19" s="5">
        <v>1.30291750280039E-7</v>
      </c>
      <c r="AE19" s="5">
        <v>9.0020780249801297E-8</v>
      </c>
      <c r="AF19" s="5">
        <v>-1.78061483321557E-6</v>
      </c>
      <c r="AG19" s="5">
        <v>-2.8699390176589902E-7</v>
      </c>
      <c r="AH19" s="5">
        <v>-1.6364598079267301E-7</v>
      </c>
      <c r="AI19" s="5">
        <v>1.9984042096705999E-7</v>
      </c>
      <c r="AJ19" s="5">
        <v>-7.76620903750552E-7</v>
      </c>
      <c r="AK19" s="5">
        <v>3.68007307003854E-7</v>
      </c>
      <c r="AL19" s="5">
        <v>-5.5009299287770499E-7</v>
      </c>
      <c r="AM19" s="5">
        <v>-3.7724959341280002E-8</v>
      </c>
      <c r="AN19" s="5">
        <v>6.8852379212410199E-8</v>
      </c>
      <c r="AO19" s="5">
        <v>-3.2513520615708701E-7</v>
      </c>
      <c r="AP19" s="5">
        <v>-6.2685126801363503E-7</v>
      </c>
      <c r="AQ19" s="5">
        <v>3.5637265091555398E-7</v>
      </c>
      <c r="AR19" s="5">
        <v>2.8961531502131901E-5</v>
      </c>
      <c r="AS19" s="5">
        <v>-1.1951952124116201E-5</v>
      </c>
      <c r="AT19" s="5">
        <v>1.3028075687232401E-5</v>
      </c>
      <c r="AU19" s="5">
        <v>-1.66471111529488E-6</v>
      </c>
      <c r="AV19" s="5">
        <v>4.5614802968973204E-6</v>
      </c>
      <c r="AW19" s="5">
        <v>-2.24941442523108E-6</v>
      </c>
      <c r="AX19" s="5">
        <v>4.1375769006349203E-6</v>
      </c>
      <c r="AY19" s="5">
        <v>5.9225088774519498E-7</v>
      </c>
      <c r="AZ19" s="5">
        <v>1.05179291591933E-7</v>
      </c>
      <c r="BA19" s="5">
        <v>-2.6011703703935299E-6</v>
      </c>
      <c r="BB19" s="5">
        <v>-2.9676861173234598E-7</v>
      </c>
      <c r="BC19" s="5">
        <v>1.76202554526489E-7</v>
      </c>
      <c r="BD19" s="5">
        <v>4.1575852788842604E-12</v>
      </c>
      <c r="BE19" s="5">
        <v>1.21778605937183E-8</v>
      </c>
      <c r="BF19" s="5">
        <v>6.5854179651250006E-8</v>
      </c>
      <c r="BG19" s="5">
        <v>-1.0366267712080601E-6</v>
      </c>
      <c r="BH19" s="5">
        <v>2.7656502624325999E-6</v>
      </c>
      <c r="BI19" s="5">
        <v>9.6401861663905106E-9</v>
      </c>
      <c r="BJ19" s="5">
        <v>2.4161452665759702E-5</v>
      </c>
    </row>
    <row r="20" spans="1:62">
      <c r="A20" s="1" t="s">
        <v>21</v>
      </c>
      <c r="B20" s="5">
        <v>1.7442337484800701E-6</v>
      </c>
      <c r="C20" s="5">
        <v>-3.7043079923040099E-6</v>
      </c>
      <c r="D20" s="5">
        <v>-4.4187744662045801E-5</v>
      </c>
      <c r="E20" s="5">
        <v>-5.6928907205095701E-5</v>
      </c>
      <c r="F20">
        <v>8.3814769043380408E-3</v>
      </c>
      <c r="G20">
        <v>-1.1144089468802599E-4</v>
      </c>
      <c r="H20">
        <v>4.6278914003065096E-3</v>
      </c>
      <c r="I20" s="5">
        <v>5.3346046646769801E-5</v>
      </c>
      <c r="J20" s="5">
        <v>-8.6040080256302598E-7</v>
      </c>
      <c r="K20" s="5">
        <v>-1.7015661664265201E-6</v>
      </c>
      <c r="L20" s="5">
        <v>5.7256459301832999E-5</v>
      </c>
      <c r="M20" s="5">
        <v>-1.3995596860660001E-5</v>
      </c>
      <c r="N20" s="5">
        <v>9.2249380465928495E-7</v>
      </c>
      <c r="O20" s="5">
        <v>-2.6963404496399E-7</v>
      </c>
      <c r="P20" s="5">
        <v>1.2000050085135201E-5</v>
      </c>
      <c r="Q20" s="5">
        <v>-1.3163256911221399E-6</v>
      </c>
      <c r="R20" s="5">
        <v>3.4100171078938801E-6</v>
      </c>
      <c r="S20" s="5">
        <v>-3.1300088368973899E-6</v>
      </c>
      <c r="T20">
        <v>0.98641335428889099</v>
      </c>
      <c r="U20" s="5">
        <v>2.0891881245177001E-5</v>
      </c>
      <c r="V20" s="5">
        <v>1.8818933603592999E-7</v>
      </c>
      <c r="W20" s="5">
        <v>-4.2891920927453797E-6</v>
      </c>
      <c r="X20" s="5">
        <v>4.2708818731788602E-6</v>
      </c>
      <c r="Y20" s="5">
        <v>5.1535074636667995E-7</v>
      </c>
      <c r="Z20" s="5">
        <v>5.8417203658717103E-8</v>
      </c>
      <c r="AA20" s="5">
        <v>-4.9470377917758803E-7</v>
      </c>
      <c r="AB20" s="5">
        <v>3.6124212482900702E-6</v>
      </c>
      <c r="AC20" s="5">
        <v>-7.0908800071862703E-6</v>
      </c>
      <c r="AD20" s="5">
        <v>2.4357791571787802E-7</v>
      </c>
      <c r="AE20" s="5">
        <v>1.60488101395341E-6</v>
      </c>
      <c r="AF20" s="5">
        <v>-1.7401975322194801E-5</v>
      </c>
      <c r="AG20" s="5">
        <v>4.5594639804173597E-6</v>
      </c>
      <c r="AH20" s="5">
        <v>4.3201318896565201E-7</v>
      </c>
      <c r="AI20" s="5">
        <v>2.5433053030833899E-7</v>
      </c>
      <c r="AJ20" s="5">
        <v>-1.71703322610151E-6</v>
      </c>
      <c r="AK20" s="5">
        <v>6.7490278046612203E-7</v>
      </c>
      <c r="AL20" s="5">
        <v>-8.7632453397903798E-7</v>
      </c>
      <c r="AM20" s="5">
        <v>1.41225476333409E-7</v>
      </c>
      <c r="AN20" s="5">
        <v>6.6811755288432499E-7</v>
      </c>
      <c r="AO20" s="5">
        <v>-4.53809373271199E-7</v>
      </c>
      <c r="AP20" s="5">
        <v>4.9929572558345099E-7</v>
      </c>
      <c r="AQ20" s="5">
        <v>-5.8131129053669599E-7</v>
      </c>
      <c r="AR20" s="5">
        <v>-5.8152138908672903E-5</v>
      </c>
      <c r="AS20" s="5">
        <v>1.06849991943461E-5</v>
      </c>
      <c r="AT20" s="5">
        <v>-4.3483653191113099E-5</v>
      </c>
      <c r="AU20" s="5">
        <v>2.9985667308753799E-6</v>
      </c>
      <c r="AV20" s="5">
        <v>2.2468658166008701E-6</v>
      </c>
      <c r="AW20" s="5">
        <v>-1.4790886314082799E-6</v>
      </c>
      <c r="AX20" s="5">
        <v>6.0349893182799201E-6</v>
      </c>
      <c r="AY20" s="5">
        <v>-7.3217162796647201E-6</v>
      </c>
      <c r="AZ20" s="5">
        <v>2.51381625063605E-8</v>
      </c>
      <c r="BA20" s="5">
        <v>-1.2589506800981399E-6</v>
      </c>
      <c r="BB20" s="5">
        <v>-1.06028250058548E-7</v>
      </c>
      <c r="BC20" s="5">
        <v>3.2738467830966501E-7</v>
      </c>
      <c r="BD20" s="5">
        <v>2.8872368569044502E-7</v>
      </c>
      <c r="BE20" s="5">
        <v>-1.4501351961976099E-7</v>
      </c>
      <c r="BF20" s="5">
        <v>-2.2937770551261901E-7</v>
      </c>
      <c r="BG20" s="5">
        <v>9.3748798316326595E-8</v>
      </c>
      <c r="BH20" s="5">
        <v>9.4074563957189697E-7</v>
      </c>
      <c r="BI20" s="5">
        <v>-6.7909704350688504E-8</v>
      </c>
      <c r="BJ20" s="5">
        <v>-3.6575004813601E-6</v>
      </c>
    </row>
    <row r="21" spans="1:62">
      <c r="A21" s="1" t="s">
        <v>22</v>
      </c>
      <c r="B21" s="5">
        <v>1.11794857768555E-6</v>
      </c>
      <c r="C21" s="5">
        <v>-2.1332223665656098E-6</v>
      </c>
      <c r="D21" s="5">
        <v>-3.6548768675823103E-5</v>
      </c>
      <c r="E21" s="5">
        <v>1.40511590596795E-5</v>
      </c>
      <c r="F21">
        <v>3.9648936089651202E-3</v>
      </c>
      <c r="G21" s="5">
        <v>-5.2125601870773299E-5</v>
      </c>
      <c r="H21">
        <v>-7.4026863465752697E-3</v>
      </c>
      <c r="I21" s="5">
        <v>8.9653596249977604E-5</v>
      </c>
      <c r="J21" s="5">
        <v>-4.9763142804324504E-7</v>
      </c>
      <c r="K21" s="5">
        <v>3.1019227878457301E-7</v>
      </c>
      <c r="L21">
        <v>-1.01637887835334E-4</v>
      </c>
      <c r="M21" s="5">
        <v>1.16002815447526E-5</v>
      </c>
      <c r="N21" s="5">
        <v>-2.3558834636048798E-6</v>
      </c>
      <c r="O21" s="5">
        <v>-1.7475201238613599E-6</v>
      </c>
      <c r="P21" s="5">
        <v>2.8791875285267801E-5</v>
      </c>
      <c r="Q21" s="5">
        <v>-2.0185757566563101E-6</v>
      </c>
      <c r="R21" s="5">
        <v>2.2058086937023201E-6</v>
      </c>
      <c r="S21" s="5">
        <v>-7.1004101337932396E-6</v>
      </c>
      <c r="T21" s="5">
        <v>2.1091885584226202E-6</v>
      </c>
      <c r="U21">
        <v>0.98797970980351602</v>
      </c>
      <c r="V21" s="5">
        <v>3.3307701144588802E-7</v>
      </c>
      <c r="W21" s="5">
        <v>3.3500202966744399E-6</v>
      </c>
      <c r="X21" s="5">
        <v>1.9152067773474798E-6</v>
      </c>
      <c r="Y21" s="5">
        <v>-7.6933237265599504E-7</v>
      </c>
      <c r="Z21" s="5">
        <v>4.4838324731380999E-6</v>
      </c>
      <c r="AA21" s="5">
        <v>-1.83684333620665E-6</v>
      </c>
      <c r="AB21" s="5">
        <v>1.7122757027571399E-6</v>
      </c>
      <c r="AC21" s="5">
        <v>-3.62964689690735E-6</v>
      </c>
      <c r="AD21" s="5">
        <v>-5.0885063665964599E-8</v>
      </c>
      <c r="AE21" s="5">
        <v>8.8043358793693199E-7</v>
      </c>
      <c r="AF21" s="5">
        <v>-9.5525767450698993E-6</v>
      </c>
      <c r="AG21" s="5">
        <v>5.3634265540026797E-6</v>
      </c>
      <c r="AH21" s="5">
        <v>7.3380601997727802E-7</v>
      </c>
      <c r="AI21" s="5">
        <v>-1.6833831161670399E-7</v>
      </c>
      <c r="AJ21" s="5">
        <v>-3.5290220846713899E-7</v>
      </c>
      <c r="AK21" s="5">
        <v>-2.2354969004251499E-7</v>
      </c>
      <c r="AL21" s="5">
        <v>6.6228534294307799E-7</v>
      </c>
      <c r="AM21" s="5">
        <v>2.7081337552664399E-7</v>
      </c>
      <c r="AN21" s="5">
        <v>1.7201709149634599E-7</v>
      </c>
      <c r="AO21" s="5">
        <v>3.0079720660383001E-7</v>
      </c>
      <c r="AP21" s="5">
        <v>2.3730647493449801E-6</v>
      </c>
      <c r="AQ21" s="5">
        <v>-1.3524113489991E-6</v>
      </c>
      <c r="AR21" s="5">
        <v>-7.7519439854260004E-5</v>
      </c>
      <c r="AS21" s="5">
        <v>2.9860586750310199E-5</v>
      </c>
      <c r="AT21" s="5">
        <v>-7.1897968868424406E-5</v>
      </c>
      <c r="AU21" s="5">
        <v>7.2124805189338401E-6</v>
      </c>
      <c r="AV21" s="5">
        <v>-9.2313648732449299E-6</v>
      </c>
      <c r="AW21" s="5">
        <v>4.3092225937568403E-6</v>
      </c>
      <c r="AX21" s="5">
        <v>-5.4283601469043903E-6</v>
      </c>
      <c r="AY21" s="5">
        <v>-1.02554894831821E-5</v>
      </c>
      <c r="AZ21" s="5">
        <v>-1.8011230145936399E-7</v>
      </c>
      <c r="BA21" s="5">
        <v>4.8364511808517303E-6</v>
      </c>
      <c r="BB21" s="5">
        <v>9.8955317439130105E-7</v>
      </c>
      <c r="BC21" s="5">
        <v>-1.42853627627072E-7</v>
      </c>
      <c r="BD21" s="5">
        <v>4.6570808369085202E-7</v>
      </c>
      <c r="BE21" s="5">
        <v>-1.96965403014489E-7</v>
      </c>
      <c r="BF21" s="5">
        <v>-3.9330005200914402E-7</v>
      </c>
      <c r="BG21" s="5">
        <v>2.4375451214250001E-6</v>
      </c>
      <c r="BH21" s="5">
        <v>-5.0544720972363302E-6</v>
      </c>
      <c r="BI21" s="5">
        <v>-1.00527448350684E-7</v>
      </c>
      <c r="BJ21" s="5">
        <v>-2.57047452988298E-5</v>
      </c>
    </row>
    <row r="22" spans="1:62">
      <c r="A22" s="1" t="s">
        <v>23</v>
      </c>
      <c r="B22" s="5">
        <v>1.2446573025668201E-6</v>
      </c>
      <c r="C22" s="5">
        <v>-2.3857377697317598E-6</v>
      </c>
      <c r="D22" s="5">
        <v>-5.0922607569349199E-5</v>
      </c>
      <c r="E22" s="5">
        <v>-2.4159056809231602E-5</v>
      </c>
      <c r="F22">
        <v>5.85935526593084E-3</v>
      </c>
      <c r="G22" s="5">
        <v>-7.4927700709076994E-5</v>
      </c>
      <c r="H22">
        <v>3.0627783942667199E-3</v>
      </c>
      <c r="I22" s="5">
        <v>2.4744411286357401E-5</v>
      </c>
      <c r="J22" s="5">
        <v>-4.0359791183431002E-7</v>
      </c>
      <c r="K22" s="5">
        <v>-5.4513777629269203E-7</v>
      </c>
      <c r="L22" s="5">
        <v>-4.5749596216745798E-6</v>
      </c>
      <c r="M22" s="5">
        <v>-3.2383548935079199E-6</v>
      </c>
      <c r="N22" s="5">
        <v>1.7115312915824001E-7</v>
      </c>
      <c r="O22" s="5">
        <v>-3.3073296975962399E-7</v>
      </c>
      <c r="P22" s="5">
        <v>1.1144385922728801E-5</v>
      </c>
      <c r="Q22" s="5">
        <v>-1.12097831539554E-6</v>
      </c>
      <c r="R22" s="5">
        <v>2.1026789413701699E-6</v>
      </c>
      <c r="S22" s="5">
        <v>-3.4358640731093901E-6</v>
      </c>
      <c r="T22" s="5">
        <v>1.3412950980031501E-6</v>
      </c>
      <c r="U22" s="5">
        <v>5.6818673232981801E-6</v>
      </c>
      <c r="V22">
        <v>0.99072412467496695</v>
      </c>
      <c r="W22" s="5">
        <v>-2.8274930793831702E-6</v>
      </c>
      <c r="X22" s="5">
        <v>2.3348865942406498E-6</v>
      </c>
      <c r="Y22" s="5">
        <v>7.3914631422513794E-8</v>
      </c>
      <c r="Z22" s="5">
        <v>7.0518612911270199E-7</v>
      </c>
      <c r="AA22" s="5">
        <v>-4.6047763986600603E-7</v>
      </c>
      <c r="AB22" s="5">
        <v>2.0085474374935601E-6</v>
      </c>
      <c r="AC22" s="5">
        <v>-3.9192379023945498E-6</v>
      </c>
      <c r="AD22" s="5">
        <v>6.6561709700635201E-8</v>
      </c>
      <c r="AE22" s="5">
        <v>8.6303105342850701E-7</v>
      </c>
      <c r="AF22" s="5">
        <v>-1.10752735807579E-5</v>
      </c>
      <c r="AG22" s="5">
        <v>3.06697866784493E-6</v>
      </c>
      <c r="AH22" s="5">
        <v>4.3090229807949002E-7</v>
      </c>
      <c r="AI22" s="5">
        <v>4.1540713273160998E-8</v>
      </c>
      <c r="AJ22" s="5">
        <v>-6.9825040813727804E-7</v>
      </c>
      <c r="AK22" s="5">
        <v>1.31836241673532E-7</v>
      </c>
      <c r="AL22" s="5">
        <v>-2.38496225015862E-7</v>
      </c>
      <c r="AM22" s="5">
        <v>2.2325302722213199E-7</v>
      </c>
      <c r="AN22" s="5">
        <v>5.4961752115925101E-7</v>
      </c>
      <c r="AO22" s="5">
        <v>-3.4914292528473101E-7</v>
      </c>
      <c r="AP22" s="5">
        <v>3.3786014906044898E-7</v>
      </c>
      <c r="AQ22" s="5">
        <v>-5.3099692760457596E-7</v>
      </c>
      <c r="AR22" s="5">
        <v>4.9518977182926503E-6</v>
      </c>
      <c r="AS22" s="5">
        <v>6.9310549188526502E-6</v>
      </c>
      <c r="AT22" s="5">
        <v>-4.1889220880151299E-5</v>
      </c>
      <c r="AU22" s="5">
        <v>3.2884802161785001E-6</v>
      </c>
      <c r="AV22" s="5">
        <v>-1.4359553391175701E-6</v>
      </c>
      <c r="AW22" s="5">
        <v>6.6945207478957299E-8</v>
      </c>
      <c r="AX22" s="5">
        <v>1.4154478787974799E-6</v>
      </c>
      <c r="AY22" s="5">
        <v>-4.5708797922642896E-6</v>
      </c>
      <c r="AZ22" s="5">
        <v>-3.6643702631759502E-8</v>
      </c>
      <c r="BA22" s="5">
        <v>1.4484530452233399E-6</v>
      </c>
      <c r="BB22" s="5">
        <v>1.4086812182354801E-7</v>
      </c>
      <c r="BC22" s="5">
        <v>1.04731304789037E-7</v>
      </c>
      <c r="BD22" s="5">
        <v>1.2639609697087199E-7</v>
      </c>
      <c r="BE22" s="5">
        <v>-1.9667004369617299E-7</v>
      </c>
      <c r="BF22" s="5">
        <v>-1.6349659189326101E-7</v>
      </c>
      <c r="BG22" s="5">
        <v>6.0204051727549104E-7</v>
      </c>
      <c r="BH22" s="5">
        <v>-1.75529030160067E-6</v>
      </c>
      <c r="BI22" s="5">
        <v>-3.07769428323081E-8</v>
      </c>
      <c r="BJ22" s="5">
        <v>-4.1177753930612401E-5</v>
      </c>
    </row>
    <row r="23" spans="1:62">
      <c r="A23" s="1" t="s">
        <v>24</v>
      </c>
      <c r="B23" s="5">
        <v>6.1997906557954605E-7</v>
      </c>
      <c r="C23" s="5">
        <v>-4.3766600699301102E-7</v>
      </c>
      <c r="D23" s="5">
        <v>-8.2737316836144198E-5</v>
      </c>
      <c r="E23">
        <v>1.50696154438665E-4</v>
      </c>
      <c r="F23">
        <v>7.6865326870427595E-4</v>
      </c>
      <c r="G23" s="5">
        <v>-2.5485641740268199E-5</v>
      </c>
      <c r="H23">
        <v>-5.83100422195014E-4</v>
      </c>
      <c r="I23" s="5">
        <v>1.4344472039161099E-5</v>
      </c>
      <c r="J23" s="5">
        <v>-8.5916332227285303E-8</v>
      </c>
      <c r="K23" s="5">
        <v>1.0324586127309499E-6</v>
      </c>
      <c r="L23" s="5">
        <v>-9.0650107228098601E-5</v>
      </c>
      <c r="M23" s="5">
        <v>9.6171588991861093E-6</v>
      </c>
      <c r="N23" s="5">
        <v>-1.1717467599794501E-6</v>
      </c>
      <c r="O23" s="5">
        <v>-1.5255657561656899E-6</v>
      </c>
      <c r="P23" s="5">
        <v>1.75935371874231E-5</v>
      </c>
      <c r="Q23" s="5">
        <v>-7.51029020779214E-7</v>
      </c>
      <c r="R23" s="5">
        <v>5.1438364198153305E-7</v>
      </c>
      <c r="S23" s="5">
        <v>-4.3486814473084196E-6</v>
      </c>
      <c r="T23" s="5">
        <v>1.2367257582265701E-6</v>
      </c>
      <c r="U23" s="5">
        <v>5.1232308374199101E-5</v>
      </c>
      <c r="V23" s="5">
        <v>-1.27965448752761E-6</v>
      </c>
      <c r="W23">
        <v>0.99800032455577403</v>
      </c>
      <c r="X23" s="5">
        <v>8.9109056866680093E-6</v>
      </c>
      <c r="Y23" s="5">
        <v>-9.1742668531446799E-7</v>
      </c>
      <c r="Z23" s="5">
        <v>2.91010660419081E-6</v>
      </c>
      <c r="AA23" s="5">
        <v>-9.1835121431323895E-7</v>
      </c>
      <c r="AB23" s="5">
        <v>8.9583952000713706E-8</v>
      </c>
      <c r="AC23" s="5">
        <v>-9.3252721418531504E-7</v>
      </c>
      <c r="AD23" s="5">
        <v>-1.16077008769547E-7</v>
      </c>
      <c r="AE23" s="5">
        <v>2.6525815638947598E-7</v>
      </c>
      <c r="AF23" s="5">
        <v>-3.4022396535612601E-6</v>
      </c>
      <c r="AG23" s="5">
        <v>1.9933661087018601E-6</v>
      </c>
      <c r="AH23" s="5">
        <v>4.8292098021307203E-7</v>
      </c>
      <c r="AI23" s="5">
        <v>-3.02948188019697E-7</v>
      </c>
      <c r="AJ23" s="5">
        <v>8.34875243348839E-7</v>
      </c>
      <c r="AK23" s="5">
        <v>-3.5820592924202498E-7</v>
      </c>
      <c r="AL23" s="5">
        <v>5.6066634582659699E-7</v>
      </c>
      <c r="AM23" s="5">
        <v>1.7191362542036401E-7</v>
      </c>
      <c r="AN23" s="5">
        <v>1.60472187428742E-7</v>
      </c>
      <c r="AO23" s="5">
        <v>1.2769694203986199E-7</v>
      </c>
      <c r="AP23" s="5">
        <v>7.3141874283219103E-7</v>
      </c>
      <c r="AQ23" s="5">
        <v>-6.3635844158729598E-7</v>
      </c>
      <c r="AR23" s="5">
        <v>-5.6570777467249802E-5</v>
      </c>
      <c r="AS23" s="5">
        <v>1.9973859473202599E-5</v>
      </c>
      <c r="AT23" s="5">
        <v>-3.0394289403191801E-5</v>
      </c>
      <c r="AU23" s="5">
        <v>3.8129028052935298E-6</v>
      </c>
      <c r="AV23" s="5">
        <v>-6.66584717111547E-6</v>
      </c>
      <c r="AW23" s="5">
        <v>2.5367505114156202E-6</v>
      </c>
      <c r="AX23" s="5">
        <v>-3.9669141820444303E-6</v>
      </c>
      <c r="AY23" s="5">
        <v>-3.7815840031640102E-6</v>
      </c>
      <c r="AZ23" s="5">
        <v>-1.62714632275861E-7</v>
      </c>
      <c r="BA23" s="5">
        <v>5.9016250925616603E-6</v>
      </c>
      <c r="BB23" s="5">
        <v>3.4574102577966898E-7</v>
      </c>
      <c r="BC23" s="5">
        <v>-3.2121353286174401E-7</v>
      </c>
      <c r="BD23" s="5">
        <v>2.16893349230806E-7</v>
      </c>
      <c r="BE23" s="5">
        <v>-1.4664027900140401E-7</v>
      </c>
      <c r="BF23" s="5">
        <v>-2.27359409074326E-7</v>
      </c>
      <c r="BG23" s="5">
        <v>1.8934650414000999E-6</v>
      </c>
      <c r="BH23" s="5">
        <v>-5.5249400379177997E-6</v>
      </c>
      <c r="BI23" s="5">
        <v>-4.9168982313657104E-9</v>
      </c>
      <c r="BJ23" s="5">
        <v>-2.5289496469069301E-5</v>
      </c>
    </row>
    <row r="24" spans="1:62">
      <c r="A24" s="1" t="s">
        <v>25</v>
      </c>
      <c r="B24" s="5">
        <v>1.59624785806636E-6</v>
      </c>
      <c r="C24" s="5">
        <v>-2.0033908883583501E-6</v>
      </c>
      <c r="D24">
        <v>-1.7876220861973001E-4</v>
      </c>
      <c r="E24">
        <v>5.4431073732377799E-4</v>
      </c>
      <c r="F24">
        <v>2.7598454527329999E-3</v>
      </c>
      <c r="G24">
        <v>-1.2053668705101301E-4</v>
      </c>
      <c r="H24">
        <v>2.9950486391567099E-3</v>
      </c>
      <c r="I24" s="5">
        <v>-1.7706642185026499E-5</v>
      </c>
      <c r="J24" s="5">
        <v>4.2895034038923901E-7</v>
      </c>
      <c r="K24" s="5">
        <v>5.7152118156673801E-7</v>
      </c>
      <c r="L24" s="5">
        <v>-7.6207349899455801E-5</v>
      </c>
      <c r="M24" s="5">
        <v>1.7750270257379999E-6</v>
      </c>
      <c r="N24" s="5">
        <v>-9.0471381776645897E-7</v>
      </c>
      <c r="O24" s="5">
        <v>-2.1922933864115899E-6</v>
      </c>
      <c r="P24" s="5">
        <v>2.9032895578086401E-5</v>
      </c>
      <c r="Q24" s="5">
        <v>-1.3100699029159201E-6</v>
      </c>
      <c r="R24" s="5">
        <v>1.3832909129779701E-6</v>
      </c>
      <c r="S24" s="5">
        <v>-5.9844254524645097E-6</v>
      </c>
      <c r="T24" s="5">
        <v>2.0958065718873798E-6</v>
      </c>
      <c r="U24" s="5">
        <v>3.3147734111087803E-5</v>
      </c>
      <c r="V24" s="5">
        <v>-1.0177521495177899E-6</v>
      </c>
      <c r="W24" s="5">
        <v>2.3424495598496398E-6</v>
      </c>
      <c r="X24">
        <v>0.99294422227964696</v>
      </c>
      <c r="Y24" s="5">
        <v>-4.2392001845273102E-7</v>
      </c>
      <c r="Z24" s="5">
        <v>2.5612926619753998E-6</v>
      </c>
      <c r="AA24" s="5">
        <v>-8.7290449101204198E-7</v>
      </c>
      <c r="AB24" s="5">
        <v>9.9516477489126493E-7</v>
      </c>
      <c r="AC24" s="5">
        <v>-2.2423754937336299E-6</v>
      </c>
      <c r="AD24" s="5">
        <v>-1.8708308562254399E-7</v>
      </c>
      <c r="AE24" s="5">
        <v>9.4156440303037995E-7</v>
      </c>
      <c r="AF24" s="5">
        <v>-9.8643553584073703E-6</v>
      </c>
      <c r="AG24" s="5">
        <v>4.29976903621502E-6</v>
      </c>
      <c r="AH24" s="5">
        <v>6.5171361609494E-7</v>
      </c>
      <c r="AI24" s="5">
        <v>-4.0867264948929101E-7</v>
      </c>
      <c r="AJ24" s="5">
        <v>1.19462651359282E-6</v>
      </c>
      <c r="AK24" s="5">
        <v>-5.6323111423464196E-7</v>
      </c>
      <c r="AL24" s="5">
        <v>9.0589963321349298E-7</v>
      </c>
      <c r="AM24" s="5">
        <v>2.63307755833607E-7</v>
      </c>
      <c r="AN24" s="5">
        <v>5.7402751779245396E-7</v>
      </c>
      <c r="AO24" s="5">
        <v>-1.8589709212551001E-7</v>
      </c>
      <c r="AP24" s="5">
        <v>1.7868927044548899E-6</v>
      </c>
      <c r="AQ24" s="5">
        <v>-9.9850841701056905E-7</v>
      </c>
      <c r="AR24" s="5">
        <v>-9.1364747290671294E-5</v>
      </c>
      <c r="AS24" s="5">
        <v>2.4878065580800201E-5</v>
      </c>
      <c r="AT24" s="5">
        <v>-6.2241344265680202E-5</v>
      </c>
      <c r="AU24" s="5">
        <v>6.9259706870096599E-6</v>
      </c>
      <c r="AV24" s="5">
        <v>-8.1570867006373193E-6</v>
      </c>
      <c r="AW24" s="5">
        <v>1.83012698969569E-6</v>
      </c>
      <c r="AX24" s="5">
        <v>-2.3367765810073199E-6</v>
      </c>
      <c r="AY24" s="5">
        <v>1.6809208944905899E-6</v>
      </c>
      <c r="AZ24" s="5">
        <v>-2.9481351074512102E-7</v>
      </c>
      <c r="BA24" s="5">
        <v>5.5036822423038799E-6</v>
      </c>
      <c r="BB24" s="5">
        <v>-6.9862450882101393E-8</v>
      </c>
      <c r="BC24" s="5">
        <v>-2.22255264322868E-7</v>
      </c>
      <c r="BD24" s="5">
        <v>-2.7988168482736099E-7</v>
      </c>
      <c r="BE24" s="5">
        <v>-2.2460815085312301E-8</v>
      </c>
      <c r="BF24" s="5">
        <v>-3.2356761951545001E-7</v>
      </c>
      <c r="BG24" s="5">
        <v>2.72231525947097E-6</v>
      </c>
      <c r="BH24" s="5">
        <v>-1.0157377187039201E-5</v>
      </c>
      <c r="BI24" s="5">
        <v>6.5515160370735097E-8</v>
      </c>
      <c r="BJ24" s="5">
        <v>-2.8575458125676799E-5</v>
      </c>
    </row>
    <row r="25" spans="1:62">
      <c r="A25" s="1" t="s">
        <v>26</v>
      </c>
      <c r="B25" s="5">
        <v>1.29250210212963E-6</v>
      </c>
      <c r="C25" s="5">
        <v>-2.4827196503841598E-6</v>
      </c>
      <c r="D25" s="5">
        <v>-5.1509756477602298E-5</v>
      </c>
      <c r="E25" s="5">
        <v>-7.5029221621437703E-5</v>
      </c>
      <c r="F25">
        <v>6.6228885275749997E-3</v>
      </c>
      <c r="G25" s="5">
        <v>-7.48104368640464E-5</v>
      </c>
      <c r="H25">
        <v>3.5229039316573299E-4</v>
      </c>
      <c r="I25" s="5">
        <v>4.2796446868686899E-5</v>
      </c>
      <c r="J25" s="5">
        <v>-4.2819095867481702E-7</v>
      </c>
      <c r="K25" s="5">
        <v>-6.0289674096690104E-7</v>
      </c>
      <c r="L25" s="5">
        <v>-5.3141031840881704E-6</v>
      </c>
      <c r="M25" s="5">
        <v>-2.8814137706214099E-6</v>
      </c>
      <c r="N25" s="5">
        <v>5.1806258614422502E-7</v>
      </c>
      <c r="O25" s="5">
        <v>1.5849780326735099E-7</v>
      </c>
      <c r="P25" s="5">
        <v>8.0948503692406701E-6</v>
      </c>
      <c r="Q25" s="5">
        <v>-1.1844478405771599E-6</v>
      </c>
      <c r="R25" s="5">
        <v>2.1165302075286298E-6</v>
      </c>
      <c r="S25" s="5">
        <v>-3.4969273739993202E-6</v>
      </c>
      <c r="T25" s="5">
        <v>1.4036652862245199E-6</v>
      </c>
      <c r="U25" s="5">
        <v>4.6079051763166799E-6</v>
      </c>
      <c r="V25" s="5">
        <v>-3.7825717890346099E-7</v>
      </c>
      <c r="W25" s="5">
        <v>-1.5496143857146101E-6</v>
      </c>
      <c r="X25" s="5">
        <v>2.41995142204236E-6</v>
      </c>
      <c r="Y25">
        <v>0.992533726817173</v>
      </c>
      <c r="Z25" s="5">
        <v>6.6567200256685998E-7</v>
      </c>
      <c r="AA25" s="5">
        <v>-2.7495210949630899E-7</v>
      </c>
      <c r="AB25" s="5">
        <v>2.33164684626833E-6</v>
      </c>
      <c r="AC25" s="5">
        <v>-4.1323830991827196E-6</v>
      </c>
      <c r="AD25" s="5">
        <v>6.2812789889516093E-8</v>
      </c>
      <c r="AE25" s="5">
        <v>8.4635879543731696E-7</v>
      </c>
      <c r="AF25" s="5">
        <v>-1.30419080815792E-5</v>
      </c>
      <c r="AG25" s="5">
        <v>3.4100484974045701E-6</v>
      </c>
      <c r="AH25" s="5">
        <v>4.7525221307985599E-7</v>
      </c>
      <c r="AI25" s="5">
        <v>5.8961511664218801E-8</v>
      </c>
      <c r="AJ25" s="5">
        <v>-8.2236484430517402E-7</v>
      </c>
      <c r="AK25" s="5">
        <v>1.0766749951199E-7</v>
      </c>
      <c r="AL25" s="5">
        <v>-3.2802449876858002E-7</v>
      </c>
      <c r="AM25" s="5">
        <v>3.12208359709484E-7</v>
      </c>
      <c r="AN25" s="5">
        <v>7.4896750320658097E-7</v>
      </c>
      <c r="AO25" s="5">
        <v>-5.8025937626048401E-7</v>
      </c>
      <c r="AP25" s="5">
        <v>-2.87751700538383E-9</v>
      </c>
      <c r="AQ25" s="5">
        <v>-4.9279064346867001E-7</v>
      </c>
      <c r="AR25" s="5">
        <v>4.2082367326165702E-5</v>
      </c>
      <c r="AS25" s="5">
        <v>2.9436678331045399E-6</v>
      </c>
      <c r="AT25" s="5">
        <v>-4.8101698427577897E-5</v>
      </c>
      <c r="AU25" s="5">
        <v>3.44329603888663E-6</v>
      </c>
      <c r="AV25" s="5">
        <v>-8.3510123155703097E-7</v>
      </c>
      <c r="AW25" s="5">
        <v>-4.64040968341698E-7</v>
      </c>
      <c r="AX25" s="5">
        <v>2.1225150449407198E-6</v>
      </c>
      <c r="AY25" s="5">
        <v>-4.1188901623993601E-6</v>
      </c>
      <c r="AZ25" s="5">
        <v>-3.45554732820199E-8</v>
      </c>
      <c r="BA25" s="5">
        <v>1.44038325371829E-6</v>
      </c>
      <c r="BB25" s="5">
        <v>1.4821302547298599E-7</v>
      </c>
      <c r="BC25" s="5">
        <v>1.5734652762287001E-7</v>
      </c>
      <c r="BD25" s="5">
        <v>1.5004440477650099E-8</v>
      </c>
      <c r="BE25" s="5">
        <v>-2.5024227694453999E-7</v>
      </c>
      <c r="BF25" s="5">
        <v>-1.5095727946293699E-7</v>
      </c>
      <c r="BG25" s="5">
        <v>4.6418867094778299E-7</v>
      </c>
      <c r="BH25" s="5">
        <v>-2.1052905306626099E-6</v>
      </c>
      <c r="BI25" s="5">
        <v>-1.51119555151431E-8</v>
      </c>
      <c r="BJ25" s="5">
        <v>-7.04298375609151E-5</v>
      </c>
    </row>
    <row r="26" spans="1:62">
      <c r="A26" s="1" t="s">
        <v>27</v>
      </c>
      <c r="B26" s="5">
        <v>1.54913948639582E-6</v>
      </c>
      <c r="C26" s="5">
        <v>-3.0413876899685698E-6</v>
      </c>
      <c r="D26" s="5">
        <v>-4.0456046597394902E-5</v>
      </c>
      <c r="E26" s="5">
        <v>7.9512255929114795E-5</v>
      </c>
      <c r="F26">
        <v>4.7656950988660199E-3</v>
      </c>
      <c r="G26" s="5">
        <v>-8.2905344504745796E-5</v>
      </c>
      <c r="H26" s="5">
        <v>-5.8140649144231602E-5</v>
      </c>
      <c r="I26" s="5">
        <v>7.9927424442579996E-5</v>
      </c>
      <c r="J26" s="5">
        <v>-9.2530637801673802E-7</v>
      </c>
      <c r="K26" s="5">
        <v>-6.9050594113523098E-8</v>
      </c>
      <c r="L26" s="5">
        <v>-8.6781777556261397E-5</v>
      </c>
      <c r="M26" s="5">
        <v>6.26798770362211E-6</v>
      </c>
      <c r="N26" s="5">
        <v>-2.7029878996097901E-6</v>
      </c>
      <c r="O26" s="5">
        <v>-3.5266614274712599E-6</v>
      </c>
      <c r="P26" s="5">
        <v>4.1411058630069103E-5</v>
      </c>
      <c r="Q26" s="5">
        <v>-2.25725710509395E-6</v>
      </c>
      <c r="R26" s="5">
        <v>3.6221938615281499E-6</v>
      </c>
      <c r="S26" s="5">
        <v>-7.6866883297592599E-6</v>
      </c>
      <c r="T26" s="5">
        <v>2.5033977895004101E-6</v>
      </c>
      <c r="U26" s="5">
        <v>6.8231472447053706E-5</v>
      </c>
      <c r="V26" s="5">
        <v>-2.2783255107022702E-6</v>
      </c>
      <c r="W26" s="5">
        <v>3.3445492058535898E-6</v>
      </c>
      <c r="X26" s="5">
        <v>2.3094552597609999E-6</v>
      </c>
      <c r="Y26" s="5">
        <v>-9.3982546524600498E-7</v>
      </c>
      <c r="Z26">
        <v>0.99411008881216001</v>
      </c>
      <c r="AA26" s="5">
        <v>-6.4046818631138599E-7</v>
      </c>
      <c r="AB26" s="5">
        <v>1.9282189073478998E-6</v>
      </c>
      <c r="AC26" s="5">
        <v>-6.0457850726844702E-6</v>
      </c>
      <c r="AD26" s="5">
        <v>1.13008252364243E-7</v>
      </c>
      <c r="AE26" s="5">
        <v>1.56441401408827E-6</v>
      </c>
      <c r="AF26" s="5">
        <v>-1.09906306859017E-5</v>
      </c>
      <c r="AG26" s="5">
        <v>6.4374357764483097E-6</v>
      </c>
      <c r="AH26" s="5">
        <v>7.8001283961047595E-7</v>
      </c>
      <c r="AI26" s="5">
        <v>-9.2327353906877202E-8</v>
      </c>
      <c r="AJ26" s="5">
        <v>-8.9348685885505803E-7</v>
      </c>
      <c r="AK26" s="5">
        <v>2.6903148428084198E-7</v>
      </c>
      <c r="AL26" s="5">
        <v>3.4639953071272102E-7</v>
      </c>
      <c r="AM26" s="5">
        <v>8.5218996173286903E-8</v>
      </c>
      <c r="AN26" s="5">
        <v>-2.1942623008370701E-7</v>
      </c>
      <c r="AO26" s="5">
        <v>8.8907773624231697E-7</v>
      </c>
      <c r="AP26" s="5">
        <v>2.9035254961771201E-6</v>
      </c>
      <c r="AQ26" s="5">
        <v>-1.54111306424482E-6</v>
      </c>
      <c r="AR26">
        <v>-2.2236993793134599E-4</v>
      </c>
      <c r="AS26" s="5">
        <v>4.87901903432481E-5</v>
      </c>
      <c r="AT26" s="5">
        <v>-6.9477275668435994E-5</v>
      </c>
      <c r="AU26" s="5">
        <v>7.6866775607258898E-6</v>
      </c>
      <c r="AV26" s="5">
        <v>-9.8841278474251994E-6</v>
      </c>
      <c r="AW26" s="5">
        <v>5.1534652186245103E-6</v>
      </c>
      <c r="AX26" s="5">
        <v>-4.5574448090402197E-6</v>
      </c>
      <c r="AY26" s="5">
        <v>-1.6085541967038599E-5</v>
      </c>
      <c r="AZ26" s="5">
        <v>-1.65611518727168E-7</v>
      </c>
      <c r="BA26" s="5">
        <v>5.6487485946808304E-6</v>
      </c>
      <c r="BB26" s="5">
        <v>8.86360610419835E-7</v>
      </c>
      <c r="BC26" s="5">
        <v>-2.4607039951195598E-7</v>
      </c>
      <c r="BD26" s="5">
        <v>1.3536407562427801E-6</v>
      </c>
      <c r="BE26" s="5">
        <v>-2.4980484973397701E-7</v>
      </c>
      <c r="BF26" s="5">
        <v>-5.11519168113845E-7</v>
      </c>
      <c r="BG26" s="5">
        <v>2.7999566751705098E-6</v>
      </c>
      <c r="BH26" s="5">
        <v>-3.1693363916284301E-6</v>
      </c>
      <c r="BI26" s="5">
        <v>-1.84081909307668E-7</v>
      </c>
      <c r="BJ26">
        <v>1.08866473310563E-4</v>
      </c>
    </row>
    <row r="27" spans="1:62">
      <c r="A27" s="1" t="s">
        <v>28</v>
      </c>
      <c r="B27" s="5">
        <v>9.7973396620855993E-7</v>
      </c>
      <c r="C27" s="5">
        <v>-1.51452754664905E-6</v>
      </c>
      <c r="D27" s="5">
        <v>-8.0708098842784896E-5</v>
      </c>
      <c r="E27" s="5">
        <v>-3.3508753258337397E-5</v>
      </c>
      <c r="F27">
        <v>5.1027505721301302E-3</v>
      </c>
      <c r="G27" s="5">
        <v>-5.1620576368857301E-5</v>
      </c>
      <c r="H27">
        <v>7.1961086978741002E-3</v>
      </c>
      <c r="I27" s="5">
        <v>-3.2275175724218202E-5</v>
      </c>
      <c r="J27" s="5">
        <v>-1.3940822223737601E-8</v>
      </c>
      <c r="K27" s="5">
        <v>1.9895388009684301E-7</v>
      </c>
      <c r="L27" s="5">
        <v>-1.9458652186794501E-5</v>
      </c>
      <c r="M27" s="5">
        <v>-4.4334016211145302E-7</v>
      </c>
      <c r="N27" s="5">
        <v>1.20663381285531E-6</v>
      </c>
      <c r="O27" s="5">
        <v>6.9347652710143695E-7</v>
      </c>
      <c r="P27" s="5">
        <v>-1.0756938305024E-6</v>
      </c>
      <c r="Q27" s="5">
        <v>-5.5820098129199795E-7</v>
      </c>
      <c r="R27" s="5">
        <v>1.2094857948417099E-6</v>
      </c>
      <c r="S27" s="5">
        <v>-2.2774258815193902E-6</v>
      </c>
      <c r="T27" s="5">
        <v>8.1123706956338296E-7</v>
      </c>
      <c r="U27" s="5">
        <v>-9.2013937919871298E-7</v>
      </c>
      <c r="V27" s="5">
        <v>7.8954180319321705E-8</v>
      </c>
      <c r="W27" s="5">
        <v>-5.5338984653574196E-7</v>
      </c>
      <c r="X27" s="5">
        <v>1.43748902542455E-6</v>
      </c>
      <c r="Y27" s="5">
        <v>1.11062440339727E-7</v>
      </c>
      <c r="Z27" s="5">
        <v>-8.1180271789084002E-7</v>
      </c>
      <c r="AA27">
        <v>0.98716756858472399</v>
      </c>
      <c r="AB27" s="5">
        <v>1.85570614519601E-6</v>
      </c>
      <c r="AC27" s="5">
        <v>-1.73457800186183E-6</v>
      </c>
      <c r="AD27" s="5">
        <v>4.4035360233310199E-9</v>
      </c>
      <c r="AE27" s="5">
        <v>1.45680621820015E-7</v>
      </c>
      <c r="AF27" s="5">
        <v>-8.3616931815851808E-6</v>
      </c>
      <c r="AG27" s="5">
        <v>5.90239596546594E-7</v>
      </c>
      <c r="AH27" s="5">
        <v>3.56814565898905E-7</v>
      </c>
      <c r="AI27" s="5">
        <v>-5.05880082204273E-8</v>
      </c>
      <c r="AJ27" s="5">
        <v>1.5109186237108999E-7</v>
      </c>
      <c r="AK27" s="5">
        <v>-2.0759817150064699E-7</v>
      </c>
      <c r="AL27" s="5">
        <v>-2.8721424945948302E-7</v>
      </c>
      <c r="AM27" s="5">
        <v>3.4475390510547301E-7</v>
      </c>
      <c r="AN27" s="5">
        <v>8.7131274740782095E-7</v>
      </c>
      <c r="AO27" s="5">
        <v>-6.5994455641888201E-7</v>
      </c>
      <c r="AP27" s="5">
        <v>-1.8799927440921999E-6</v>
      </c>
      <c r="AQ27" s="5">
        <v>4.1587656003203198E-8</v>
      </c>
      <c r="AR27">
        <v>1.3002319278942001E-4</v>
      </c>
      <c r="AS27" s="5">
        <v>-9.2989650615812904E-6</v>
      </c>
      <c r="AT27" s="5">
        <v>-2.8121231199287898E-5</v>
      </c>
      <c r="AU27" s="5">
        <v>1.4871570913311799E-6</v>
      </c>
      <c r="AV27" s="5">
        <v>-6.9864878186790902E-7</v>
      </c>
      <c r="AW27" s="5">
        <v>-9.2078257678214296E-7</v>
      </c>
      <c r="AX27" s="5">
        <v>1.00275966223401E-6</v>
      </c>
      <c r="AY27" s="5">
        <v>-3.3729944182378602E-8</v>
      </c>
      <c r="AZ27" s="5">
        <v>-7.5759274265066498E-9</v>
      </c>
      <c r="BA27" s="5">
        <v>3.2269408521154899E-6</v>
      </c>
      <c r="BB27" s="5">
        <v>-1.15560206216861E-7</v>
      </c>
      <c r="BC27" s="5">
        <v>4.9097702503996302E-8</v>
      </c>
      <c r="BD27" s="5">
        <v>-3.7588451894225203E-8</v>
      </c>
      <c r="BE27" s="5">
        <v>-4.2782917530833202E-7</v>
      </c>
      <c r="BF27" s="5">
        <v>3.4559988877678198E-8</v>
      </c>
      <c r="BG27" s="5">
        <v>1.16167466540952E-7</v>
      </c>
      <c r="BH27" s="5">
        <v>-2.69544530565874E-6</v>
      </c>
      <c r="BI27" s="5">
        <v>3.90735291448474E-8</v>
      </c>
      <c r="BJ27">
        <v>-1.05225895763389E-4</v>
      </c>
    </row>
    <row r="28" spans="1:62">
      <c r="A28" s="1" t="s">
        <v>29</v>
      </c>
      <c r="B28" s="5">
        <v>2.4903658747080899E-6</v>
      </c>
      <c r="C28" s="5">
        <v>-5.2075152184044003E-6</v>
      </c>
      <c r="D28" s="5">
        <v>-7.0100382210406103E-5</v>
      </c>
      <c r="E28">
        <v>-3.8788576526550302E-4</v>
      </c>
      <c r="F28">
        <v>1.46658485710083E-2</v>
      </c>
      <c r="G28">
        <v>-1.2620876661036001E-4</v>
      </c>
      <c r="H28">
        <v>2.4986746964570398E-3</v>
      </c>
      <c r="I28">
        <v>1.10855103282367E-4</v>
      </c>
      <c r="J28" s="5">
        <v>-1.5471067612219E-6</v>
      </c>
      <c r="K28" s="5">
        <v>-2.1528333738603502E-6</v>
      </c>
      <c r="L28" s="5">
        <v>5.9585761700133597E-5</v>
      </c>
      <c r="M28" s="5">
        <v>-1.3708619280393199E-5</v>
      </c>
      <c r="N28" s="5">
        <v>2.0455529267343099E-6</v>
      </c>
      <c r="O28" s="5">
        <v>1.8156667095932899E-6</v>
      </c>
      <c r="P28" s="5">
        <v>2.9293076318110602E-6</v>
      </c>
      <c r="Q28" s="5">
        <v>-1.8846438107046899E-6</v>
      </c>
      <c r="R28" s="5">
        <v>4.6433467965302198E-6</v>
      </c>
      <c r="S28" s="5">
        <v>-5.2921763619051301E-6</v>
      </c>
      <c r="T28" s="5">
        <v>2.50185418128762E-6</v>
      </c>
      <c r="U28" s="5">
        <v>-2.5485148851785299E-5</v>
      </c>
      <c r="V28" s="5">
        <v>-6.0810262538163704E-8</v>
      </c>
      <c r="W28" s="5">
        <v>-5.8231872827200397E-6</v>
      </c>
      <c r="X28" s="5">
        <v>2.5176932501069802E-6</v>
      </c>
      <c r="Y28" s="5">
        <v>1.25051999417616E-6</v>
      </c>
      <c r="Z28" s="5">
        <v>-1.47461743670108E-6</v>
      </c>
      <c r="AA28" s="5">
        <v>-1.4800194321972401E-7</v>
      </c>
      <c r="AB28">
        <v>0.98157865950748702</v>
      </c>
      <c r="AC28" s="5">
        <v>1.6470717795690201E-6</v>
      </c>
      <c r="AD28" s="5">
        <v>3.35413805017154E-7</v>
      </c>
      <c r="AE28" s="5">
        <v>1.9502148537971998E-6</v>
      </c>
      <c r="AF28" s="5">
        <v>-2.9975116088350799E-5</v>
      </c>
      <c r="AG28" s="5">
        <v>6.1920621344924104E-6</v>
      </c>
      <c r="AH28" s="5">
        <v>8.36387384408684E-7</v>
      </c>
      <c r="AI28" s="5">
        <v>3.9794466701172502E-7</v>
      </c>
      <c r="AJ28" s="5">
        <v>-2.5446013107816598E-6</v>
      </c>
      <c r="AK28" s="5">
        <v>7.9103973176497901E-7</v>
      </c>
      <c r="AL28" s="5">
        <v>-1.5896640038426E-6</v>
      </c>
      <c r="AM28" s="5">
        <v>4.7724598488368301E-7</v>
      </c>
      <c r="AN28" s="5">
        <v>1.67591239014946E-6</v>
      </c>
      <c r="AO28" s="5">
        <v>-1.36598569279282E-6</v>
      </c>
      <c r="AP28" s="5">
        <v>-9.4788565415218398E-7</v>
      </c>
      <c r="AQ28" s="5">
        <v>-7.16656215605479E-7</v>
      </c>
      <c r="AR28" s="5">
        <v>7.1838618814463998E-5</v>
      </c>
      <c r="AS28" s="5">
        <v>-5.7939511946679498E-7</v>
      </c>
      <c r="AT28" s="5">
        <v>-6.98063851978472E-5</v>
      </c>
      <c r="AU28" s="5">
        <v>3.8968867330464097E-6</v>
      </c>
      <c r="AV28" s="5">
        <v>4.58304302636912E-6</v>
      </c>
      <c r="AW28" s="5">
        <v>-3.1810690226614802E-6</v>
      </c>
      <c r="AX28" s="5">
        <v>9.3742407856533995E-6</v>
      </c>
      <c r="AY28" s="5">
        <v>-1.1917922006182001E-5</v>
      </c>
      <c r="AZ28" s="5">
        <v>9.4922990571501705E-8</v>
      </c>
      <c r="BA28" s="5">
        <v>-9.2621220805777595E-7</v>
      </c>
      <c r="BB28" s="5">
        <v>1.13890660232803E-7</v>
      </c>
      <c r="BC28" s="5">
        <v>5.9457743472364902E-7</v>
      </c>
      <c r="BD28" s="5">
        <v>7.5388874663359193E-8</v>
      </c>
      <c r="BE28" s="5">
        <v>-5.1525441173333399E-7</v>
      </c>
      <c r="BF28" s="5">
        <v>-2.4713532752089802E-7</v>
      </c>
      <c r="BG28" s="5">
        <v>-3.17486461111993E-7</v>
      </c>
      <c r="BH28" s="5">
        <v>1.1565560825015401E-6</v>
      </c>
      <c r="BI28" s="5">
        <v>-7.4832238039717806E-8</v>
      </c>
      <c r="BJ28">
        <v>-1.8846545893863001E-4</v>
      </c>
    </row>
    <row r="29" spans="1:62">
      <c r="A29" s="1" t="s">
        <v>30</v>
      </c>
      <c r="B29" s="5">
        <v>9.7305691221139002E-7</v>
      </c>
      <c r="C29" s="5">
        <v>-1.50540673277091E-6</v>
      </c>
      <c r="D29" s="5">
        <v>-8.3043951780632902E-5</v>
      </c>
      <c r="E29" s="5">
        <v>-2.4360323060379501E-5</v>
      </c>
      <c r="F29">
        <v>5.82976865183976E-3</v>
      </c>
      <c r="G29" s="5">
        <v>-6.3209094219399004E-5</v>
      </c>
      <c r="H29">
        <v>-6.87120062704574E-4</v>
      </c>
      <c r="I29" s="5">
        <v>-9.6107899570159202E-7</v>
      </c>
      <c r="J29" s="5">
        <v>2.9808585986535502E-7</v>
      </c>
      <c r="K29" s="5">
        <v>-1.0289629887758901E-7</v>
      </c>
      <c r="L29" s="5">
        <v>-7.5130828389610799E-6</v>
      </c>
      <c r="M29" s="5">
        <v>-1.3907133741995501E-6</v>
      </c>
      <c r="N29" s="5">
        <v>1.5405278840599901E-6</v>
      </c>
      <c r="O29" s="5">
        <v>1.7940725192463001E-6</v>
      </c>
      <c r="P29" s="5">
        <v>-6.3681801767553903E-6</v>
      </c>
      <c r="Q29" s="5">
        <v>-6.1698393045546605E-7</v>
      </c>
      <c r="R29" s="5">
        <v>6.36258052141987E-7</v>
      </c>
      <c r="S29" s="5">
        <v>-1.9403790011742398E-6</v>
      </c>
      <c r="T29" s="5">
        <v>7.9022695460341602E-7</v>
      </c>
      <c r="U29" s="5">
        <v>-5.9092257712842301E-6</v>
      </c>
      <c r="V29" s="5">
        <v>2.4472219505605897E-7</v>
      </c>
      <c r="W29" s="5">
        <v>-1.90007340534578E-6</v>
      </c>
      <c r="X29" s="5">
        <v>3.2986006088288401E-6</v>
      </c>
      <c r="Y29" s="5">
        <v>2.7770301257129601E-7</v>
      </c>
      <c r="Z29" s="5">
        <v>-2.6606339622339701E-6</v>
      </c>
      <c r="AA29" s="5">
        <v>8.870607075439E-7</v>
      </c>
      <c r="AB29" s="5">
        <v>1.51192256520949E-6</v>
      </c>
      <c r="AC29">
        <v>0.99279080143005005</v>
      </c>
      <c r="AD29" s="5">
        <v>-2.331781172106E-7</v>
      </c>
      <c r="AE29" s="5">
        <v>1.2198979232652099E-7</v>
      </c>
      <c r="AF29" s="5">
        <v>-1.0738512020206899E-5</v>
      </c>
      <c r="AG29" s="5">
        <v>1.4650653421024E-6</v>
      </c>
      <c r="AH29" s="5">
        <v>3.4614756748797401E-7</v>
      </c>
      <c r="AI29" s="5">
        <v>-4.4508003541929299E-8</v>
      </c>
      <c r="AJ29" s="5">
        <v>4.7838193693877803E-8</v>
      </c>
      <c r="AK29" s="5">
        <v>-4.0353714230415199E-7</v>
      </c>
      <c r="AL29" s="5">
        <v>-1.18672984124376E-7</v>
      </c>
      <c r="AM29" s="5">
        <v>4.8944164871509297E-7</v>
      </c>
      <c r="AN29" s="5">
        <v>1.1989445008187699E-6</v>
      </c>
      <c r="AO29" s="5">
        <v>-1.234348609492E-6</v>
      </c>
      <c r="AP29" s="5">
        <v>-1.3897574277363499E-6</v>
      </c>
      <c r="AQ29" s="5">
        <v>1.5492416977206199E-9</v>
      </c>
      <c r="AR29">
        <v>1.9713169138370001E-4</v>
      </c>
      <c r="AS29" s="5">
        <v>-1.9394434237324302E-5</v>
      </c>
      <c r="AT29" s="5">
        <v>-4.3477822168870701E-5</v>
      </c>
      <c r="AU29" s="5">
        <v>2.2925560914197801E-6</v>
      </c>
      <c r="AV29" s="5">
        <v>4.5470705542827001E-7</v>
      </c>
      <c r="AW29" s="5">
        <v>-2.21028185924653E-6</v>
      </c>
      <c r="AX29" s="5">
        <v>2.4296647123442999E-6</v>
      </c>
      <c r="AY29" s="5">
        <v>5.3296550824261604E-6</v>
      </c>
      <c r="AZ29" s="5">
        <v>-5.1019203741475897E-8</v>
      </c>
      <c r="BA29" s="5">
        <v>1.04390727474012E-6</v>
      </c>
      <c r="BB29" s="5">
        <v>-1.48691081530634E-7</v>
      </c>
      <c r="BC29" s="5">
        <v>2.1228200234412299E-7</v>
      </c>
      <c r="BD29" s="5">
        <v>-8.3117480380388599E-7</v>
      </c>
      <c r="BE29" s="5">
        <v>-2.6705669194093102E-7</v>
      </c>
      <c r="BF29" s="5">
        <v>6.1711145863810406E-8</v>
      </c>
      <c r="BG29" s="5">
        <v>-8.7266110375960706E-8</v>
      </c>
      <c r="BH29" s="5">
        <v>-4.6728161074246503E-6</v>
      </c>
      <c r="BI29" s="5">
        <v>1.12901847261012E-7</v>
      </c>
      <c r="BJ29">
        <v>-1.80532465134381E-4</v>
      </c>
    </row>
    <row r="30" spans="1:62">
      <c r="A30" s="1" t="s">
        <v>31</v>
      </c>
      <c r="B30" s="5">
        <v>1.08003991017994E-6</v>
      </c>
      <c r="C30" s="5">
        <v>-2.1560301934895202E-6</v>
      </c>
      <c r="D30" s="5">
        <v>-3.94411901793862E-5</v>
      </c>
      <c r="E30">
        <v>-2.6676487045320302E-4</v>
      </c>
      <c r="F30">
        <v>8.0664859270864701E-3</v>
      </c>
      <c r="G30" s="5">
        <v>-5.58708356325023E-5</v>
      </c>
      <c r="H30" s="5">
        <v>6.8267048386570306E-5</v>
      </c>
      <c r="I30" s="5">
        <v>4.2685980795213399E-5</v>
      </c>
      <c r="J30" s="5">
        <v>-4.9649055869865795E-7</v>
      </c>
      <c r="K30" s="5">
        <v>-9.0002607029569399E-7</v>
      </c>
      <c r="L30" s="5">
        <v>2.7906611638450299E-5</v>
      </c>
      <c r="M30" s="5">
        <v>-5.4989097318594799E-6</v>
      </c>
      <c r="N30" s="5">
        <v>1.83752994861663E-6</v>
      </c>
      <c r="O30" s="5">
        <v>1.84448990731658E-6</v>
      </c>
      <c r="P30" s="5">
        <v>-7.8129009181684405E-6</v>
      </c>
      <c r="Q30" s="5">
        <v>-7.2500655230575199E-7</v>
      </c>
      <c r="R30" s="5">
        <v>1.92307621712449E-6</v>
      </c>
      <c r="S30" s="5">
        <v>-1.68121568439176E-6</v>
      </c>
      <c r="T30" s="5">
        <v>8.7043953093689001E-7</v>
      </c>
      <c r="U30" s="5">
        <v>-1.9955695138971898E-5</v>
      </c>
      <c r="V30" s="5">
        <v>3.2863785545486697E-7</v>
      </c>
      <c r="W30" s="5">
        <v>-3.4507405411639498E-6</v>
      </c>
      <c r="X30" s="5">
        <v>4.9650199565862398E-7</v>
      </c>
      <c r="Y30" s="5">
        <v>8.8585562864727901E-7</v>
      </c>
      <c r="Z30" s="5">
        <v>-2.2667869977342998E-6</v>
      </c>
      <c r="AA30" s="5">
        <v>6.04055129316811E-7</v>
      </c>
      <c r="AB30" s="5">
        <v>2.5586592218663698E-6</v>
      </c>
      <c r="AC30" s="5">
        <v>-4.1044929673534802E-6</v>
      </c>
      <c r="AD30">
        <v>0.99099078957699804</v>
      </c>
      <c r="AE30" s="5">
        <v>9.42978888197842E-7</v>
      </c>
      <c r="AF30" s="5">
        <v>-1.40068912960814E-5</v>
      </c>
      <c r="AG30" s="5">
        <v>2.0551343400624298E-6</v>
      </c>
      <c r="AH30" s="5">
        <v>3.3152708175578199E-7</v>
      </c>
      <c r="AI30" s="5">
        <v>2.1747755789665001E-7</v>
      </c>
      <c r="AJ30" s="5">
        <v>-1.1443929833819501E-6</v>
      </c>
      <c r="AK30" s="5">
        <v>2.09175344029344E-7</v>
      </c>
      <c r="AL30" s="5">
        <v>-8.69664853693153E-7</v>
      </c>
      <c r="AM30" s="5">
        <v>3.76204948675395E-7</v>
      </c>
      <c r="AN30" s="5">
        <v>1.05880091364963E-6</v>
      </c>
      <c r="AO30" s="5">
        <v>-1.04951727742777E-6</v>
      </c>
      <c r="AP30" s="5">
        <v>-1.9987610694117799E-6</v>
      </c>
      <c r="AQ30" s="5">
        <v>9.0844429479319001E-8</v>
      </c>
      <c r="AR30">
        <v>1.5315429006538999E-4</v>
      </c>
      <c r="AS30" s="5">
        <v>-1.6934152956196798E-5</v>
      </c>
      <c r="AT30" s="5">
        <v>-3.1587847433814901E-5</v>
      </c>
      <c r="AU30" s="5">
        <v>1.0770829742213999E-6</v>
      </c>
      <c r="AV30" s="5">
        <v>3.37031120379959E-6</v>
      </c>
      <c r="AW30" s="5">
        <v>-2.7107055508995801E-6</v>
      </c>
      <c r="AX30" s="5">
        <v>5.1543199309293798E-6</v>
      </c>
      <c r="AY30" s="5">
        <v>-2.5467836962394402E-6</v>
      </c>
      <c r="AZ30" s="5">
        <v>8.3458443282337797E-8</v>
      </c>
      <c r="BA30" s="5">
        <v>-1.0213132040010401E-7</v>
      </c>
      <c r="BB30" s="5">
        <v>-6.3255787842446994E-8</v>
      </c>
      <c r="BC30" s="5">
        <v>3.29373693516666E-7</v>
      </c>
      <c r="BD30" s="5">
        <v>-2.06217239608461E-7</v>
      </c>
      <c r="BE30" s="5">
        <v>-3.6511426407274999E-7</v>
      </c>
      <c r="BF30" s="5">
        <v>2.9462085831392201E-9</v>
      </c>
      <c r="BG30" s="5">
        <v>-7.2462972470761E-7</v>
      </c>
      <c r="BH30" s="5">
        <v>2.0190934918521001E-7</v>
      </c>
      <c r="BI30" s="5">
        <v>1.7379472261666002E-8</v>
      </c>
      <c r="BJ30">
        <v>-1.3732709783212399E-4</v>
      </c>
    </row>
    <row r="31" spans="1:62">
      <c r="A31" s="1" t="s">
        <v>32</v>
      </c>
      <c r="B31" s="5">
        <v>2.2762001392218101E-6</v>
      </c>
      <c r="C31" s="5">
        <v>-4.9985485182645001E-6</v>
      </c>
      <c r="D31" s="5">
        <v>-4.0139499070422599E-5</v>
      </c>
      <c r="E31">
        <v>-3.1644255682930901E-4</v>
      </c>
      <c r="F31">
        <v>1.3082152183107499E-2</v>
      </c>
      <c r="G31">
        <v>-1.2661237484955801E-4</v>
      </c>
      <c r="H31">
        <v>3.0941043138910198E-3</v>
      </c>
      <c r="I31" s="5">
        <v>9.3595405452486405E-5</v>
      </c>
      <c r="J31" s="5">
        <v>-1.30120912352067E-6</v>
      </c>
      <c r="K31" s="5">
        <v>-2.23878894761152E-6</v>
      </c>
      <c r="L31" s="5">
        <v>7.4482542071867695E-5</v>
      </c>
      <c r="M31" s="5">
        <v>-1.6150731392297102E-5</v>
      </c>
      <c r="N31" s="5">
        <v>1.86329436553705E-6</v>
      </c>
      <c r="O31" s="5">
        <v>1.27305669074735E-6</v>
      </c>
      <c r="P31" s="5">
        <v>4.8679983582798097E-6</v>
      </c>
      <c r="Q31" s="5">
        <v>-1.7901500919077899E-6</v>
      </c>
      <c r="R31" s="5">
        <v>4.49063753547257E-6</v>
      </c>
      <c r="S31" s="5">
        <v>-4.2158857681296898E-6</v>
      </c>
      <c r="T31" s="5">
        <v>2.1818822411753901E-6</v>
      </c>
      <c r="U31" s="5">
        <v>-3.6803577494555302E-5</v>
      </c>
      <c r="V31" s="5">
        <v>2.13055678901808E-7</v>
      </c>
      <c r="W31" s="5">
        <v>-6.15941809071428E-6</v>
      </c>
      <c r="X31" s="5">
        <v>3.2273669126302298E-6</v>
      </c>
      <c r="Y31" s="5">
        <v>1.16763789867898E-6</v>
      </c>
      <c r="Z31" s="5">
        <v>-1.3149855218586199E-6</v>
      </c>
      <c r="AA31" s="5">
        <v>-1.7012853184252101E-7</v>
      </c>
      <c r="AB31" s="5">
        <v>5.2227316552151601E-6</v>
      </c>
      <c r="AC31" s="5">
        <v>-9.4715159741302597E-6</v>
      </c>
      <c r="AD31" s="5">
        <v>3.2284350284736101E-7</v>
      </c>
      <c r="AE31">
        <v>0.98277637701139897</v>
      </c>
      <c r="AF31" s="5">
        <v>-1.6813184891471599E-5</v>
      </c>
      <c r="AG31" s="5">
        <v>5.8116027841933102E-6</v>
      </c>
      <c r="AH31" s="5">
        <v>6.5665156223551195E-7</v>
      </c>
      <c r="AI31" s="5">
        <v>4.11252893689916E-7</v>
      </c>
      <c r="AJ31" s="5">
        <v>-2.5656342076288501E-6</v>
      </c>
      <c r="AK31" s="5">
        <v>8.2697673726398002E-7</v>
      </c>
      <c r="AL31" s="5">
        <v>-1.4568854637246601E-6</v>
      </c>
      <c r="AM31" s="5">
        <v>3.7228141547078398E-7</v>
      </c>
      <c r="AN31" s="5">
        <v>1.34402054289225E-6</v>
      </c>
      <c r="AO31" s="5">
        <v>-1.0623033710125101E-6</v>
      </c>
      <c r="AP31" s="5">
        <v>-5.2303721670041304E-7</v>
      </c>
      <c r="AQ31" s="5">
        <v>-6.2809005607543601E-7</v>
      </c>
      <c r="AR31" s="5">
        <v>4.02835166954943E-5</v>
      </c>
      <c r="AS31" s="5">
        <v>1.59729479339899E-6</v>
      </c>
      <c r="AT31" s="5">
        <v>-6.5142852771133406E-5</v>
      </c>
      <c r="AU31" s="5">
        <v>3.5072791722791699E-6</v>
      </c>
      <c r="AV31" s="5">
        <v>4.4933903694061499E-6</v>
      </c>
      <c r="AW31" s="5">
        <v>-2.82770103235168E-6</v>
      </c>
      <c r="AX31" s="5">
        <v>8.7765845310334602E-6</v>
      </c>
      <c r="AY31" s="5">
        <v>-1.0020802863789E-5</v>
      </c>
      <c r="AZ31" s="5">
        <v>8.4833132528831301E-8</v>
      </c>
      <c r="BA31" s="5">
        <v>-1.8190851815691901E-6</v>
      </c>
      <c r="BB31" s="5">
        <v>1.2031861807859799E-8</v>
      </c>
      <c r="BC31" s="5">
        <v>5.7435098675268103E-7</v>
      </c>
      <c r="BD31" s="5">
        <v>1.6742308952265401E-7</v>
      </c>
      <c r="BE31" s="5">
        <v>-3.9061276198348999E-7</v>
      </c>
      <c r="BF31" s="5">
        <v>-2.1475176449211101E-7</v>
      </c>
      <c r="BG31" s="5">
        <v>-4.4855165925210598E-7</v>
      </c>
      <c r="BH31" s="5">
        <v>1.8437931773515E-6</v>
      </c>
      <c r="BI31" s="5">
        <v>-7.9821368868293801E-8</v>
      </c>
      <c r="BJ31">
        <v>-1.09615870539488E-4</v>
      </c>
    </row>
    <row r="32" spans="1:62">
      <c r="A32" s="1" t="s">
        <v>33</v>
      </c>
      <c r="B32" s="5">
        <v>-1.4081961468490501E-7</v>
      </c>
      <c r="C32" s="5">
        <v>3.0791922801884201E-7</v>
      </c>
      <c r="D32" s="5">
        <v>-1.5820176462527501E-6</v>
      </c>
      <c r="E32" s="5">
        <v>4.9126932782569599E-5</v>
      </c>
      <c r="F32">
        <v>-9.23664128196715E-4</v>
      </c>
      <c r="G32" s="5">
        <v>3.5268056110477599E-6</v>
      </c>
      <c r="H32">
        <v>2.83194262127782E-3</v>
      </c>
      <c r="I32" s="5">
        <v>-3.1402197268353198E-5</v>
      </c>
      <c r="J32" s="5">
        <v>2.1134113596486201E-7</v>
      </c>
      <c r="K32" s="5">
        <v>1.32969925750465E-7</v>
      </c>
      <c r="L32" s="5">
        <v>6.0879143948060799E-6</v>
      </c>
      <c r="M32" s="5">
        <v>-8.1569974780994795E-7</v>
      </c>
      <c r="N32" s="5">
        <v>1.1750328229468E-7</v>
      </c>
      <c r="O32" s="5">
        <v>2.5867137445988499E-8</v>
      </c>
      <c r="P32" s="5">
        <v>-2.0323109137473699E-6</v>
      </c>
      <c r="Q32" s="5">
        <v>2.38339500327992E-7</v>
      </c>
      <c r="R32" s="5">
        <v>-3.7615222957664799E-7</v>
      </c>
      <c r="S32" s="5">
        <v>7.51679610467624E-7</v>
      </c>
      <c r="T32" s="5">
        <v>-2.8895254011012001E-7</v>
      </c>
      <c r="U32" s="5">
        <v>-6.4667763636164998E-6</v>
      </c>
      <c r="V32" s="5">
        <v>2.5396381670855402E-7</v>
      </c>
      <c r="W32" s="5">
        <v>1.0727010503858501E-8</v>
      </c>
      <c r="X32" s="5">
        <v>4.6440558183799297E-8</v>
      </c>
      <c r="Y32" s="5">
        <v>-4.8112961152296298E-8</v>
      </c>
      <c r="Z32" s="5">
        <v>-3.23118084606522E-7</v>
      </c>
      <c r="AA32" s="5">
        <v>2.1235379767873301E-7</v>
      </c>
      <c r="AB32" s="5">
        <v>-5.7748326220648295E-7</v>
      </c>
      <c r="AC32" s="5">
        <v>1.00894813199979E-6</v>
      </c>
      <c r="AD32" s="5">
        <v>-2.9166733909146601E-8</v>
      </c>
      <c r="AE32" s="5">
        <v>-1.73333851088363E-7</v>
      </c>
      <c r="AF32">
        <v>0.99609926692110695</v>
      </c>
      <c r="AG32" s="5">
        <v>2.4997910364237501E-6</v>
      </c>
      <c r="AH32" s="5">
        <v>-9.8045051857357606E-8</v>
      </c>
      <c r="AI32" s="5">
        <v>-2.51952372418572E-8</v>
      </c>
      <c r="AJ32" s="5">
        <v>2.8073977791148802E-7</v>
      </c>
      <c r="AK32" s="5">
        <v>-7.9811792009162806E-8</v>
      </c>
      <c r="AL32" s="5">
        <v>7.1063342337351996E-8</v>
      </c>
      <c r="AM32" s="5">
        <v>-3.6285120812300999E-8</v>
      </c>
      <c r="AN32" s="5">
        <v>-6.5302536237064097E-8</v>
      </c>
      <c r="AO32" s="5">
        <v>3.9168830587109198E-8</v>
      </c>
      <c r="AP32" s="5">
        <v>-1.7725440932923301E-7</v>
      </c>
      <c r="AQ32" s="5">
        <v>1.4560843099498799E-7</v>
      </c>
      <c r="AR32" s="5">
        <v>1.36484601048176E-5</v>
      </c>
      <c r="AS32" s="5">
        <v>-3.40843163043007E-6</v>
      </c>
      <c r="AT32" s="5">
        <v>7.8758718094195608E-6</v>
      </c>
      <c r="AU32" s="5">
        <v>-7.1601492687022804E-7</v>
      </c>
      <c r="AV32" s="5">
        <v>2.52746343146416E-7</v>
      </c>
      <c r="AW32" s="5">
        <v>-1.32729665248489E-7</v>
      </c>
      <c r="AX32" s="5">
        <v>-3.2315234697570902E-7</v>
      </c>
      <c r="AY32" s="5">
        <v>2.22719283142701E-6</v>
      </c>
      <c r="AZ32" s="5">
        <v>4.85805847300584E-9</v>
      </c>
      <c r="BA32" s="5">
        <v>-2.8179691264827102E-7</v>
      </c>
      <c r="BB32" s="5">
        <v>-1.2148860298797401E-7</v>
      </c>
      <c r="BC32" s="5">
        <v>-1.73060233424744E-8</v>
      </c>
      <c r="BD32" s="5">
        <v>-7.6440954747186895E-8</v>
      </c>
      <c r="BE32" s="5">
        <v>2.8418293861385902E-8</v>
      </c>
      <c r="BF32" s="5">
        <v>6.3749998597953398E-8</v>
      </c>
      <c r="BG32" s="5">
        <v>-1.5973388960564599E-7</v>
      </c>
      <c r="BH32" s="5">
        <v>5.2084701193235499E-8</v>
      </c>
      <c r="BI32" s="5">
        <v>1.7373091119276899E-8</v>
      </c>
      <c r="BJ32" s="5">
        <v>5.8843665265090997E-6</v>
      </c>
    </row>
    <row r="33" spans="1:62">
      <c r="A33" s="1" t="s">
        <v>34</v>
      </c>
      <c r="B33" s="5">
        <v>2.8769644119428598E-7</v>
      </c>
      <c r="C33" s="5">
        <v>-6.4846903995055598E-7</v>
      </c>
      <c r="D33" s="5">
        <v>-6.1590250615946103E-6</v>
      </c>
      <c r="E33" s="5">
        <v>6.4114060663585906E-5</v>
      </c>
      <c r="F33">
        <v>1.14940711700805E-3</v>
      </c>
      <c r="G33" s="5">
        <v>-3.0594400662816901E-5</v>
      </c>
      <c r="H33">
        <v>-1.12670930504662E-3</v>
      </c>
      <c r="I33" s="5">
        <v>7.4997643542324096E-6</v>
      </c>
      <c r="J33" s="5">
        <v>1.1564707301920299E-7</v>
      </c>
      <c r="K33" s="5">
        <v>-2.8829733237104502E-7</v>
      </c>
      <c r="L33" s="5">
        <v>3.9867328609801599E-6</v>
      </c>
      <c r="M33" s="5">
        <v>-2.0661869881793999E-6</v>
      </c>
      <c r="N33" s="5">
        <v>-9.2790650292878305E-8</v>
      </c>
      <c r="O33" s="5">
        <v>-3.2975516017601199E-7</v>
      </c>
      <c r="P33" s="5">
        <v>5.0277266931045301E-6</v>
      </c>
      <c r="Q33" s="5">
        <v>-3.74482712244288E-7</v>
      </c>
      <c r="R33" s="5">
        <v>5.8289595011379198E-7</v>
      </c>
      <c r="S33" s="5">
        <v>-5.5080565599458795E-7</v>
      </c>
      <c r="T33" s="5">
        <v>2.7556624260403502E-7</v>
      </c>
      <c r="U33" s="5">
        <v>-3.9099844247740501E-6</v>
      </c>
      <c r="V33" s="5">
        <v>2.0616832022350801E-9</v>
      </c>
      <c r="W33" s="5">
        <v>-6.7548412423065897E-7</v>
      </c>
      <c r="X33" s="5">
        <v>1.9871948500512302E-6</v>
      </c>
      <c r="Y33" s="5">
        <v>-7.1860141157619601E-8</v>
      </c>
      <c r="Z33" s="5">
        <v>1.7829841764306001E-7</v>
      </c>
      <c r="AA33" s="5">
        <v>-1.4665999354522499E-7</v>
      </c>
      <c r="AB33" s="5">
        <v>3.6972392454302901E-7</v>
      </c>
      <c r="AC33" s="5">
        <v>-5.2815041614405797E-7</v>
      </c>
      <c r="AD33" s="5">
        <v>-1.71948957073264E-9</v>
      </c>
      <c r="AE33" s="5">
        <v>2.5747015113663802E-7</v>
      </c>
      <c r="AF33" s="5">
        <v>-2.0677432257270102E-6</v>
      </c>
      <c r="AG33">
        <v>0.99753276724237505</v>
      </c>
      <c r="AH33" s="5">
        <v>1.2177303380472E-7</v>
      </c>
      <c r="AI33" s="5">
        <v>2.4905069700015301E-8</v>
      </c>
      <c r="AJ33" s="5">
        <v>-2.6730988123494203E-7</v>
      </c>
      <c r="AK33" s="5">
        <v>8.4819134632091405E-9</v>
      </c>
      <c r="AL33" s="5">
        <v>8.1506753007728799E-8</v>
      </c>
      <c r="AM33" s="5">
        <v>4.3558471324890902E-8</v>
      </c>
      <c r="AN33" s="5">
        <v>2.1815819243652502E-8</v>
      </c>
      <c r="AO33" s="5">
        <v>-4.4253660861592004E-9</v>
      </c>
      <c r="AP33" s="5">
        <v>4.0138807871102401E-7</v>
      </c>
      <c r="AQ33" s="5">
        <v>-1.2931349788655801E-7</v>
      </c>
      <c r="AR33" s="5">
        <v>-9.6570752311037199E-6</v>
      </c>
      <c r="AS33" s="5">
        <v>2.3376867960894501E-6</v>
      </c>
      <c r="AT33" s="5">
        <v>-1.5864726194190101E-5</v>
      </c>
      <c r="AU33" s="5">
        <v>1.36157689847666E-6</v>
      </c>
      <c r="AV33" s="5">
        <v>-8.03934758989889E-7</v>
      </c>
      <c r="AW33" s="5">
        <v>6.5299879982851299E-8</v>
      </c>
      <c r="AX33" s="5">
        <v>2.6800562992494997E-7</v>
      </c>
      <c r="AY33" s="5">
        <v>6.7756422996053105E-7</v>
      </c>
      <c r="AZ33" s="5">
        <v>-3.1671289135784598E-8</v>
      </c>
      <c r="BA33" s="5">
        <v>-3.7864155676719299E-7</v>
      </c>
      <c r="BB33" s="5">
        <v>-1.8205285724156801E-8</v>
      </c>
      <c r="BC33" s="5">
        <v>4.5378196101320103E-8</v>
      </c>
      <c r="BD33" s="5">
        <v>-6.0400630752149401E-9</v>
      </c>
      <c r="BE33" s="5">
        <v>1.92928326608275E-8</v>
      </c>
      <c r="BF33" s="5">
        <v>-3.7280364251351803E-8</v>
      </c>
      <c r="BG33" s="5">
        <v>2.0531146407108199E-7</v>
      </c>
      <c r="BH33" s="5">
        <v>-8.9009077098827795E-7</v>
      </c>
      <c r="BI33" s="5">
        <v>2.5305640167835902E-9</v>
      </c>
      <c r="BJ33" s="5">
        <v>2.4150891296132999E-5</v>
      </c>
    </row>
    <row r="34" spans="1:62">
      <c r="A34" s="1" t="s">
        <v>35</v>
      </c>
      <c r="B34" s="5">
        <v>1.1585822339891799E-6</v>
      </c>
      <c r="C34" s="5">
        <v>-2.1893614734405999E-6</v>
      </c>
      <c r="D34" s="5">
        <v>-4.8025741594194197E-5</v>
      </c>
      <c r="E34" s="5">
        <v>1.5690011979809099E-5</v>
      </c>
      <c r="F34">
        <v>4.9300861168557197E-3</v>
      </c>
      <c r="G34" s="5">
        <v>-6.9942890273325006E-5</v>
      </c>
      <c r="H34">
        <v>4.1293657364520998E-4</v>
      </c>
      <c r="I34" s="5">
        <v>3.7446918051474502E-5</v>
      </c>
      <c r="J34" s="5">
        <v>-3.5848653547093799E-7</v>
      </c>
      <c r="K34" s="5">
        <v>-4.1125482603695098E-7</v>
      </c>
      <c r="L34" s="5">
        <v>-1.73176003582662E-5</v>
      </c>
      <c r="M34" s="5">
        <v>-1.52761182946428E-6</v>
      </c>
      <c r="N34" s="5">
        <v>-1.1995307658465801E-7</v>
      </c>
      <c r="O34" s="5">
        <v>-7.0002827470874004E-7</v>
      </c>
      <c r="P34" s="5">
        <v>1.39130365104389E-5</v>
      </c>
      <c r="Q34" s="5">
        <v>-1.16095576959593E-6</v>
      </c>
      <c r="R34" s="5">
        <v>1.90274439715524E-6</v>
      </c>
      <c r="S34" s="5">
        <v>-3.59423837239297E-6</v>
      </c>
      <c r="T34" s="5">
        <v>1.3748723684122301E-6</v>
      </c>
      <c r="U34" s="5">
        <v>1.27804134940963E-5</v>
      </c>
      <c r="V34" s="5">
        <v>-5.9573442027018603E-7</v>
      </c>
      <c r="W34" s="5">
        <v>-4.8208324206350396E-7</v>
      </c>
      <c r="X34" s="5">
        <v>2.7876568752822199E-6</v>
      </c>
      <c r="Y34" s="5">
        <v>-1.0079748055355E-7</v>
      </c>
      <c r="Z34" s="5">
        <v>1.1807563834401201E-6</v>
      </c>
      <c r="AA34" s="5">
        <v>-6.3075668790902196E-7</v>
      </c>
      <c r="AB34" s="5">
        <v>1.81460472574912E-6</v>
      </c>
      <c r="AC34" s="5">
        <v>-3.5506567543592099E-6</v>
      </c>
      <c r="AD34" s="5">
        <v>3.6176417639447198E-8</v>
      </c>
      <c r="AE34" s="5">
        <v>8.7084208053557899E-7</v>
      </c>
      <c r="AF34" s="5">
        <v>-1.03103660765105E-5</v>
      </c>
      <c r="AG34" s="5">
        <v>3.4256671437241899E-6</v>
      </c>
      <c r="AH34">
        <v>0.99428438212173997</v>
      </c>
      <c r="AI34" s="5">
        <v>4.4960045827334401E-7</v>
      </c>
      <c r="AJ34" s="5">
        <v>-5.9035847834457304E-7</v>
      </c>
      <c r="AK34" s="5">
        <v>8.6583779916528396E-8</v>
      </c>
      <c r="AL34" s="5">
        <v>-6.6148420353572602E-8</v>
      </c>
      <c r="AM34" s="5">
        <v>2.1620555912525101E-7</v>
      </c>
      <c r="AN34" s="5">
        <v>4.4849679617534799E-7</v>
      </c>
      <c r="AO34" s="5">
        <v>-2.5001349305470601E-7</v>
      </c>
      <c r="AP34" s="5">
        <v>7.9737332605676899E-7</v>
      </c>
      <c r="AQ34" s="5">
        <v>-6.3288155566200804E-7</v>
      </c>
      <c r="AR34" s="5">
        <v>-1.9897834012686701E-5</v>
      </c>
      <c r="AS34" s="5">
        <v>1.12988547292084E-5</v>
      </c>
      <c r="AT34" s="5">
        <v>-4.5274883744578399E-5</v>
      </c>
      <c r="AU34" s="5">
        <v>3.7944396951785602E-6</v>
      </c>
      <c r="AV34" s="5">
        <v>-2.3867097976978402E-6</v>
      </c>
      <c r="AW34" s="5">
        <v>5.7997890814551496E-7</v>
      </c>
      <c r="AX34" s="5">
        <v>5.3117157885678602E-7</v>
      </c>
      <c r="AY34" s="5">
        <v>-4.4650904854301698E-6</v>
      </c>
      <c r="AZ34" s="5">
        <v>-7.1561985871076601E-8</v>
      </c>
      <c r="BA34" s="5">
        <v>1.7940250197301701E-6</v>
      </c>
      <c r="BB34" s="5">
        <v>2.0742103441080299E-7</v>
      </c>
      <c r="BC34" s="5">
        <v>5.1771455111879E-8</v>
      </c>
      <c r="BD34" s="5">
        <v>1.8041088620820599E-7</v>
      </c>
      <c r="BE34" s="5">
        <v>-1.6388206100074599E-7</v>
      </c>
      <c r="BF34" s="5">
        <v>-1.98950288862485E-7</v>
      </c>
      <c r="BG34" s="5">
        <v>8.9591333708735299E-7</v>
      </c>
      <c r="BH34" s="5">
        <v>-2.5419703010340398E-6</v>
      </c>
      <c r="BI34" s="5">
        <v>-2.9936026604453E-8</v>
      </c>
      <c r="BJ34" s="5">
        <v>-1.92919208366826E-5</v>
      </c>
    </row>
    <row r="35" spans="1:62">
      <c r="A35" s="1" t="s">
        <v>36</v>
      </c>
      <c r="B35" s="5">
        <v>1.11867432650197E-6</v>
      </c>
      <c r="C35" s="5">
        <v>-2.8534438627184899E-6</v>
      </c>
      <c r="D35" s="5">
        <v>2.3511559822572599E-5</v>
      </c>
      <c r="E35">
        <v>-2.42912087040758E-4</v>
      </c>
      <c r="F35">
        <v>7.0955626732432499E-3</v>
      </c>
      <c r="G35" s="5">
        <v>-6.2267435589903101E-5</v>
      </c>
      <c r="H35">
        <v>-1.89199844159369E-3</v>
      </c>
      <c r="I35" s="5">
        <v>7.6157548135974106E-5</v>
      </c>
      <c r="J35" s="5">
        <v>-7.6768454728142705E-7</v>
      </c>
      <c r="K35" s="5">
        <v>-1.2267236262159199E-6</v>
      </c>
      <c r="L35" s="5">
        <v>2.0781089473365599E-5</v>
      </c>
      <c r="M35" s="5">
        <v>-5.1295637479865103E-6</v>
      </c>
      <c r="N35" s="5">
        <v>5.6947203678671003E-8</v>
      </c>
      <c r="O35" s="5">
        <v>5.59138485680551E-8</v>
      </c>
      <c r="P35" s="5">
        <v>9.0637862413227999E-6</v>
      </c>
      <c r="Q35" s="5">
        <v>-1.41640110686426E-6</v>
      </c>
      <c r="R35" s="5">
        <v>2.9776745288971102E-6</v>
      </c>
      <c r="S35" s="5">
        <v>-2.9313822785E-6</v>
      </c>
      <c r="T35" s="5">
        <v>1.24414439153908E-6</v>
      </c>
      <c r="U35" s="5">
        <v>-8.4361873015541395E-7</v>
      </c>
      <c r="V35" s="5">
        <v>-4.0965833339694099E-7</v>
      </c>
      <c r="W35" s="5">
        <v>-2.4865931691701102E-6</v>
      </c>
      <c r="X35" s="5">
        <v>4.5466864722841402E-7</v>
      </c>
      <c r="Y35" s="5">
        <v>5.5905996350410796E-7</v>
      </c>
      <c r="Z35" s="5">
        <v>8.0652035436522701E-7</v>
      </c>
      <c r="AA35" s="5">
        <v>-6.7106779081065803E-7</v>
      </c>
      <c r="AB35" s="5">
        <v>2.6201312410855298E-6</v>
      </c>
      <c r="AC35" s="5">
        <v>-5.08964018539169E-6</v>
      </c>
      <c r="AD35" s="5">
        <v>1.9347042797614201E-7</v>
      </c>
      <c r="AE35" s="5">
        <v>1.0405390922835301E-6</v>
      </c>
      <c r="AF35" s="5">
        <v>-1.2254579765585E-5</v>
      </c>
      <c r="AG35" s="5">
        <v>3.9441021567762801E-6</v>
      </c>
      <c r="AH35" s="5">
        <v>3.42929498336675E-7</v>
      </c>
      <c r="AI35">
        <v>0.99044751787333196</v>
      </c>
      <c r="AJ35" s="5">
        <v>-8.3739545754783397E-7</v>
      </c>
      <c r="AK35" s="5">
        <v>4.93464029773531E-7</v>
      </c>
      <c r="AL35" s="5">
        <v>-6.2431763605969202E-7</v>
      </c>
      <c r="AM35" s="5">
        <v>1.81958427189153E-7</v>
      </c>
      <c r="AN35" s="5">
        <v>3.5847469601518899E-7</v>
      </c>
      <c r="AO35" s="5">
        <v>-1.3109839730220001E-7</v>
      </c>
      <c r="AP35" s="5">
        <v>2.3294839342138899E-7</v>
      </c>
      <c r="AQ35" s="5">
        <v>-4.9991774331220201E-7</v>
      </c>
      <c r="AR35" s="5">
        <v>-2.4099095721462398E-6</v>
      </c>
      <c r="AS35" s="5">
        <v>7.5942791535400398E-6</v>
      </c>
      <c r="AT35" s="5">
        <v>-4.5349501211262803E-5</v>
      </c>
      <c r="AU35" s="5">
        <v>2.9569645547422001E-6</v>
      </c>
      <c r="AV35" s="5">
        <v>6.1914016035156896E-8</v>
      </c>
      <c r="AW35" s="5">
        <v>1.03850994930587E-7</v>
      </c>
      <c r="AX35" s="5">
        <v>2.4067292723871602E-6</v>
      </c>
      <c r="AY35" s="5">
        <v>-8.4507930564084603E-6</v>
      </c>
      <c r="AZ35" s="5">
        <v>4.3758950240865001E-8</v>
      </c>
      <c r="BA35" s="5">
        <v>-7.5032800361162405E-7</v>
      </c>
      <c r="BB35" s="5">
        <v>3.58062310567882E-7</v>
      </c>
      <c r="BC35" s="5">
        <v>2.6308308626741399E-7</v>
      </c>
      <c r="BD35" s="5">
        <v>5.0057747978259202E-7</v>
      </c>
      <c r="BE35" s="5">
        <v>-2.4814898057999799E-7</v>
      </c>
      <c r="BF35" s="5">
        <v>-1.5025170893575299E-7</v>
      </c>
      <c r="BG35" s="5">
        <v>1.6706793046776401E-8</v>
      </c>
      <c r="BH35" s="5">
        <v>1.789331236434E-6</v>
      </c>
      <c r="BI35" s="5">
        <v>-1.0130660876744299E-7</v>
      </c>
      <c r="BJ35" s="5">
        <v>-1.81730093162876E-6</v>
      </c>
    </row>
    <row r="36" spans="1:62">
      <c r="A36" s="1" t="s">
        <v>37</v>
      </c>
      <c r="B36" s="5">
        <v>9.63926386655753E-7</v>
      </c>
      <c r="C36" s="5">
        <v>-1.6115986131679401E-6</v>
      </c>
      <c r="D36" s="5">
        <v>-6.7157889521397696E-5</v>
      </c>
      <c r="E36" s="5">
        <v>8.3578497575724701E-5</v>
      </c>
      <c r="F36">
        <v>3.5902061928465602E-3</v>
      </c>
      <c r="G36" s="5">
        <v>-5.8892231789557801E-5</v>
      </c>
      <c r="H36">
        <v>3.6163437402535999E-3</v>
      </c>
      <c r="I36" s="5">
        <v>2.7431048648502901E-6</v>
      </c>
      <c r="J36" s="5">
        <v>-1.7934794645567899E-7</v>
      </c>
      <c r="K36" s="5">
        <v>-1.5051398679352E-7</v>
      </c>
      <c r="L36" s="5">
        <v>-1.3623384440389099E-5</v>
      </c>
      <c r="M36" s="5">
        <v>-1.7073075935013099E-6</v>
      </c>
      <c r="N36" s="5">
        <v>6.4273065745567499E-8</v>
      </c>
      <c r="O36" s="5">
        <v>-3.4412682228476402E-7</v>
      </c>
      <c r="P36" s="5">
        <v>9.3102512969913597E-6</v>
      </c>
      <c r="Q36" s="5">
        <v>-7.3877343353375803E-7</v>
      </c>
      <c r="R36" s="5">
        <v>1.33924338981148E-6</v>
      </c>
      <c r="S36" s="5">
        <v>-2.8958108177950701E-6</v>
      </c>
      <c r="T36" s="5">
        <v>1.09134741258858E-6</v>
      </c>
      <c r="U36" s="5">
        <v>7.1471829949623801E-6</v>
      </c>
      <c r="V36" s="5">
        <v>-3.4377351032765298E-7</v>
      </c>
      <c r="W36" s="5">
        <v>-2.0051690548516599E-7</v>
      </c>
      <c r="X36" s="5">
        <v>2.8185639986352502E-6</v>
      </c>
      <c r="Y36" s="5">
        <v>-1.8874720681015699E-7</v>
      </c>
      <c r="Z36" s="5">
        <v>6.4506273142024003E-7</v>
      </c>
      <c r="AA36" s="5">
        <v>-3.0221130127988299E-7</v>
      </c>
      <c r="AB36" s="5">
        <v>1.28076799675959E-6</v>
      </c>
      <c r="AC36" s="5">
        <v>-2.6617264802988199E-6</v>
      </c>
      <c r="AD36" s="5">
        <v>1.30595823478517E-8</v>
      </c>
      <c r="AE36" s="5">
        <v>6.0564676268267E-7</v>
      </c>
      <c r="AF36" s="5">
        <v>-7.9711625342266701E-6</v>
      </c>
      <c r="AG36" s="5">
        <v>2.0532183760897099E-6</v>
      </c>
      <c r="AH36" s="5">
        <v>3.5408264235646599E-7</v>
      </c>
      <c r="AI36" s="5">
        <v>-5.1287532847702499E-8</v>
      </c>
      <c r="AJ36">
        <v>0.99241543003909005</v>
      </c>
      <c r="AK36" s="5">
        <v>-4.8376163584666197E-8</v>
      </c>
      <c r="AL36" s="5">
        <v>-4.82089519750068E-8</v>
      </c>
      <c r="AM36" s="5">
        <v>1.5879012969860199E-7</v>
      </c>
      <c r="AN36" s="5">
        <v>4.6443925524354499E-7</v>
      </c>
      <c r="AO36" s="5">
        <v>-2.5220923953121401E-7</v>
      </c>
      <c r="AP36" s="5">
        <v>2.8110402664262102E-7</v>
      </c>
      <c r="AQ36" s="5">
        <v>-4.2920018292832601E-7</v>
      </c>
      <c r="AR36" s="5">
        <v>-8.5507744253165796E-6</v>
      </c>
      <c r="AS36" s="5">
        <v>7.2063495886086802E-6</v>
      </c>
      <c r="AT36" s="5">
        <v>-2.9457031732579701E-5</v>
      </c>
      <c r="AU36" s="5">
        <v>2.57895503371631E-6</v>
      </c>
      <c r="AV36" s="5">
        <v>-1.7604741584617699E-6</v>
      </c>
      <c r="AW36" s="5">
        <v>1.5452983011080299E-7</v>
      </c>
      <c r="AX36" s="5">
        <v>6.9021592203405096E-7</v>
      </c>
      <c r="AY36" s="5">
        <v>-2.2515404952110599E-6</v>
      </c>
      <c r="AZ36" s="5">
        <v>-6.3224218950058499E-8</v>
      </c>
      <c r="BA36" s="5">
        <v>1.83647971265237E-6</v>
      </c>
      <c r="BB36" s="5">
        <v>2.04539341822517E-8</v>
      </c>
      <c r="BC36" s="5">
        <v>2.6149722432970999E-8</v>
      </c>
      <c r="BD36" s="5">
        <v>-9.40884811792839E-9</v>
      </c>
      <c r="BE36" s="5">
        <v>-1.3065151958050601E-7</v>
      </c>
      <c r="BF36" s="5">
        <v>-1.2934017523885799E-7</v>
      </c>
      <c r="BG36" s="5">
        <v>7.2458270802375702E-7</v>
      </c>
      <c r="BH36" s="5">
        <v>-2.5130470729372199E-6</v>
      </c>
      <c r="BI36" s="5">
        <v>-3.3075506707703402E-9</v>
      </c>
      <c r="BJ36" s="5">
        <v>-4.5202543697454E-5</v>
      </c>
    </row>
    <row r="37" spans="1:62">
      <c r="A37" s="1" t="s">
        <v>38</v>
      </c>
      <c r="B37" s="5">
        <v>9.9135996120868104E-7</v>
      </c>
      <c r="C37" s="5">
        <v>-2.3370974333802102E-6</v>
      </c>
      <c r="D37" s="5">
        <v>7.3015376083618096E-6</v>
      </c>
      <c r="E37">
        <v>-2.02626841322811E-4</v>
      </c>
      <c r="F37">
        <v>5.06189419686513E-3</v>
      </c>
      <c r="G37" s="5">
        <v>-3.9603714679691702E-5</v>
      </c>
      <c r="H37">
        <v>1.6078379254081899E-3</v>
      </c>
      <c r="I37" s="5">
        <v>8.1251354093896496E-5</v>
      </c>
      <c r="J37" s="5">
        <v>-1.28600909799384E-6</v>
      </c>
      <c r="K37" s="5">
        <v>-1.28621672162898E-6</v>
      </c>
      <c r="L37" s="5">
        <v>4.31461711832674E-5</v>
      </c>
      <c r="M37" s="5">
        <v>-8.7981964563829399E-6</v>
      </c>
      <c r="N37" s="5">
        <v>2.7446345383509901E-7</v>
      </c>
      <c r="O37" s="5">
        <v>-4.6649996048120901E-7</v>
      </c>
      <c r="P37" s="5">
        <v>8.7775449102031997E-6</v>
      </c>
      <c r="Q37" s="5">
        <v>-7.7913185263324597E-7</v>
      </c>
      <c r="R37" s="5">
        <v>2.6132508220449899E-6</v>
      </c>
      <c r="S37" s="5">
        <v>-2.21276789142003E-6</v>
      </c>
      <c r="T37" s="5">
        <v>1.2015341666487399E-6</v>
      </c>
      <c r="U37" s="5">
        <v>-1.6239300939757501E-5</v>
      </c>
      <c r="V37" s="5">
        <v>-1.6657296562077001E-7</v>
      </c>
      <c r="W37" s="5">
        <v>-2.1753740884342598E-6</v>
      </c>
      <c r="X37" s="5">
        <v>-1.5523306699933601E-7</v>
      </c>
      <c r="Y37" s="5">
        <v>5.0310869297544704E-7</v>
      </c>
      <c r="Z37" s="5">
        <v>1.2255496861718799E-6</v>
      </c>
      <c r="AA37" s="5">
        <v>-8.3381085695505904E-7</v>
      </c>
      <c r="AB37" s="5">
        <v>2.8217833864534001E-6</v>
      </c>
      <c r="AC37" s="5">
        <v>-6.33718776212415E-6</v>
      </c>
      <c r="AD37" s="5">
        <v>2.9360247378658201E-7</v>
      </c>
      <c r="AE37" s="5">
        <v>1.2620323063047E-6</v>
      </c>
      <c r="AF37" s="5">
        <v>-1.16559450442164E-5</v>
      </c>
      <c r="AG37" s="5">
        <v>3.1443275518719101E-6</v>
      </c>
      <c r="AH37" s="5">
        <v>3.07411640794535E-7</v>
      </c>
      <c r="AI37" s="5">
        <v>2.5303790463445099E-7</v>
      </c>
      <c r="AJ37" s="5">
        <v>-1.61116906382525E-6</v>
      </c>
      <c r="AK37">
        <v>0.99265155930737203</v>
      </c>
      <c r="AL37" s="5">
        <v>1.05697941436954E-6</v>
      </c>
      <c r="AM37" s="5">
        <v>-7.1367833662676501E-8</v>
      </c>
      <c r="AN37" s="5">
        <v>1.7071481653006999E-7</v>
      </c>
      <c r="AO37" s="5">
        <v>6.4420610371793604E-8</v>
      </c>
      <c r="AP37" s="5">
        <v>4.8098068744033904E-7</v>
      </c>
      <c r="AQ37" s="5">
        <v>-4.8155835324881697E-7</v>
      </c>
      <c r="AR37">
        <v>-1.3296342301840201E-4</v>
      </c>
      <c r="AS37" s="5">
        <v>1.8926747533647401E-5</v>
      </c>
      <c r="AT37" s="5">
        <v>-1.15792546281797E-5</v>
      </c>
      <c r="AU37" s="5">
        <v>7.5954243615683702E-7</v>
      </c>
      <c r="AV37" s="5">
        <v>2.7147199890271101E-6</v>
      </c>
      <c r="AW37" s="5">
        <v>-3.8668462694955402E-7</v>
      </c>
      <c r="AX37" s="5">
        <v>4.4987129430181704E-6</v>
      </c>
      <c r="AY37" s="5">
        <v>-1.20957667490143E-5</v>
      </c>
      <c r="AZ37" s="5">
        <v>8.0592200007525195E-8</v>
      </c>
      <c r="BA37" s="5">
        <v>-8.8454735142363801E-7</v>
      </c>
      <c r="BB37" s="5">
        <v>1.4310001660953601E-7</v>
      </c>
      <c r="BC37" s="5">
        <v>1.76410813178685E-7</v>
      </c>
      <c r="BD37" s="5">
        <v>7.3684416431258702E-7</v>
      </c>
      <c r="BE37" s="5">
        <v>-1.1222520389798299E-7</v>
      </c>
      <c r="BF37" s="5">
        <v>-2.3908925528484898E-7</v>
      </c>
      <c r="BG37" s="5">
        <v>-1.4717392719806001E-8</v>
      </c>
      <c r="BH37" s="5">
        <v>3.9410541564386E-6</v>
      </c>
      <c r="BI37" s="5">
        <v>-1.3065080515539299E-7</v>
      </c>
      <c r="BJ37" s="5">
        <v>3.2059326307895701E-5</v>
      </c>
    </row>
    <row r="38" spans="1:62">
      <c r="A38" s="1" t="s">
        <v>39</v>
      </c>
      <c r="B38" s="5">
        <v>9.5851152534574191E-7</v>
      </c>
      <c r="C38" s="5">
        <v>-1.90176523100078E-6</v>
      </c>
      <c r="D38" s="5">
        <v>-3.2229895120912003E-5</v>
      </c>
      <c r="E38" s="5">
        <v>4.7318474700370798E-5</v>
      </c>
      <c r="F38">
        <v>3.3359378383999599E-3</v>
      </c>
      <c r="G38" s="5">
        <v>-5.7241323672820699E-5</v>
      </c>
      <c r="H38">
        <v>1.2135307278694301E-3</v>
      </c>
      <c r="I38" s="5">
        <v>4.7070574274532701E-5</v>
      </c>
      <c r="J38" s="5">
        <v>-6.4053311229208999E-7</v>
      </c>
      <c r="K38" s="5">
        <v>-7.2605804960089904E-7</v>
      </c>
      <c r="L38" s="5">
        <v>6.7479831896174501E-6</v>
      </c>
      <c r="M38" s="5">
        <v>-4.72042848068302E-6</v>
      </c>
      <c r="N38" s="5">
        <v>-4.1891051000352898E-7</v>
      </c>
      <c r="O38" s="5">
        <v>-1.25143780098096E-6</v>
      </c>
      <c r="P38" s="5">
        <v>1.58678745172364E-5</v>
      </c>
      <c r="Q38" s="5">
        <v>-8.4496258986110903E-7</v>
      </c>
      <c r="R38" s="5">
        <v>1.8630271390609001E-6</v>
      </c>
      <c r="S38" s="5">
        <v>-2.7835541301990402E-6</v>
      </c>
      <c r="T38" s="5">
        <v>1.21972127997358E-6</v>
      </c>
      <c r="U38" s="5">
        <v>2.0481105459023899E-6</v>
      </c>
      <c r="V38" s="5">
        <v>-4.8149059964360195E-7</v>
      </c>
      <c r="W38" s="5">
        <v>-6.8946836603527198E-7</v>
      </c>
      <c r="X38" s="5">
        <v>2.5918663178656399E-6</v>
      </c>
      <c r="Y38" s="5">
        <v>-1.2445558967710999E-7</v>
      </c>
      <c r="Z38" s="5">
        <v>1.81085563448844E-6</v>
      </c>
      <c r="AA38" s="5">
        <v>-9.34659337692807E-7</v>
      </c>
      <c r="AB38" s="5">
        <v>1.9229212501917598E-6</v>
      </c>
      <c r="AC38" s="5">
        <v>-4.2858617237559804E-6</v>
      </c>
      <c r="AD38" s="5">
        <v>1.28086495354502E-7</v>
      </c>
      <c r="AE38" s="5">
        <v>1.0557027708900099E-6</v>
      </c>
      <c r="AF38" s="5">
        <v>-8.5575771373459702E-6</v>
      </c>
      <c r="AG38" s="5">
        <v>3.2687927729344802E-6</v>
      </c>
      <c r="AH38" s="5">
        <v>3.2438925944441603E-7</v>
      </c>
      <c r="AI38" s="5">
        <v>4.8294434112484197E-8</v>
      </c>
      <c r="AJ38" s="5">
        <v>-7.5637013516855802E-7</v>
      </c>
      <c r="AK38" s="5">
        <v>4.0511490175835701E-7</v>
      </c>
      <c r="AL38">
        <v>0.99496412142610502</v>
      </c>
      <c r="AM38" s="5">
        <v>-1.16319062372038E-7</v>
      </c>
      <c r="AN38" s="5">
        <v>8.3365567508308096E-8</v>
      </c>
      <c r="AO38" s="5">
        <v>1.1258816298306101E-7</v>
      </c>
      <c r="AP38" s="5">
        <v>1.4390269954126301E-6</v>
      </c>
      <c r="AQ38" s="5">
        <v>-6.5742081785621602E-7</v>
      </c>
      <c r="AR38">
        <v>-1.3036935624211201E-4</v>
      </c>
      <c r="AS38" s="5">
        <v>2.0419816389405001E-5</v>
      </c>
      <c r="AT38" s="5">
        <v>-2.37519688207213E-5</v>
      </c>
      <c r="AU38" s="5">
        <v>2.5862101780798199E-6</v>
      </c>
      <c r="AV38" s="5">
        <v>-9.2918847828550797E-7</v>
      </c>
      <c r="AW38" s="5">
        <v>6.30820371972922E-7</v>
      </c>
      <c r="AX38" s="5">
        <v>1.6032061211133301E-6</v>
      </c>
      <c r="AY38" s="5">
        <v>-7.0415920982117502E-6</v>
      </c>
      <c r="AZ38" s="5">
        <v>-3.8668278211594397E-8</v>
      </c>
      <c r="BA38" s="5">
        <v>4.19190246893702E-7</v>
      </c>
      <c r="BB38" s="5">
        <v>1.3028765768905901E-7</v>
      </c>
      <c r="BC38" s="5">
        <v>3.8238653814596999E-8</v>
      </c>
      <c r="BD38" s="5">
        <v>4.10331894520087E-7</v>
      </c>
      <c r="BE38" s="5">
        <v>1.4478718303124699E-9</v>
      </c>
      <c r="BF38" s="5">
        <v>-2.6086059040112203E-7</v>
      </c>
      <c r="BG38" s="5">
        <v>8.3057265674684097E-7</v>
      </c>
      <c r="BH38" s="5">
        <v>-1.85680570743791E-7</v>
      </c>
      <c r="BI38" s="5">
        <v>-7.2384070779988302E-8</v>
      </c>
      <c r="BJ38" s="5">
        <v>4.10424132302733E-5</v>
      </c>
    </row>
    <row r="39" spans="1:62">
      <c r="A39" s="1" t="s">
        <v>40</v>
      </c>
      <c r="B39" s="5">
        <v>1.2737338776414499E-6</v>
      </c>
      <c r="C39" s="5">
        <v>-2.4738226665143699E-6</v>
      </c>
      <c r="D39" s="5">
        <v>-4.46527707460997E-5</v>
      </c>
      <c r="E39" s="5">
        <v>-1.7799236095433101E-5</v>
      </c>
      <c r="F39">
        <v>5.9083969485234601E-3</v>
      </c>
      <c r="G39" s="5">
        <v>-7.9285050449995104E-5</v>
      </c>
      <c r="H39">
        <v>-2.3523010204295499E-4</v>
      </c>
      <c r="I39" s="5">
        <v>5.2364793562481002E-5</v>
      </c>
      <c r="J39" s="5">
        <v>-4.9379887288400496E-7</v>
      </c>
      <c r="K39" s="5">
        <v>-6.8127767642366201E-7</v>
      </c>
      <c r="L39" s="5">
        <v>-8.5004144277856204E-6</v>
      </c>
      <c r="M39" s="5">
        <v>-3.06177164493714E-6</v>
      </c>
      <c r="N39" s="5">
        <v>4.9740245382330499E-8</v>
      </c>
      <c r="O39" s="5">
        <v>-7.9580806750963199E-7</v>
      </c>
      <c r="P39" s="5">
        <v>1.47463802749435E-5</v>
      </c>
      <c r="Q39" s="5">
        <v>-1.2757882570008801E-6</v>
      </c>
      <c r="R39" s="5">
        <v>2.3147889657439901E-6</v>
      </c>
      <c r="S39" s="5">
        <v>-3.62009727176262E-6</v>
      </c>
      <c r="T39" s="5">
        <v>1.4625575759996199E-6</v>
      </c>
      <c r="U39" s="5">
        <v>7.0610487862068899E-6</v>
      </c>
      <c r="V39" s="5">
        <v>-5.32945365130985E-7</v>
      </c>
      <c r="W39" s="5">
        <v>-1.11980829193814E-6</v>
      </c>
      <c r="X39" s="5">
        <v>2.7143279018971501E-6</v>
      </c>
      <c r="Y39" s="5">
        <v>4.51407533503415E-8</v>
      </c>
      <c r="Z39" s="5">
        <v>1.1538494723475101E-6</v>
      </c>
      <c r="AA39" s="5">
        <v>-6.9300628743925997E-7</v>
      </c>
      <c r="AB39" s="5">
        <v>2.2281430889615001E-6</v>
      </c>
      <c r="AC39" s="5">
        <v>-4.3904358655590904E-6</v>
      </c>
      <c r="AD39" s="5">
        <v>9.1360371311689306E-8</v>
      </c>
      <c r="AE39" s="5">
        <v>1.0068613732101499E-6</v>
      </c>
      <c r="AF39" s="5">
        <v>-1.19570685771238E-5</v>
      </c>
      <c r="AG39" s="5">
        <v>3.9774248516688603E-6</v>
      </c>
      <c r="AH39" s="5">
        <v>4.6128578337992501E-7</v>
      </c>
      <c r="AI39" s="5">
        <v>5.4274275482129001E-8</v>
      </c>
      <c r="AJ39" s="5">
        <v>-9.5248068468725205E-7</v>
      </c>
      <c r="AK39" s="5">
        <v>2.2444369466140099E-7</v>
      </c>
      <c r="AL39" s="5">
        <v>-2.2669247457435301E-7</v>
      </c>
      <c r="AM39">
        <v>0.993475174801973</v>
      </c>
      <c r="AN39" s="5">
        <v>7.6206722374990599E-7</v>
      </c>
      <c r="AO39" s="5">
        <v>-2.9112354731917401E-7</v>
      </c>
      <c r="AP39" s="5">
        <v>6.4674543996170995E-7</v>
      </c>
      <c r="AQ39" s="5">
        <v>-6.06430041199323E-7</v>
      </c>
      <c r="AR39" s="5">
        <v>-2.4195647391007401E-5</v>
      </c>
      <c r="AS39" s="5">
        <v>1.0921173514444801E-5</v>
      </c>
      <c r="AT39" s="5">
        <v>-4.72516647486361E-5</v>
      </c>
      <c r="AU39" s="5">
        <v>3.9449557050358897E-6</v>
      </c>
      <c r="AV39" s="5">
        <v>-1.7821995579636201E-6</v>
      </c>
      <c r="AW39" s="5">
        <v>2.4522083598071299E-7</v>
      </c>
      <c r="AX39" s="5">
        <v>1.5280170364028499E-6</v>
      </c>
      <c r="AY39" s="5">
        <v>-5.7908554383235804E-6</v>
      </c>
      <c r="AZ39" s="5">
        <v>-4.7710123572624201E-8</v>
      </c>
      <c r="BA39" s="5">
        <v>1.5493189834593299E-6</v>
      </c>
      <c r="BB39" s="5">
        <v>1.9336184218243E-7</v>
      </c>
      <c r="BC39" s="5">
        <v>8.58131828076193E-8</v>
      </c>
      <c r="BD39" s="5">
        <v>2.7637302085413799E-7</v>
      </c>
      <c r="BE39" s="5">
        <v>-1.73409315918257E-7</v>
      </c>
      <c r="BF39" s="5">
        <v>-2.29598914734706E-7</v>
      </c>
      <c r="BG39" s="5">
        <v>7.8793011097688296E-7</v>
      </c>
      <c r="BH39" s="5">
        <v>-1.92553521955775E-6</v>
      </c>
      <c r="BI39" s="5">
        <v>-4.1178821837562398E-8</v>
      </c>
      <c r="BJ39" s="5">
        <v>-4.1793888662364003E-6</v>
      </c>
    </row>
    <row r="40" spans="1:62">
      <c r="A40" s="1" t="s">
        <v>41</v>
      </c>
      <c r="B40" s="5">
        <v>2.0696529297669401E-6</v>
      </c>
      <c r="C40" s="5">
        <v>-3.9404797286231502E-6</v>
      </c>
      <c r="D40" s="5">
        <v>-8.9419286199481302E-5</v>
      </c>
      <c r="E40">
        <v>-1.5180499189604399E-4</v>
      </c>
      <c r="F40">
        <v>1.08982467120066E-2</v>
      </c>
      <c r="G40">
        <v>-1.16357691883343E-4</v>
      </c>
      <c r="H40">
        <v>3.34170448073793E-3</v>
      </c>
      <c r="I40" s="5">
        <v>5.23579191589144E-5</v>
      </c>
      <c r="J40" s="5">
        <v>-7.1752246596039897E-7</v>
      </c>
      <c r="K40" s="5">
        <v>-1.06515147657852E-6</v>
      </c>
      <c r="L40" s="5">
        <v>1.18895252663952E-5</v>
      </c>
      <c r="M40" s="5">
        <v>-7.4026435862558001E-6</v>
      </c>
      <c r="N40" s="5">
        <v>1.50555734027574E-6</v>
      </c>
      <c r="O40" s="5">
        <v>7.9596421081271897E-7</v>
      </c>
      <c r="P40" s="5">
        <v>7.0896400848522803E-6</v>
      </c>
      <c r="Q40" s="5">
        <v>-1.6078764664048501E-6</v>
      </c>
      <c r="R40" s="5">
        <v>3.1721782262030201E-6</v>
      </c>
      <c r="S40" s="5">
        <v>-4.8076576850882899E-6</v>
      </c>
      <c r="T40" s="5">
        <v>2.0613346227169601E-6</v>
      </c>
      <c r="U40" s="5">
        <v>-7.5602630242792701E-6</v>
      </c>
      <c r="V40" s="5">
        <v>-1.9354403542845899E-7</v>
      </c>
      <c r="W40" s="5">
        <v>-3.31920043470073E-6</v>
      </c>
      <c r="X40" s="5">
        <v>3.61230903756575E-6</v>
      </c>
      <c r="Y40" s="5">
        <v>5.6303586120256604E-7</v>
      </c>
      <c r="Z40" s="5">
        <v>-9.0278672866146803E-7</v>
      </c>
      <c r="AA40" s="5">
        <v>-4.4091366197808198E-8</v>
      </c>
      <c r="AB40" s="5">
        <v>3.8049262735098602E-6</v>
      </c>
      <c r="AC40" s="5">
        <v>-6.64202966573852E-6</v>
      </c>
      <c r="AD40" s="5">
        <v>1.17101467040379E-7</v>
      </c>
      <c r="AE40" s="5">
        <v>1.2907802856818699E-6</v>
      </c>
      <c r="AF40" s="5">
        <v>-2.12861824367532E-5</v>
      </c>
      <c r="AG40" s="5">
        <v>4.5904955932913598E-6</v>
      </c>
      <c r="AH40" s="5">
        <v>7.1658539216723596E-7</v>
      </c>
      <c r="AI40" s="5">
        <v>1.1632107231639E-7</v>
      </c>
      <c r="AJ40" s="5">
        <v>-1.26561964912782E-6</v>
      </c>
      <c r="AK40" s="5">
        <v>2.2601699132336499E-7</v>
      </c>
      <c r="AL40" s="5">
        <v>-7.4644854330300896E-7</v>
      </c>
      <c r="AM40" s="5">
        <v>4.9626730560623599E-7</v>
      </c>
      <c r="AN40">
        <v>0.98491206908853401</v>
      </c>
      <c r="AO40" s="5">
        <v>8.0159187128532901E-7</v>
      </c>
      <c r="AP40" s="5">
        <v>-5.8217123995989297E-7</v>
      </c>
      <c r="AQ40" s="5">
        <v>-6.0298033156951499E-7</v>
      </c>
      <c r="AR40" s="5">
        <v>9.6418103808037901E-5</v>
      </c>
      <c r="AS40" s="5">
        <v>-1.6574515093451401E-6</v>
      </c>
      <c r="AT40" s="5">
        <v>-6.7769514821929697E-5</v>
      </c>
      <c r="AU40" s="5">
        <v>4.3285745250650303E-6</v>
      </c>
      <c r="AV40" s="5">
        <v>7.5064309425006605E-7</v>
      </c>
      <c r="AW40" s="5">
        <v>-1.77649972094694E-6</v>
      </c>
      <c r="AX40" s="5">
        <v>4.8469420092328802E-6</v>
      </c>
      <c r="AY40" s="5">
        <v>-5.4337598832706404E-6</v>
      </c>
      <c r="AZ40" s="5">
        <v>-1.6329487365425799E-8</v>
      </c>
      <c r="BA40" s="5">
        <v>1.5988564594140801E-6</v>
      </c>
      <c r="BB40" s="5">
        <v>6.57951163042201E-8</v>
      </c>
      <c r="BC40" s="5">
        <v>3.1356077248900102E-7</v>
      </c>
      <c r="BD40" s="5">
        <v>-1.14776643064917E-7</v>
      </c>
      <c r="BE40" s="5">
        <v>-4.1727544519514901E-7</v>
      </c>
      <c r="BF40" s="5">
        <v>-1.8477731392993599E-7</v>
      </c>
      <c r="BG40" s="5">
        <v>3.0879388208482098E-7</v>
      </c>
      <c r="BH40" s="5">
        <v>-2.6390571165970999E-6</v>
      </c>
      <c r="BI40" s="5">
        <v>-5.4919159175157498E-9</v>
      </c>
      <c r="BJ40">
        <v>-1.41787693361889E-4</v>
      </c>
    </row>
    <row r="41" spans="1:62">
      <c r="A41" s="1" t="s">
        <v>42</v>
      </c>
      <c r="B41" s="5">
        <v>1.68824918868986E-6</v>
      </c>
      <c r="C41" s="5">
        <v>-3.5369178289807302E-6</v>
      </c>
      <c r="D41" s="5">
        <v>-4.5524724456094303E-5</v>
      </c>
      <c r="E41" s="5">
        <v>-8.2641849236681801E-5</v>
      </c>
      <c r="F41">
        <v>7.6901531507560699E-3</v>
      </c>
      <c r="G41" s="5">
        <v>-9.0812649989745103E-5</v>
      </c>
      <c r="H41">
        <v>2.4697642468082702E-3</v>
      </c>
      <c r="I41" s="5">
        <v>5.2861234436902502E-5</v>
      </c>
      <c r="J41" s="5">
        <v>-7.2020398374719799E-7</v>
      </c>
      <c r="K41" s="5">
        <v>-8.0054806410781403E-7</v>
      </c>
      <c r="L41" s="5">
        <v>-3.9674819999690999E-6</v>
      </c>
      <c r="M41" s="5">
        <v>-4.8564205346055497E-6</v>
      </c>
      <c r="N41" s="5">
        <v>9.7226488296491598E-8</v>
      </c>
      <c r="O41" s="5">
        <v>-2.8751481920042898E-7</v>
      </c>
      <c r="P41" s="5">
        <v>1.5274938404906701E-5</v>
      </c>
      <c r="Q41" s="5">
        <v>-1.69567172330428E-6</v>
      </c>
      <c r="R41" s="5">
        <v>3.2768567679028502E-6</v>
      </c>
      <c r="S41" s="5">
        <v>-5.0538363648105097E-6</v>
      </c>
      <c r="T41" s="5">
        <v>1.9859666332520301E-6</v>
      </c>
      <c r="U41" s="5">
        <v>8.9490544962157593E-6</v>
      </c>
      <c r="V41" s="5">
        <v>-6.6570533780072896E-7</v>
      </c>
      <c r="W41" s="5">
        <v>-1.41867141012249E-6</v>
      </c>
      <c r="X41" s="5">
        <v>3.29160341495292E-6</v>
      </c>
      <c r="Y41" s="5">
        <v>8.1190098061035102E-8</v>
      </c>
      <c r="Z41" s="5">
        <v>1.35393083645133E-6</v>
      </c>
      <c r="AA41" s="5">
        <v>-7.4668823713946703E-7</v>
      </c>
      <c r="AB41" s="5">
        <v>2.8040606017473601E-6</v>
      </c>
      <c r="AC41" s="5">
        <v>-5.8677037442895504E-6</v>
      </c>
      <c r="AD41" s="5">
        <v>1.1949318417640899E-7</v>
      </c>
      <c r="AE41" s="5">
        <v>1.3227824319389199E-6</v>
      </c>
      <c r="AF41" s="5">
        <v>-1.58418331453538E-5</v>
      </c>
      <c r="AG41" s="5">
        <v>4.50051862893693E-6</v>
      </c>
      <c r="AH41" s="5">
        <v>6.0486335500545899E-7</v>
      </c>
      <c r="AI41" s="5">
        <v>8.9961963974835204E-8</v>
      </c>
      <c r="AJ41" s="5">
        <v>-1.1127363003034399E-6</v>
      </c>
      <c r="AK41" s="5">
        <v>2.7298133844725598E-7</v>
      </c>
      <c r="AL41" s="5">
        <v>-4.4530334868901701E-7</v>
      </c>
      <c r="AM41" s="5">
        <v>2.7030121039309102E-7</v>
      </c>
      <c r="AN41" s="5">
        <v>7.2657419157372097E-7</v>
      </c>
      <c r="AO41">
        <v>0.98930329167800501</v>
      </c>
      <c r="AP41" s="5">
        <v>-1.7744339683271001E-7</v>
      </c>
      <c r="AQ41" s="5">
        <v>-8.0607315227292303E-7</v>
      </c>
      <c r="AR41" s="5">
        <v>-2.2532583044017099E-5</v>
      </c>
      <c r="AS41" s="5">
        <v>1.60823135057954E-5</v>
      </c>
      <c r="AT41" s="5">
        <v>-5.9680946104000798E-5</v>
      </c>
      <c r="AU41" s="5">
        <v>4.3500961451748098E-6</v>
      </c>
      <c r="AV41" s="5">
        <v>-1.9636989416687598E-6</v>
      </c>
      <c r="AW41" s="5">
        <v>5.83835536207697E-7</v>
      </c>
      <c r="AX41" s="5">
        <v>1.6477880923293901E-6</v>
      </c>
      <c r="AY41" s="5">
        <v>-8.1173498611405606E-6</v>
      </c>
      <c r="AZ41" s="5">
        <v>-4.6343644715846199E-8</v>
      </c>
      <c r="BA41" s="5">
        <v>1.66105432317099E-6</v>
      </c>
      <c r="BB41" s="5">
        <v>2.7749540626304899E-7</v>
      </c>
      <c r="BC41" s="5">
        <v>1.84103181091734E-7</v>
      </c>
      <c r="BD41" s="5">
        <v>3.9573144299847302E-7</v>
      </c>
      <c r="BE41" s="5">
        <v>-3.3028626327936203E-7</v>
      </c>
      <c r="BF41" s="5">
        <v>-2.1896800011816499E-7</v>
      </c>
      <c r="BG41" s="5">
        <v>8.2198762165597896E-7</v>
      </c>
      <c r="BH41" s="5">
        <v>-1.3282629908812701E-6</v>
      </c>
      <c r="BI41" s="5">
        <v>-7.9958105900423595E-8</v>
      </c>
      <c r="BJ41" s="5">
        <v>-4.99363574737236E-5</v>
      </c>
    </row>
    <row r="42" spans="1:62">
      <c r="A42" s="1" t="s">
        <v>43</v>
      </c>
      <c r="B42" s="5">
        <v>2.1120564622412599E-6</v>
      </c>
      <c r="C42" s="5">
        <v>-4.4225669879560296E-6</v>
      </c>
      <c r="D42" s="5">
        <v>-6.2053826196360902E-5</v>
      </c>
      <c r="E42">
        <v>1.5361993167162301E-4</v>
      </c>
      <c r="F42">
        <v>7.1094891136709096E-3</v>
      </c>
      <c r="G42">
        <v>-1.32144672709594E-4</v>
      </c>
      <c r="H42">
        <v>3.4622100602849501E-3</v>
      </c>
      <c r="I42" s="5">
        <v>5.7387317406770902E-5</v>
      </c>
      <c r="J42" s="5">
        <v>-7.13888924218835E-7</v>
      </c>
      <c r="K42" s="5">
        <v>-1.17992680540334E-6</v>
      </c>
      <c r="L42" s="5">
        <v>-5.1954553161392799E-6</v>
      </c>
      <c r="M42" s="5">
        <v>-6.6805203215031098E-6</v>
      </c>
      <c r="N42" s="5">
        <v>-1.18738586954017E-6</v>
      </c>
      <c r="O42" s="5">
        <v>-1.6463763878590401E-6</v>
      </c>
      <c r="P42" s="5">
        <v>3.0932957446888897E-5</v>
      </c>
      <c r="Q42" s="5">
        <v>-2.1236853014228999E-6</v>
      </c>
      <c r="R42" s="5">
        <v>3.4090157571146698E-6</v>
      </c>
      <c r="S42" s="5">
        <v>-6.4788397913799203E-6</v>
      </c>
      <c r="T42" s="5">
        <v>2.5723623987527001E-6</v>
      </c>
      <c r="U42" s="5">
        <v>2.16199149275395E-5</v>
      </c>
      <c r="V42" s="5">
        <v>-1.22114115641658E-6</v>
      </c>
      <c r="W42" s="5">
        <v>-1.3839377852022801E-6</v>
      </c>
      <c r="X42" s="5">
        <v>6.8642540289699401E-6</v>
      </c>
      <c r="Y42" s="5">
        <v>-3.7038901645115601E-7</v>
      </c>
      <c r="Z42" s="5">
        <v>2.96999243324196E-6</v>
      </c>
      <c r="AA42" s="5">
        <v>-1.6295779501017999E-6</v>
      </c>
      <c r="AB42" s="5">
        <v>3.5643925931376198E-6</v>
      </c>
      <c r="AC42" s="5">
        <v>-6.8519785734978901E-6</v>
      </c>
      <c r="AD42" s="5">
        <v>5.8777787510827101E-8</v>
      </c>
      <c r="AE42" s="5">
        <v>2.0185518264526099E-6</v>
      </c>
      <c r="AF42" s="5">
        <v>-1.71559120078954E-5</v>
      </c>
      <c r="AG42" s="5">
        <v>6.5367846398937202E-6</v>
      </c>
      <c r="AH42" s="5">
        <v>7.3148382756791102E-7</v>
      </c>
      <c r="AI42" s="5">
        <v>-9.1129563047971905E-9</v>
      </c>
      <c r="AJ42" s="5">
        <v>-1.13024346285102E-6</v>
      </c>
      <c r="AK42" s="5">
        <v>3.0794667544810802E-7</v>
      </c>
      <c r="AL42" s="5">
        <v>6.0213816370428399E-8</v>
      </c>
      <c r="AM42" s="5">
        <v>1.3807947411063399E-7</v>
      </c>
      <c r="AN42" s="5">
        <v>4.9167732399590798E-7</v>
      </c>
      <c r="AO42" s="5">
        <v>2.1532271365443499E-8</v>
      </c>
      <c r="AP42">
        <v>0.988571660892407</v>
      </c>
      <c r="AQ42" s="5">
        <v>-7.1968748183380597E-7</v>
      </c>
      <c r="AR42">
        <v>-1.5868886984407799E-4</v>
      </c>
      <c r="AS42" s="5">
        <v>3.5380529450385603E-5</v>
      </c>
      <c r="AT42" s="5">
        <v>-7.9509337701855494E-5</v>
      </c>
      <c r="AU42" s="5">
        <v>6.9032742368445204E-6</v>
      </c>
      <c r="AV42" s="5">
        <v>-4.2447211041662697E-6</v>
      </c>
      <c r="AW42" s="5">
        <v>2.0457497548138602E-6</v>
      </c>
      <c r="AX42" s="5">
        <v>5.4919083877836704E-7</v>
      </c>
      <c r="AY42" s="5">
        <v>-8.5558502230775705E-6</v>
      </c>
      <c r="AZ42" s="5">
        <v>-1.75902074379025E-7</v>
      </c>
      <c r="BA42" s="5">
        <v>4.8081292362290897E-7</v>
      </c>
      <c r="BB42" s="5">
        <v>4.5754986936195101E-7</v>
      </c>
      <c r="BC42" s="5">
        <v>1.7841201781241E-7</v>
      </c>
      <c r="BD42" s="5">
        <v>3.45880741111548E-7</v>
      </c>
      <c r="BE42" s="5">
        <v>-7.7655466470489201E-8</v>
      </c>
      <c r="BF42" s="5">
        <v>-3.9654146138386901E-7</v>
      </c>
      <c r="BG42" s="5">
        <v>1.8423116630185699E-6</v>
      </c>
      <c r="BH42" s="5">
        <v>-3.1981743596537599E-6</v>
      </c>
      <c r="BI42" s="5">
        <v>-1.0751737894996099E-7</v>
      </c>
      <c r="BJ42" s="5">
        <v>3.7852847564299998E-6</v>
      </c>
    </row>
    <row r="43" spans="1:62">
      <c r="A43" s="1" t="s">
        <v>44</v>
      </c>
      <c r="B43" s="5">
        <v>1.13394191443254E-6</v>
      </c>
      <c r="C43" s="5">
        <v>-2.2301962335240898E-6</v>
      </c>
      <c r="D43" s="5">
        <v>-4.53508574566039E-5</v>
      </c>
      <c r="E43" s="5">
        <v>3.2398113536138103E-5</v>
      </c>
      <c r="F43">
        <v>4.9713443937218302E-3</v>
      </c>
      <c r="G43" s="5">
        <v>-7.5257308234294697E-5</v>
      </c>
      <c r="H43">
        <v>2.0437940150985199E-3</v>
      </c>
      <c r="I43" s="5">
        <v>2.33734377077139E-5</v>
      </c>
      <c r="J43" s="5">
        <v>-2.7457262119096499E-7</v>
      </c>
      <c r="K43" s="5">
        <v>-6.7056676205969698E-7</v>
      </c>
      <c r="L43" s="5">
        <v>7.7996939709424597E-6</v>
      </c>
      <c r="M43" s="5">
        <v>-5.2553859045621904E-6</v>
      </c>
      <c r="N43" s="5">
        <v>3.5562290225752099E-7</v>
      </c>
      <c r="O43" s="5">
        <v>-3.5195421591487501E-7</v>
      </c>
      <c r="P43" s="5">
        <v>1.00108326312449E-5</v>
      </c>
      <c r="Q43" s="5">
        <v>-9.7544308371971301E-7</v>
      </c>
      <c r="R43" s="5">
        <v>1.9093004900800001E-6</v>
      </c>
      <c r="S43" s="5">
        <v>-2.6274958349237099E-6</v>
      </c>
      <c r="T43" s="5">
        <v>1.1586671246030599E-6</v>
      </c>
      <c r="U43" s="5">
        <v>-5.8657656711476704E-6</v>
      </c>
      <c r="V43" s="5">
        <v>-1.3908065027963001E-7</v>
      </c>
      <c r="W43" s="5">
        <v>-1.65045368003742E-6</v>
      </c>
      <c r="X43" s="5">
        <v>3.3390218629919298E-6</v>
      </c>
      <c r="Y43" s="5">
        <v>6.6080553371593699E-8</v>
      </c>
      <c r="Z43" s="5">
        <v>3.2569302105976897E-7</v>
      </c>
      <c r="AA43" s="5">
        <v>-3.2041268173790602E-7</v>
      </c>
      <c r="AB43" s="5">
        <v>1.8118967112463699E-6</v>
      </c>
      <c r="AC43" s="5">
        <v>-3.4861964240513699E-6</v>
      </c>
      <c r="AD43" s="5">
        <v>6.62159069405145E-8</v>
      </c>
      <c r="AE43" s="5">
        <v>8.5802488476011904E-7</v>
      </c>
      <c r="AF43" s="5">
        <v>-1.02005852409468E-5</v>
      </c>
      <c r="AG43" s="5">
        <v>2.97609120883894E-6</v>
      </c>
      <c r="AH43" s="5">
        <v>3.3950943888770702E-7</v>
      </c>
      <c r="AI43" s="5">
        <v>5.3012131461229303E-8</v>
      </c>
      <c r="AJ43" s="5">
        <v>-6.9074320839665298E-7</v>
      </c>
      <c r="AK43" s="5">
        <v>1.6103279469042299E-7</v>
      </c>
      <c r="AL43" s="5">
        <v>-2.34920500254088E-7</v>
      </c>
      <c r="AM43" s="5">
        <v>1.8176727486556201E-7</v>
      </c>
      <c r="AN43" s="5">
        <v>4.7989888487716702E-7</v>
      </c>
      <c r="AO43" s="5">
        <v>-3.1833573772853301E-7</v>
      </c>
      <c r="AP43" s="5">
        <v>4.1501184352465498E-7</v>
      </c>
      <c r="AQ43">
        <v>0.992617201704319</v>
      </c>
      <c r="AR43" s="5">
        <v>-5.0833448406184002E-5</v>
      </c>
      <c r="AS43" s="5">
        <v>6.4266442101280101E-6</v>
      </c>
      <c r="AT43" s="5">
        <v>-3.8667960640723498E-5</v>
      </c>
      <c r="AU43" s="5">
        <v>2.9367411098164001E-6</v>
      </c>
      <c r="AV43" s="5">
        <v>-6.6544138191279096E-7</v>
      </c>
      <c r="AW43" s="5">
        <v>-3.2306814875902601E-7</v>
      </c>
      <c r="AX43" s="5">
        <v>2.0226592546917099E-6</v>
      </c>
      <c r="AY43" s="5">
        <v>-2.77994605267741E-6</v>
      </c>
      <c r="AZ43" s="5">
        <v>-4.1096713618808898E-8</v>
      </c>
      <c r="BA43" s="5">
        <v>5.8236328994370095E-7</v>
      </c>
      <c r="BB43" s="5">
        <v>5.4767363573983203E-9</v>
      </c>
      <c r="BC43" s="5">
        <v>1.3139419658936901E-7</v>
      </c>
      <c r="BD43" s="5">
        <v>9.3770697526551506E-8</v>
      </c>
      <c r="BE43" s="5">
        <v>-1.39104557709979E-7</v>
      </c>
      <c r="BF43" s="5">
        <v>-1.3808583208050001E-7</v>
      </c>
      <c r="BG43" s="5">
        <v>4.5994962398980601E-7</v>
      </c>
      <c r="BH43" s="5">
        <v>-1.6081436647025801E-6</v>
      </c>
      <c r="BI43" s="5">
        <v>-1.7181048557003799E-8</v>
      </c>
      <c r="BJ43" s="5">
        <v>-1.4674270357391501E-5</v>
      </c>
    </row>
    <row r="44" spans="1:62">
      <c r="A44" s="1" t="s">
        <v>45</v>
      </c>
      <c r="B44" s="5">
        <v>8.5704720965621098E-7</v>
      </c>
      <c r="C44" s="5">
        <v>-2.0602290425265101E-6</v>
      </c>
      <c r="D44" s="5">
        <v>2.2524220314007298E-6</v>
      </c>
      <c r="E44">
        <v>-6.8273560360594297E-4</v>
      </c>
      <c r="F44">
        <v>1.36802260738679E-2</v>
      </c>
      <c r="G44" s="5">
        <v>-5.64752598624857E-5</v>
      </c>
      <c r="H44">
        <v>7.8461032374741498E-3</v>
      </c>
      <c r="I44" s="5">
        <v>-8.5654210686358202E-5</v>
      </c>
      <c r="J44" s="5">
        <v>8.0904732128046799E-7</v>
      </c>
      <c r="K44" s="5">
        <v>-1.91069855054959E-7</v>
      </c>
      <c r="L44" s="5">
        <v>5.9617563445488802E-6</v>
      </c>
      <c r="M44" s="5">
        <v>2.4972073256888002E-6</v>
      </c>
      <c r="N44" s="5">
        <v>3.8502776558658703E-6</v>
      </c>
      <c r="O44" s="5">
        <v>4.9896648531903403E-6</v>
      </c>
      <c r="P44" s="5">
        <v>-3.4954085779598598E-5</v>
      </c>
      <c r="Q44" s="5">
        <v>-8.2894865425295105E-7</v>
      </c>
      <c r="R44" s="5">
        <v>1.3378715134543599E-6</v>
      </c>
      <c r="S44" s="5">
        <v>4.8941184071920095E-7</v>
      </c>
      <c r="T44" s="5">
        <v>-5.36081779938496E-7</v>
      </c>
      <c r="U44" s="5">
        <v>-1.55422038891772E-5</v>
      </c>
      <c r="V44" s="5">
        <v>1.1033203198217001E-6</v>
      </c>
      <c r="W44" s="5">
        <v>-5.3040701397151897E-6</v>
      </c>
      <c r="X44" s="5">
        <v>-5.5682925418999798E-6</v>
      </c>
      <c r="Y44" s="5">
        <v>2.05225691922944E-6</v>
      </c>
      <c r="Z44" s="5">
        <v>-6.7358412673688598E-6</v>
      </c>
      <c r="AA44" s="5">
        <v>2.6677311692142102E-6</v>
      </c>
      <c r="AB44" s="5">
        <v>4.8338595085280798E-7</v>
      </c>
      <c r="AC44" s="5">
        <v>1.37416765708012E-6</v>
      </c>
      <c r="AD44" s="5">
        <v>-4.5572077323537602E-8</v>
      </c>
      <c r="AE44" s="5">
        <v>-1.1968278653852099E-6</v>
      </c>
      <c r="AF44" s="5">
        <v>-9.9998035534223493E-6</v>
      </c>
      <c r="AG44" s="5">
        <v>-1.9985471022094899E-6</v>
      </c>
      <c r="AH44" s="5">
        <v>1.71013137845333E-7</v>
      </c>
      <c r="AI44" s="5">
        <v>3.2672886926870499E-7</v>
      </c>
      <c r="AJ44" s="5">
        <v>-1.2305712422149299E-6</v>
      </c>
      <c r="AK44" s="5">
        <v>-7.4407352617410296E-7</v>
      </c>
      <c r="AL44" s="5">
        <v>-7.9148046809444899E-7</v>
      </c>
      <c r="AM44" s="5">
        <v>1.08904245815512E-6</v>
      </c>
      <c r="AN44" s="5">
        <v>1.8983031415601401E-6</v>
      </c>
      <c r="AO44" s="5">
        <v>-2.2503408703602199E-6</v>
      </c>
      <c r="AP44" s="5">
        <v>-6.2321224816440903E-6</v>
      </c>
      <c r="AQ44" s="5">
        <v>1.1872813916923899E-6</v>
      </c>
      <c r="AR44">
        <v>0.97708087356953399</v>
      </c>
      <c r="AS44" s="5">
        <v>2.9070350987077399E-5</v>
      </c>
      <c r="AT44" s="5">
        <v>-6.34107839288467E-5</v>
      </c>
      <c r="AU44" s="5">
        <v>5.4547220690570097E-7</v>
      </c>
      <c r="AV44" s="5">
        <v>3.0526151681982101E-6</v>
      </c>
      <c r="AW44" s="5">
        <v>-4.5463616731061701E-6</v>
      </c>
      <c r="AX44" s="5">
        <v>2.1814515502315102E-6</v>
      </c>
      <c r="AY44" s="5">
        <v>9.7438833818673301E-6</v>
      </c>
      <c r="AZ44" s="5">
        <v>2.2230462790131601E-7</v>
      </c>
      <c r="BA44" s="5">
        <v>1.3189079746612201E-6</v>
      </c>
      <c r="BB44" s="5">
        <v>-1.84076319423654E-8</v>
      </c>
      <c r="BC44" s="5">
        <v>5.4258626480802998E-7</v>
      </c>
      <c r="BD44" s="5">
        <v>-8.9627696497997803E-7</v>
      </c>
      <c r="BE44" s="5">
        <v>-1.0145806542542199E-6</v>
      </c>
      <c r="BF44" s="5">
        <v>5.8942606247188895E-7</v>
      </c>
      <c r="BG44" s="5">
        <v>-2.7910091497489E-6</v>
      </c>
      <c r="BH44" s="5">
        <v>-1.3139381886365301E-6</v>
      </c>
      <c r="BI44" s="5">
        <v>1.54603864130279E-7</v>
      </c>
      <c r="BJ44">
        <v>-3.1491098544182E-4</v>
      </c>
    </row>
    <row r="45" spans="1:62">
      <c r="A45" s="1" t="s">
        <v>46</v>
      </c>
      <c r="B45" s="5">
        <v>1.5955684094382399E-6</v>
      </c>
      <c r="C45" s="5">
        <v>-3.65822526495167E-6</v>
      </c>
      <c r="D45" s="5">
        <v>-9.0660680869523996E-6</v>
      </c>
      <c r="E45">
        <v>-1.5834928663833499E-4</v>
      </c>
      <c r="F45">
        <v>8.0117038477111706E-3</v>
      </c>
      <c r="G45" s="5">
        <v>-8.5073521291968905E-5</v>
      </c>
      <c r="H45">
        <v>1.79893321285462E-4</v>
      </c>
      <c r="I45" s="5">
        <v>3.08195802145788E-5</v>
      </c>
      <c r="J45" s="5">
        <v>-1.3403563165268101E-7</v>
      </c>
      <c r="K45" s="5">
        <v>-8.2710277873413699E-8</v>
      </c>
      <c r="L45" s="5">
        <v>-4.9502280490074202E-5</v>
      </c>
      <c r="M45" s="5">
        <v>2.40505038441747E-6</v>
      </c>
      <c r="N45" s="5">
        <v>-1.8457685503549201E-7</v>
      </c>
      <c r="O45" s="5">
        <v>3.2483054446292399E-7</v>
      </c>
      <c r="P45" s="5">
        <v>1.3449189794064301E-5</v>
      </c>
      <c r="Q45" s="5">
        <v>-2.2587844293428798E-6</v>
      </c>
      <c r="R45" s="5">
        <v>3.1938014714616598E-6</v>
      </c>
      <c r="S45" s="5">
        <v>-5.8302154054445902E-6</v>
      </c>
      <c r="T45" s="5">
        <v>1.9130724361172602E-6</v>
      </c>
      <c r="U45" s="5">
        <v>3.4250359219021498E-5</v>
      </c>
      <c r="V45" s="5">
        <v>-9.8895076231936094E-7</v>
      </c>
      <c r="W45" s="5">
        <v>-1.5992499899170299E-7</v>
      </c>
      <c r="X45" s="5">
        <v>2.2182730737100301E-6</v>
      </c>
      <c r="Y45" s="5">
        <v>3.0994802457219598E-9</v>
      </c>
      <c r="Z45" s="5">
        <v>1.2628699688028099E-6</v>
      </c>
      <c r="AA45" s="5">
        <v>-5.0643127554069701E-7</v>
      </c>
      <c r="AB45" s="5">
        <v>1.6191921246753101E-6</v>
      </c>
      <c r="AC45" s="5">
        <v>-3.1748541554439398E-6</v>
      </c>
      <c r="AD45" s="5">
        <v>-6.0965956795582701E-8</v>
      </c>
      <c r="AE45" s="5">
        <v>8.91252565316793E-7</v>
      </c>
      <c r="AF45" s="5">
        <v>-1.3688219192871E-5</v>
      </c>
      <c r="AG45" s="5">
        <v>4.1720184312252198E-6</v>
      </c>
      <c r="AH45" s="5">
        <v>6.6105610832541898E-7</v>
      </c>
      <c r="AI45" s="5">
        <v>1.15938534788417E-8</v>
      </c>
      <c r="AJ45" s="5">
        <v>-9.1752659486993398E-7</v>
      </c>
      <c r="AK45" s="5">
        <v>-2.6040497757212801E-7</v>
      </c>
      <c r="AL45" s="5">
        <v>-1.5163871182825601E-8</v>
      </c>
      <c r="AM45" s="5">
        <v>5.6287854503018702E-7</v>
      </c>
      <c r="AN45" s="5">
        <v>9.0169670120011098E-7</v>
      </c>
      <c r="AO45" s="5">
        <v>-2.8548796597090302E-7</v>
      </c>
      <c r="AP45" s="5">
        <v>-1.5949212571372599E-7</v>
      </c>
      <c r="AQ45" s="5">
        <v>-8.0489768905912501E-7</v>
      </c>
      <c r="AR45">
        <v>1.2963929346318699E-4</v>
      </c>
      <c r="AS45">
        <v>0.99104314701079699</v>
      </c>
      <c r="AT45" s="5">
        <v>-8.1152613945553303E-5</v>
      </c>
      <c r="AU45" s="5">
        <v>6.1698140654563401E-6</v>
      </c>
      <c r="AV45" s="5">
        <v>-5.8456312500882702E-6</v>
      </c>
      <c r="AW45" s="5">
        <v>1.9516166603252602E-6</v>
      </c>
      <c r="AX45" s="5">
        <v>-2.5743843765799901E-6</v>
      </c>
      <c r="AY45" s="5">
        <v>-3.91316332675064E-6</v>
      </c>
      <c r="AZ45" s="5">
        <v>-1.13469131927626E-7</v>
      </c>
      <c r="BA45" s="5">
        <v>3.4108611148028898E-6</v>
      </c>
      <c r="BB45" s="5">
        <v>5.8607001132803304E-7</v>
      </c>
      <c r="BC45" s="5">
        <v>1.6720921462460599E-7</v>
      </c>
      <c r="BD45" s="5">
        <v>3.2693370372483602E-7</v>
      </c>
      <c r="BE45" s="5">
        <v>-5.9997235441954501E-7</v>
      </c>
      <c r="BF45" s="5">
        <v>-5.5261398911922701E-8</v>
      </c>
      <c r="BG45" s="5">
        <v>9.2156772246562704E-7</v>
      </c>
      <c r="BH45" s="5">
        <v>-3.9273994807846402E-6</v>
      </c>
      <c r="BI45" s="5">
        <v>-5.6001090000752002E-8</v>
      </c>
      <c r="BJ45" s="5">
        <v>-8.8427150631718604E-5</v>
      </c>
    </row>
    <row r="46" spans="1:62">
      <c r="A46" s="1" t="s">
        <v>47</v>
      </c>
      <c r="B46" s="5">
        <v>-1.6623989163750999E-6</v>
      </c>
      <c r="C46" s="5">
        <v>3.8933826495657104E-6</v>
      </c>
      <c r="D46" s="5">
        <v>1.2683843067368199E-5</v>
      </c>
      <c r="E46">
        <v>-1.34736587723213E-4</v>
      </c>
      <c r="F46">
        <v>-8.7118043161991295E-3</v>
      </c>
      <c r="G46">
        <v>1.60697998010531E-4</v>
      </c>
      <c r="H46">
        <v>5.2035783064833703E-3</v>
      </c>
      <c r="I46" s="5">
        <v>-4.0737336887973003E-5</v>
      </c>
      <c r="J46" s="5">
        <v>-5.1710198797507998E-7</v>
      </c>
      <c r="K46" s="5">
        <v>1.49904691150816E-6</v>
      </c>
      <c r="L46" s="5">
        <v>-3.3067751401604601E-6</v>
      </c>
      <c r="M46" s="5">
        <v>5.8773112662033604E-6</v>
      </c>
      <c r="N46" s="5">
        <v>7.2489425756204804E-7</v>
      </c>
      <c r="O46" s="5">
        <v>9.6023780552098493E-7</v>
      </c>
      <c r="P46" s="5">
        <v>-2.41815054100168E-5</v>
      </c>
      <c r="Q46" s="5">
        <v>2.4195615815537901E-6</v>
      </c>
      <c r="R46" s="5">
        <v>-3.2745958646853701E-6</v>
      </c>
      <c r="S46" s="5">
        <v>4.0257112027148501E-6</v>
      </c>
      <c r="T46" s="5">
        <v>-1.5526394925800499E-6</v>
      </c>
      <c r="U46" s="5">
        <v>-8.0589575995872398E-6</v>
      </c>
      <c r="V46" s="5">
        <v>5.9917012980393303E-7</v>
      </c>
      <c r="W46" s="5">
        <v>3.6827989534935301E-6</v>
      </c>
      <c r="X46" s="5">
        <v>-7.6741868831839494E-6</v>
      </c>
      <c r="Y46" s="5">
        <v>-2.1655202080436101E-8</v>
      </c>
      <c r="Z46" s="5">
        <v>-7.2902013982912702E-7</v>
      </c>
      <c r="AA46" s="5">
        <v>7.9022820277613596E-7</v>
      </c>
      <c r="AB46" s="5">
        <v>-2.4156735924645098E-6</v>
      </c>
      <c r="AC46" s="5">
        <v>3.0051251458995802E-6</v>
      </c>
      <c r="AD46" s="5">
        <v>2.74801737754466E-8</v>
      </c>
      <c r="AE46" s="5">
        <v>-1.18657340181957E-6</v>
      </c>
      <c r="AF46" s="5">
        <v>1.28482233951844E-5</v>
      </c>
      <c r="AG46" s="5">
        <v>-6.6283516502813103E-6</v>
      </c>
      <c r="AH46" s="5">
        <v>-3.6182347580863101E-7</v>
      </c>
      <c r="AI46" s="5">
        <v>-1.6934687631202199E-7</v>
      </c>
      <c r="AJ46" s="5">
        <v>1.7767418910121E-6</v>
      </c>
      <c r="AK46" s="5">
        <v>1.3369630291307501E-7</v>
      </c>
      <c r="AL46" s="5">
        <v>-4.8614127999207698E-7</v>
      </c>
      <c r="AM46" s="5">
        <v>-4.3520627547695301E-7</v>
      </c>
      <c r="AN46" s="5">
        <v>-3.9241589382021101E-7</v>
      </c>
      <c r="AO46" s="5">
        <v>3.7379171845784201E-7</v>
      </c>
      <c r="AP46" s="5">
        <v>-2.2533284690851098E-6</v>
      </c>
      <c r="AQ46" s="5">
        <v>8.7526990822118498E-7</v>
      </c>
      <c r="AR46" s="5">
        <v>-7.2933170459581699E-5</v>
      </c>
      <c r="AS46" s="5">
        <v>-5.8872525964852804E-7</v>
      </c>
      <c r="AT46">
        <v>0.98548882134529003</v>
      </c>
      <c r="AU46" s="5">
        <v>-3.9625887480023498E-7</v>
      </c>
      <c r="AV46" s="5">
        <v>6.2654212131007799E-6</v>
      </c>
      <c r="AW46" s="5">
        <v>-6.4858192885547703E-7</v>
      </c>
      <c r="AX46" s="5">
        <v>-5.7534386172035397E-7</v>
      </c>
      <c r="AY46" s="5">
        <v>-2.7645275907390399E-6</v>
      </c>
      <c r="AZ46" s="5">
        <v>1.8066045287317599E-7</v>
      </c>
      <c r="BA46" s="5">
        <v>1.22449751790436E-6</v>
      </c>
      <c r="BB46" s="5">
        <v>-1.9985868149949001E-7</v>
      </c>
      <c r="BC46" s="5">
        <v>-3.87432582450193E-7</v>
      </c>
      <c r="BD46" s="5">
        <v>2.7521942187891798E-7</v>
      </c>
      <c r="BE46" s="5">
        <v>9.2258863795102295E-8</v>
      </c>
      <c r="BF46" s="5">
        <v>2.17950324511648E-7</v>
      </c>
      <c r="BG46" s="5">
        <v>-1.2723474556067301E-6</v>
      </c>
      <c r="BH46" s="5">
        <v>6.6048924328670904E-6</v>
      </c>
      <c r="BI46" s="5">
        <v>-9.7247358155901902E-9</v>
      </c>
      <c r="BJ46" s="5">
        <v>-4.3483025632958697E-5</v>
      </c>
    </row>
    <row r="47" spans="1:62">
      <c r="A47" s="1" t="s">
        <v>48</v>
      </c>
      <c r="B47" s="5">
        <v>2.0592480700253202E-6</v>
      </c>
      <c r="C47" s="5">
        <v>-3.36180473716764E-6</v>
      </c>
      <c r="D47">
        <v>-1.38023332389486E-4</v>
      </c>
      <c r="E47">
        <v>3.29519847853439E-4</v>
      </c>
      <c r="F47">
        <v>7.1134348469151804E-3</v>
      </c>
      <c r="G47">
        <v>-1.49027377165607E-4</v>
      </c>
      <c r="H47">
        <v>1.56523463302973E-3</v>
      </c>
      <c r="I47" s="5">
        <v>1.00938340416437E-5</v>
      </c>
      <c r="J47" s="5">
        <v>2.60888261178752E-7</v>
      </c>
      <c r="K47" s="5">
        <v>4.9522601988527699E-7</v>
      </c>
      <c r="L47">
        <v>-1.2092040231915201E-4</v>
      </c>
      <c r="M47" s="5">
        <v>8.5046946556340303E-6</v>
      </c>
      <c r="N47" s="5">
        <v>-1.74572647613157E-6</v>
      </c>
      <c r="O47" s="5">
        <v>-2.7781444638518502E-6</v>
      </c>
      <c r="P47" s="5">
        <v>3.8855759140682201E-5</v>
      </c>
      <c r="Q47" s="5">
        <v>-2.53736420398381E-6</v>
      </c>
      <c r="R47" s="5">
        <v>3.1796404575515702E-6</v>
      </c>
      <c r="S47" s="5">
        <v>-8.4038244177954299E-6</v>
      </c>
      <c r="T47" s="5">
        <v>2.6497066717956701E-6</v>
      </c>
      <c r="U47" s="5">
        <v>6.7721137153390002E-5</v>
      </c>
      <c r="V47" s="5">
        <v>-1.9213004099913799E-6</v>
      </c>
      <c r="W47" s="5">
        <v>2.8361337931372201E-6</v>
      </c>
      <c r="X47" s="5">
        <v>6.9052863401235802E-6</v>
      </c>
      <c r="Y47" s="5">
        <v>-1.20192222822172E-6</v>
      </c>
      <c r="Z47" s="5">
        <v>4.4073850582928296E-6</v>
      </c>
      <c r="AA47" s="5">
        <v>-1.58772652258484E-6</v>
      </c>
      <c r="AB47" s="5">
        <v>1.3757363569353001E-6</v>
      </c>
      <c r="AC47" s="5">
        <v>-3.5217487466709099E-6</v>
      </c>
      <c r="AD47" s="5">
        <v>-1.3140507157751299E-7</v>
      </c>
      <c r="AE47" s="5">
        <v>1.1175448224280901E-6</v>
      </c>
      <c r="AF47" s="5">
        <v>-1.3283818879732901E-5</v>
      </c>
      <c r="AG47" s="5">
        <v>6.4953854321257804E-6</v>
      </c>
      <c r="AH47" s="5">
        <v>8.90526631531895E-7</v>
      </c>
      <c r="AI47" s="5">
        <v>-2.8290200703309601E-7</v>
      </c>
      <c r="AJ47" s="5">
        <v>7.9495182761350201E-8</v>
      </c>
      <c r="AK47" s="5">
        <v>-5.7470783807600102E-7</v>
      </c>
      <c r="AL47" s="5">
        <v>9.4196851800453097E-7</v>
      </c>
      <c r="AM47" s="5">
        <v>5.2285282976282304E-7</v>
      </c>
      <c r="AN47" s="5">
        <v>5.4726820965471202E-7</v>
      </c>
      <c r="AO47" s="5">
        <v>-2.71247205520143E-8</v>
      </c>
      <c r="AP47" s="5">
        <v>1.7925694718908501E-6</v>
      </c>
      <c r="AQ47" s="5">
        <v>-1.3207251176188599E-6</v>
      </c>
      <c r="AR47" s="5">
        <v>-7.2419757619428196E-6</v>
      </c>
      <c r="AS47" s="5">
        <v>2.48223193115312E-5</v>
      </c>
      <c r="AT47">
        <v>-1.05964140988161E-4</v>
      </c>
      <c r="AU47">
        <v>0.99019114601572999</v>
      </c>
      <c r="AV47" s="5">
        <v>1.0042336038905799E-5</v>
      </c>
      <c r="AW47" s="5">
        <v>3.76908363217954E-6</v>
      </c>
      <c r="AX47" s="5">
        <v>-5.0252587636287301E-6</v>
      </c>
      <c r="AY47" s="5">
        <v>-3.6303304101695999E-6</v>
      </c>
      <c r="AZ47" s="5">
        <v>-3.05170995124345E-7</v>
      </c>
      <c r="BA47" s="5">
        <v>8.18433344536748E-6</v>
      </c>
      <c r="BB47" s="5">
        <v>4.7823923054405195E-7</v>
      </c>
      <c r="BC47" s="5">
        <v>-2.24002769176682E-7</v>
      </c>
      <c r="BD47" s="5">
        <v>3.5618807390404902E-7</v>
      </c>
      <c r="BE47" s="5">
        <v>-3.9040033101927999E-7</v>
      </c>
      <c r="BF47" s="5">
        <v>-3.7933107770424298E-7</v>
      </c>
      <c r="BG47" s="5">
        <v>3.1792854267073302E-6</v>
      </c>
      <c r="BH47" s="5">
        <v>-1.09907442608972E-5</v>
      </c>
      <c r="BI47" s="5">
        <v>-6.84737435846234E-9</v>
      </c>
      <c r="BJ47" s="5">
        <v>3.2910237461643099E-6</v>
      </c>
    </row>
    <row r="48" spans="1:62">
      <c r="A48" s="1" t="s">
        <v>49</v>
      </c>
      <c r="B48" s="5">
        <v>1.2093497311463801E-6</v>
      </c>
      <c r="C48" s="5">
        <v>-2.21913116712852E-6</v>
      </c>
      <c r="D48" s="5">
        <v>-5.6600482682777503E-5</v>
      </c>
      <c r="E48">
        <v>-1.2284518508384699E-4</v>
      </c>
      <c r="F48">
        <v>6.3483506309892704E-3</v>
      </c>
      <c r="G48" s="5">
        <v>-6.1024679267496401E-5</v>
      </c>
      <c r="H48">
        <v>8.1182512082983102E-4</v>
      </c>
      <c r="I48" s="5">
        <v>5.8984618377801001E-5</v>
      </c>
      <c r="J48" s="5">
        <v>-7.9037167036746102E-7</v>
      </c>
      <c r="K48" s="5">
        <v>-9.01453978643197E-7</v>
      </c>
      <c r="L48" s="5">
        <v>2.25838919167922E-5</v>
      </c>
      <c r="M48" s="5">
        <v>-6.5515519413892897E-6</v>
      </c>
      <c r="N48" s="5">
        <v>1.25544229527937E-6</v>
      </c>
      <c r="O48" s="5">
        <v>3.9217796094972698E-7</v>
      </c>
      <c r="P48" s="5">
        <v>2.76333992385744E-6</v>
      </c>
      <c r="Q48" s="5">
        <v>-6.7821416677990596E-7</v>
      </c>
      <c r="R48" s="5">
        <v>1.80463901192942E-6</v>
      </c>
      <c r="S48" s="5">
        <v>-2.3318115555712699E-6</v>
      </c>
      <c r="T48" s="5">
        <v>1.22952685530325E-6</v>
      </c>
      <c r="U48" s="5">
        <v>-1.6337518658835599E-5</v>
      </c>
      <c r="V48" s="5">
        <v>5.6193753118901698E-8</v>
      </c>
      <c r="W48" s="5">
        <v>-2.4441298893986399E-6</v>
      </c>
      <c r="X48" s="5">
        <v>1.6634717888286E-6</v>
      </c>
      <c r="Y48" s="5">
        <v>4.95405062126912E-7</v>
      </c>
      <c r="Z48" s="5">
        <v>-6.9361973509473495E-7</v>
      </c>
      <c r="AA48" s="5">
        <v>-7.6475794927913499E-8</v>
      </c>
      <c r="AB48" s="5">
        <v>2.8413286761834399E-6</v>
      </c>
      <c r="AC48" s="5">
        <v>-5.1596933301589001E-6</v>
      </c>
      <c r="AD48" s="5">
        <v>1.5249979415961199E-7</v>
      </c>
      <c r="AE48" s="5">
        <v>9.3658732187408296E-7</v>
      </c>
      <c r="AF48" s="5">
        <v>-1.41201316801494E-5</v>
      </c>
      <c r="AG48" s="5">
        <v>2.92348142286304E-6</v>
      </c>
      <c r="AH48" s="5">
        <v>4.2117327563608699E-7</v>
      </c>
      <c r="AI48" s="5">
        <v>1.15687996278014E-7</v>
      </c>
      <c r="AJ48" s="5">
        <v>-9.69003668907273E-7</v>
      </c>
      <c r="AK48" s="5">
        <v>4.1104883179583199E-7</v>
      </c>
      <c r="AL48" s="5">
        <v>-7.4688083615698405E-7</v>
      </c>
      <c r="AM48" s="5">
        <v>2.0847584978636901E-7</v>
      </c>
      <c r="AN48" s="5">
        <v>7.8277823302393098E-7</v>
      </c>
      <c r="AO48" s="5">
        <v>-7.36402047451686E-7</v>
      </c>
      <c r="AP48" s="5">
        <v>-3.1836725637919898E-7</v>
      </c>
      <c r="AQ48" s="5">
        <v>-3.2041188242380599E-7</v>
      </c>
      <c r="AR48" s="5">
        <v>2.2797451960002101E-6</v>
      </c>
      <c r="AS48" s="5">
        <v>2.5245459965208301E-6</v>
      </c>
      <c r="AT48" s="5">
        <v>-2.6212290261715301E-5</v>
      </c>
      <c r="AU48" s="5">
        <v>1.5829415620993399E-6</v>
      </c>
      <c r="AV48">
        <v>0.99232881006718299</v>
      </c>
      <c r="AW48" s="5">
        <v>-4.0749749176760701E-7</v>
      </c>
      <c r="AX48" s="5">
        <v>5.0496229299479802E-6</v>
      </c>
      <c r="AY48" s="5">
        <v>-5.45473943914107E-6</v>
      </c>
      <c r="AZ48" s="5">
        <v>2.2014620508696201E-8</v>
      </c>
      <c r="BA48" s="5">
        <v>5.2860485323037595E-7</v>
      </c>
      <c r="BB48" s="5">
        <v>-6.0561394963708594E-8</v>
      </c>
      <c r="BC48" s="5">
        <v>1.8835724030571999E-7</v>
      </c>
      <c r="BD48" s="5">
        <v>3.4856550974535097E-8</v>
      </c>
      <c r="BE48" s="5">
        <v>-1.9400741739833699E-7</v>
      </c>
      <c r="BF48" s="5">
        <v>-1.7064997367094E-7</v>
      </c>
      <c r="BG48" s="5">
        <v>2.4640511897190902E-8</v>
      </c>
      <c r="BH48" s="5">
        <v>-2.6911373709124002E-7</v>
      </c>
      <c r="BI48" s="5">
        <v>-1.4749107543636599E-8</v>
      </c>
      <c r="BJ48" s="5">
        <v>-6.8898608340485805E-5</v>
      </c>
    </row>
    <row r="49" spans="1:62">
      <c r="A49" s="1" t="s">
        <v>50</v>
      </c>
      <c r="B49" s="5">
        <v>7.9854956343148204E-7</v>
      </c>
      <c r="C49" s="5">
        <v>-1.7604330724575399E-6</v>
      </c>
      <c r="D49" s="5">
        <v>-1.5180152055060301E-6</v>
      </c>
      <c r="E49" s="5">
        <v>2.5643065079376399E-5</v>
      </c>
      <c r="F49">
        <v>1.4198791393237799E-3</v>
      </c>
      <c r="G49" s="5">
        <v>-2.6548700122805E-5</v>
      </c>
      <c r="H49">
        <v>-1.5490588798189799E-3</v>
      </c>
      <c r="I49" s="5">
        <v>5.3172662227921898E-5</v>
      </c>
      <c r="J49" s="5">
        <v>-5.6144128361627203E-7</v>
      </c>
      <c r="K49" s="5">
        <v>3.4162553738806198E-7</v>
      </c>
      <c r="L49" s="5">
        <v>-7.0217192652865105E-5</v>
      </c>
      <c r="M49" s="5">
        <v>6.8281016586136997E-6</v>
      </c>
      <c r="N49" s="5">
        <v>-2.1685636829766701E-6</v>
      </c>
      <c r="O49" s="5">
        <v>-2.0001139090408101E-6</v>
      </c>
      <c r="P49" s="5">
        <v>2.5844631578026699E-5</v>
      </c>
      <c r="Q49" s="5">
        <v>-1.4946853937903799E-6</v>
      </c>
      <c r="R49" s="5">
        <v>1.8957381949123701E-6</v>
      </c>
      <c r="S49" s="5">
        <v>-5.3868889797750699E-6</v>
      </c>
      <c r="T49" s="5">
        <v>1.6347934653695801E-6</v>
      </c>
      <c r="U49" s="5">
        <v>5.9709716254473301E-5</v>
      </c>
      <c r="V49" s="5">
        <v>-1.78933178151379E-6</v>
      </c>
      <c r="W49" s="5">
        <v>3.28245277154086E-6</v>
      </c>
      <c r="X49" s="5">
        <v>1.17617603304227E-6</v>
      </c>
      <c r="Y49" s="5">
        <v>-7.9118286980208498E-7</v>
      </c>
      <c r="Z49" s="5">
        <v>4.6023282039519599E-6</v>
      </c>
      <c r="AA49" s="5">
        <v>-1.7166703754156899E-6</v>
      </c>
      <c r="AB49" s="5">
        <v>7.46936478005958E-7</v>
      </c>
      <c r="AC49" s="5">
        <v>-2.85086153703603E-6</v>
      </c>
      <c r="AD49" s="5">
        <v>-1.31781536893812E-8</v>
      </c>
      <c r="AE49" s="5">
        <v>9.0536676634138602E-7</v>
      </c>
      <c r="AF49" s="5">
        <v>-5.1324591251730703E-6</v>
      </c>
      <c r="AG49" s="5">
        <v>3.5979959455947498E-6</v>
      </c>
      <c r="AH49" s="5">
        <v>5.2454906851244204E-7</v>
      </c>
      <c r="AI49" s="5">
        <v>-1.4924232596238999E-7</v>
      </c>
      <c r="AJ49" s="5">
        <v>-2.05750920269465E-7</v>
      </c>
      <c r="AK49" s="5">
        <v>1.15790267137582E-8</v>
      </c>
      <c r="AL49" s="5">
        <v>4.31180681125399E-7</v>
      </c>
      <c r="AM49" s="5">
        <v>4.2898259533199297E-8</v>
      </c>
      <c r="AN49" s="5">
        <v>-1.51801092717315E-7</v>
      </c>
      <c r="AO49" s="5">
        <v>7.4428660959446597E-7</v>
      </c>
      <c r="AP49" s="5">
        <v>2.2785039314309198E-6</v>
      </c>
      <c r="AQ49" s="5">
        <v>-1.15633564069468E-6</v>
      </c>
      <c r="AR49">
        <v>-1.4817837057369801E-4</v>
      </c>
      <c r="AS49" s="5">
        <v>3.6568218663978701E-5</v>
      </c>
      <c r="AT49" s="5">
        <v>-4.6844242297911499E-5</v>
      </c>
      <c r="AU49" s="5">
        <v>4.7506678478644903E-6</v>
      </c>
      <c r="AV49" s="5">
        <v>-7.3357551490387297E-6</v>
      </c>
      <c r="AW49">
        <v>0.99639781032131503</v>
      </c>
      <c r="AX49" s="5">
        <v>6.3373357256391103E-6</v>
      </c>
      <c r="AY49" s="5">
        <v>-1.01060530209486E-5</v>
      </c>
      <c r="AZ49" s="5">
        <v>-1.3996075143751101E-7</v>
      </c>
      <c r="BA49" s="5">
        <v>3.6851698924283398E-6</v>
      </c>
      <c r="BB49" s="5">
        <v>7.7951414074005698E-7</v>
      </c>
      <c r="BC49" s="5">
        <v>-1.82624862583392E-7</v>
      </c>
      <c r="BD49" s="5">
        <v>8.1710980163713496E-7</v>
      </c>
      <c r="BE49" s="5">
        <v>-1.5591933128259401E-7</v>
      </c>
      <c r="BF49" s="5">
        <v>-2.9905024444446498E-7</v>
      </c>
      <c r="BG49" s="5">
        <v>1.96849633800222E-6</v>
      </c>
      <c r="BH49" s="5">
        <v>-2.1659572587652098E-6</v>
      </c>
      <c r="BI49" s="5">
        <v>-1.33294206084425E-7</v>
      </c>
      <c r="BJ49" s="5">
        <v>4.2977933974986501E-5</v>
      </c>
    </row>
    <row r="50" spans="1:62">
      <c r="A50" s="1" t="s">
        <v>51</v>
      </c>
      <c r="B50" s="5">
        <v>1.42958324321857E-6</v>
      </c>
      <c r="C50" s="5">
        <v>-3.06492400231859E-6</v>
      </c>
      <c r="D50" s="5">
        <v>-1.9036503443431599E-5</v>
      </c>
      <c r="E50">
        <v>-1.3437848867299399E-4</v>
      </c>
      <c r="F50">
        <v>6.1847408356535804E-3</v>
      </c>
      <c r="G50" s="5">
        <v>-6.5194885510956593E-5</v>
      </c>
      <c r="H50">
        <v>-6.5180938013647898E-4</v>
      </c>
      <c r="I50">
        <v>1.0047828217305599E-4</v>
      </c>
      <c r="J50" s="5">
        <v>-1.2697257953406201E-6</v>
      </c>
      <c r="K50" s="5">
        <v>-1.08756705716144E-6</v>
      </c>
      <c r="L50" s="5">
        <v>9.2637884962175197E-6</v>
      </c>
      <c r="M50" s="5">
        <v>-5.6530603264001803E-6</v>
      </c>
      <c r="N50" s="5">
        <v>-3.2044434793014802E-7</v>
      </c>
      <c r="O50" s="5">
        <v>-8.7841905433850095E-7</v>
      </c>
      <c r="P50" s="5">
        <v>1.7512954147142499E-5</v>
      </c>
      <c r="Q50" s="5">
        <v>-1.41650111459583E-6</v>
      </c>
      <c r="R50" s="5">
        <v>3.1163105990326401E-6</v>
      </c>
      <c r="S50" s="5">
        <v>-4.5250416191610703E-6</v>
      </c>
      <c r="T50" s="5">
        <v>1.9384066904386799E-6</v>
      </c>
      <c r="U50" s="5">
        <v>6.8613288420119703E-6</v>
      </c>
      <c r="V50" s="5">
        <v>-8.0853466538105898E-7</v>
      </c>
      <c r="W50" s="5">
        <v>-1.1949549124682101E-6</v>
      </c>
      <c r="X50" s="5">
        <v>1.7340668700602801E-6</v>
      </c>
      <c r="Y50" s="5">
        <v>1.6226989173955599E-7</v>
      </c>
      <c r="Z50" s="5">
        <v>2.24281016866023E-6</v>
      </c>
      <c r="AA50" s="5">
        <v>-1.2563274346963E-6</v>
      </c>
      <c r="AB50" s="5">
        <v>3.3010214804830301E-6</v>
      </c>
      <c r="AC50" s="5">
        <v>-7.0774890227472201E-6</v>
      </c>
      <c r="AD50" s="5">
        <v>2.2269247057997201E-7</v>
      </c>
      <c r="AE50" s="5">
        <v>1.56624290884039E-6</v>
      </c>
      <c r="AF50" s="5">
        <v>-1.5236764869388901E-5</v>
      </c>
      <c r="AG50" s="5">
        <v>4.92191617894277E-6</v>
      </c>
      <c r="AH50" s="5">
        <v>5.6014223067057801E-7</v>
      </c>
      <c r="AI50" s="5">
        <v>1.4692415258733301E-7</v>
      </c>
      <c r="AJ50" s="5">
        <v>-1.4855110733430399E-6</v>
      </c>
      <c r="AK50" s="5">
        <v>6.8124106919897698E-7</v>
      </c>
      <c r="AL50" s="5">
        <v>-6.7162555662903103E-7</v>
      </c>
      <c r="AM50" s="5">
        <v>5.77280244152986E-8</v>
      </c>
      <c r="AN50" s="5">
        <v>3.5901757318203901E-7</v>
      </c>
      <c r="AO50" s="5">
        <v>4.0885535859493901E-8</v>
      </c>
      <c r="AP50" s="5">
        <v>1.3554390949466799E-6</v>
      </c>
      <c r="AQ50" s="5">
        <v>-9.4428325789994799E-7</v>
      </c>
      <c r="AR50">
        <v>-1.47199098432272E-4</v>
      </c>
      <c r="AS50" s="5">
        <v>2.8195048527681101E-5</v>
      </c>
      <c r="AT50" s="5">
        <v>-3.9870798907632902E-5</v>
      </c>
      <c r="AU50" s="5">
        <v>3.3430662629531802E-6</v>
      </c>
      <c r="AV50" s="5">
        <v>-4.14032863908811E-7</v>
      </c>
      <c r="AW50" s="5">
        <v>7.55783239364349E-7</v>
      </c>
      <c r="AX50">
        <v>0.99249644000623105</v>
      </c>
      <c r="AY50" s="5">
        <v>-9.2844966293213103E-6</v>
      </c>
      <c r="AZ50" s="5">
        <v>-1.60531767529318E-8</v>
      </c>
      <c r="BA50" s="5">
        <v>8.2951034204930398E-7</v>
      </c>
      <c r="BB50" s="5">
        <v>3.6578569691397899E-7</v>
      </c>
      <c r="BC50" s="5">
        <v>1.33220835530468E-7</v>
      </c>
      <c r="BD50" s="5">
        <v>7.1038358791548504E-7</v>
      </c>
      <c r="BE50" s="5">
        <v>-1.66699241640847E-7</v>
      </c>
      <c r="BF50" s="5">
        <v>-3.4318270939896301E-7</v>
      </c>
      <c r="BG50" s="5">
        <v>8.3394852812645803E-7</v>
      </c>
      <c r="BH50" s="5">
        <v>1.1232518338634601E-6</v>
      </c>
      <c r="BI50" s="5">
        <v>-1.3378139615828799E-7</v>
      </c>
      <c r="BJ50" s="5">
        <v>9.8375321881010905E-6</v>
      </c>
    </row>
    <row r="51" spans="1:62">
      <c r="A51" s="1" t="s">
        <v>52</v>
      </c>
      <c r="B51" s="5">
        <v>1.56185467718225E-6</v>
      </c>
      <c r="C51" s="5">
        <v>-2.5518891785057202E-6</v>
      </c>
      <c r="D51">
        <v>-1.2667762011340299E-4</v>
      </c>
      <c r="E51">
        <v>3.3357551691228301E-4</v>
      </c>
      <c r="F51">
        <v>5.4155875841549999E-3</v>
      </c>
      <c r="G51">
        <v>-1.2964971060453601E-4</v>
      </c>
      <c r="H51">
        <v>4.4013703900407496E-3</v>
      </c>
      <c r="I51" s="5">
        <v>-2.4927762582342901E-5</v>
      </c>
      <c r="J51" s="5">
        <v>4.5318406822701698E-7</v>
      </c>
      <c r="K51" s="5">
        <v>-6.0683202231633702E-7</v>
      </c>
      <c r="L51" s="5">
        <v>1.18979055839363E-5</v>
      </c>
      <c r="M51" s="5">
        <v>-8.7790182398447696E-6</v>
      </c>
      <c r="N51" s="5">
        <v>9.1302007980460197E-7</v>
      </c>
      <c r="O51" s="5">
        <v>3.5332494574781497E-8</v>
      </c>
      <c r="P51" s="5">
        <v>9.9872387367703203E-6</v>
      </c>
      <c r="Q51" s="5">
        <v>-9.1719192650174899E-7</v>
      </c>
      <c r="R51" s="5">
        <v>1.3332321466266201E-6</v>
      </c>
      <c r="S51" s="5">
        <v>-2.7481657063353599E-6</v>
      </c>
      <c r="T51" s="5">
        <v>1.3567932267868501E-6</v>
      </c>
      <c r="U51" s="5">
        <v>-2.1981585116815E-5</v>
      </c>
      <c r="V51" s="5">
        <v>3.5851382779226503E-7</v>
      </c>
      <c r="W51" s="5">
        <v>-2.5761188497657901E-6</v>
      </c>
      <c r="X51" s="5">
        <v>8.5921748016102695E-6</v>
      </c>
      <c r="Y51" s="5">
        <v>-2.6101468367314997E-7</v>
      </c>
      <c r="Z51" s="5">
        <v>-1.28860189617458E-6</v>
      </c>
      <c r="AA51" s="5">
        <v>2.3952061316518002E-7</v>
      </c>
      <c r="AB51" s="5">
        <v>1.9564797056399802E-6</v>
      </c>
      <c r="AC51" s="5">
        <v>-2.4126387039026101E-6</v>
      </c>
      <c r="AD51" s="5">
        <v>-1.03112230048133E-7</v>
      </c>
      <c r="AE51" s="5">
        <v>9.2007558592781802E-7</v>
      </c>
      <c r="AF51" s="5">
        <v>-1.23161796861059E-5</v>
      </c>
      <c r="AG51" s="5">
        <v>3.2954799497138299E-6</v>
      </c>
      <c r="AH51" s="5">
        <v>3.7547851567127799E-7</v>
      </c>
      <c r="AI51" s="5">
        <v>-9.8449059681082E-8</v>
      </c>
      <c r="AJ51" s="5">
        <v>9.0637718286878297E-8</v>
      </c>
      <c r="AK51" s="5">
        <v>-2.5193124248891998E-7</v>
      </c>
      <c r="AL51" s="5">
        <v>1.5910476283664301E-7</v>
      </c>
      <c r="AM51" s="5">
        <v>3.10984344739695E-7</v>
      </c>
      <c r="AN51" s="5">
        <v>9.3027038674772104E-7</v>
      </c>
      <c r="AO51" s="5">
        <v>-8.6822287196793903E-7</v>
      </c>
      <c r="AP51" s="5">
        <v>9.616675448740129E-7</v>
      </c>
      <c r="AQ51" s="5">
        <v>-5.1337041309471804E-7</v>
      </c>
      <c r="AR51" s="5">
        <v>3.7194555568293501E-5</v>
      </c>
      <c r="AS51" s="5">
        <v>1.4548354741496899E-7</v>
      </c>
      <c r="AT51" s="5">
        <v>-5.4948065536431299E-5</v>
      </c>
      <c r="AU51" s="5">
        <v>4.2251911570208199E-6</v>
      </c>
      <c r="AV51" s="5">
        <v>-9.6501322317042205E-7</v>
      </c>
      <c r="AW51" s="5">
        <v>-1.6310758404422401E-6</v>
      </c>
      <c r="AX51" s="5">
        <v>3.1451038643208101E-6</v>
      </c>
      <c r="AY51">
        <v>0.98928051261626904</v>
      </c>
      <c r="AZ51" s="5">
        <v>2.2479888557139899E-8</v>
      </c>
      <c r="BA51" s="5">
        <v>2.7160532099998798E-7</v>
      </c>
      <c r="BB51" s="5">
        <v>-4.0571271934484502E-7</v>
      </c>
      <c r="BC51" s="5">
        <v>1.8305031452109299E-7</v>
      </c>
      <c r="BD51" s="5">
        <v>-7.3942653273241305E-7</v>
      </c>
      <c r="BE51" s="5">
        <v>-2.1483941064758501E-8</v>
      </c>
      <c r="BF51" s="5">
        <v>-8.7479058133214801E-8</v>
      </c>
      <c r="BG51" s="5">
        <v>7.6639937621548999E-7</v>
      </c>
      <c r="BH51" s="5">
        <v>-6.2668747990512699E-6</v>
      </c>
      <c r="BI51" s="5">
        <v>1.01410725358061E-7</v>
      </c>
      <c r="BJ51" s="5">
        <v>-7.2575117310809601E-5</v>
      </c>
    </row>
    <row r="52" spans="1:62">
      <c r="A52" s="1" t="s">
        <v>53</v>
      </c>
      <c r="B52" s="5">
        <v>9.2757385338147202E-7</v>
      </c>
      <c r="C52" s="5">
        <v>-1.9315313173186098E-6</v>
      </c>
      <c r="D52" s="5">
        <v>-3.7064211927175302E-5</v>
      </c>
      <c r="E52" s="5">
        <v>-6.2566942958073695E-5</v>
      </c>
      <c r="F52">
        <v>5.44838623718085E-3</v>
      </c>
      <c r="G52" s="5">
        <v>-6.3425876594241093E-5</v>
      </c>
      <c r="H52">
        <v>4.6971030543369102E-3</v>
      </c>
      <c r="I52" s="5">
        <v>-5.5807788229104397E-8</v>
      </c>
      <c r="J52" s="5">
        <v>-2.22450566003356E-7</v>
      </c>
      <c r="K52" s="5">
        <v>-1.03881063288984E-6</v>
      </c>
      <c r="L52" s="5">
        <v>5.5164777569162902E-5</v>
      </c>
      <c r="M52" s="5">
        <v>-1.04675102037005E-5</v>
      </c>
      <c r="N52" s="5">
        <v>1.54536769646005E-6</v>
      </c>
      <c r="O52" s="5">
        <v>1.0993906981042699E-6</v>
      </c>
      <c r="P52" s="5">
        <v>-4.3084446565604304E-6</v>
      </c>
      <c r="Q52" s="5">
        <v>-3.7348944161546603E-7</v>
      </c>
      <c r="R52" s="5">
        <v>1.3936221489437101E-6</v>
      </c>
      <c r="S52" s="5">
        <v>-4.0605695045782398E-7</v>
      </c>
      <c r="T52" s="5">
        <v>5.3884987058864395E-7</v>
      </c>
      <c r="U52" s="5">
        <v>-3.7682949939644398E-5</v>
      </c>
      <c r="V52" s="5">
        <v>7.5451408218159601E-7</v>
      </c>
      <c r="W52" s="5">
        <v>-3.7785015611318E-6</v>
      </c>
      <c r="X52" s="5">
        <v>2.3609936336441999E-6</v>
      </c>
      <c r="Y52" s="5">
        <v>6.1565361338649495E-7</v>
      </c>
      <c r="Z52" s="5">
        <v>-2.0853226893604E-6</v>
      </c>
      <c r="AA52" s="5">
        <v>5.3053334221529404E-7</v>
      </c>
      <c r="AB52" s="5">
        <v>1.96558879832967E-6</v>
      </c>
      <c r="AC52" s="5">
        <v>-3.054340173738E-6</v>
      </c>
      <c r="AD52" s="5">
        <v>1.00121702468571E-7</v>
      </c>
      <c r="AE52" s="5">
        <v>5.8766860707686797E-7</v>
      </c>
      <c r="AF52" s="5">
        <v>-9.7387559108443497E-6</v>
      </c>
      <c r="AG52" s="5">
        <v>1.2358352059517999E-6</v>
      </c>
      <c r="AH52" s="5">
        <v>1.3725364842198701E-7</v>
      </c>
      <c r="AI52" s="5">
        <v>1.75323190544074E-7</v>
      </c>
      <c r="AJ52" s="5">
        <v>-8.1474250883647695E-7</v>
      </c>
      <c r="AK52" s="5">
        <v>2.5817930191737697E-7</v>
      </c>
      <c r="AL52" s="5">
        <v>-6.5815952245840303E-7</v>
      </c>
      <c r="AM52" s="5">
        <v>1.61995175952504E-7</v>
      </c>
      <c r="AN52" s="5">
        <v>7.0123403252531697E-7</v>
      </c>
      <c r="AO52" s="5">
        <v>-7.2346748388457602E-7</v>
      </c>
      <c r="AP52" s="5">
        <v>-7.8111953485166796E-7</v>
      </c>
      <c r="AQ52" s="5">
        <v>4.0662556801981901E-8</v>
      </c>
      <c r="AR52" s="5">
        <v>6.7538636392504005E-5</v>
      </c>
      <c r="AS52" s="5">
        <v>-1.0316384145602E-5</v>
      </c>
      <c r="AT52" s="5">
        <v>-1.7438919483055299E-5</v>
      </c>
      <c r="AU52" s="5">
        <v>2.8301675212552501E-7</v>
      </c>
      <c r="AV52" s="5">
        <v>3.8441218174388097E-6</v>
      </c>
      <c r="AW52" s="5">
        <v>-2.56167161136453E-6</v>
      </c>
      <c r="AX52" s="5">
        <v>5.0867747739460401E-6</v>
      </c>
      <c r="AY52" s="5">
        <v>5.8853497406495301E-7</v>
      </c>
      <c r="AZ52">
        <v>0.98936210563674598</v>
      </c>
      <c r="BA52" s="5">
        <v>-3.1918002044119601E-7</v>
      </c>
      <c r="BB52" s="5">
        <v>-2.9904068675148902E-7</v>
      </c>
      <c r="BC52" s="5">
        <v>3.0489649806651198E-7</v>
      </c>
      <c r="BD52" s="5">
        <v>-2.7077196768719902E-7</v>
      </c>
      <c r="BE52" s="5">
        <v>-1.2634407741522201E-7</v>
      </c>
      <c r="BF52" s="5">
        <v>2.5831906232553801E-8</v>
      </c>
      <c r="BG52" s="5">
        <v>-6.9511641276057497E-7</v>
      </c>
      <c r="BH52" s="5">
        <v>6.2134466346360104E-7</v>
      </c>
      <c r="BI52" s="5">
        <v>2.26860491301502E-8</v>
      </c>
      <c r="BJ52" s="5">
        <v>-7.0588168415052299E-5</v>
      </c>
    </row>
    <row r="53" spans="1:62">
      <c r="A53" s="1" t="s">
        <v>54</v>
      </c>
      <c r="B53" s="5">
        <v>1.1472279189993901E-6</v>
      </c>
      <c r="C53" s="5">
        <v>-1.6309494175933899E-6</v>
      </c>
      <c r="D53" s="5">
        <v>-9.6851854892488206E-5</v>
      </c>
      <c r="E53" s="5">
        <v>7.22270274170964E-6</v>
      </c>
      <c r="F53">
        <v>5.8052665444487204E-3</v>
      </c>
      <c r="G53" s="5">
        <v>-7.2264988242455694E-5</v>
      </c>
      <c r="H53">
        <v>7.25380247945697E-3</v>
      </c>
      <c r="I53" s="5">
        <v>-1.7198270876433998E-5</v>
      </c>
      <c r="J53" s="5">
        <v>-1.7418025689177499E-7</v>
      </c>
      <c r="K53" s="5">
        <v>-1.7454099936383601E-7</v>
      </c>
      <c r="L53" s="5">
        <v>-3.28002025830696E-6</v>
      </c>
      <c r="M53" s="5">
        <v>-3.7642833745780002E-6</v>
      </c>
      <c r="N53" s="5">
        <v>1.49625080437976E-6</v>
      </c>
      <c r="O53" s="5">
        <v>9.9795316373017199E-8</v>
      </c>
      <c r="P53" s="5">
        <v>1.900311791998E-6</v>
      </c>
      <c r="Q53" s="5">
        <v>-4.5171595935879498E-7</v>
      </c>
      <c r="R53" s="5">
        <v>1.3598156338142201E-6</v>
      </c>
      <c r="S53" s="5">
        <v>-1.9677947205619E-6</v>
      </c>
      <c r="T53" s="5">
        <v>9.0166335114059997E-7</v>
      </c>
      <c r="U53" s="5">
        <v>-1.53894103281913E-5</v>
      </c>
      <c r="V53" s="5">
        <v>3.1930952337662402E-7</v>
      </c>
      <c r="W53" s="5">
        <v>-1.3808594536241099E-6</v>
      </c>
      <c r="X53" s="5">
        <v>1.77451368656074E-6</v>
      </c>
      <c r="Y53" s="5">
        <v>2.25136472322072E-7</v>
      </c>
      <c r="Z53" s="5">
        <v>-8.9814377585795904E-7</v>
      </c>
      <c r="AA53" s="5">
        <v>3.3302363170101002E-7</v>
      </c>
      <c r="AB53" s="5">
        <v>1.36384882829947E-6</v>
      </c>
      <c r="AC53" s="5">
        <v>-2.9029147163161298E-6</v>
      </c>
      <c r="AD53" s="5">
        <v>6.36154829139901E-8</v>
      </c>
      <c r="AE53" s="5">
        <v>4.45228739320163E-7</v>
      </c>
      <c r="AF53" s="5">
        <v>-1.03009711562305E-5</v>
      </c>
      <c r="AG53" s="5">
        <v>1.40217468061027E-6</v>
      </c>
      <c r="AH53" s="5">
        <v>3.62082638409085E-7</v>
      </c>
      <c r="AI53" s="5">
        <v>-5.3529731407882302E-9</v>
      </c>
      <c r="AJ53" s="5">
        <v>-1.67736922605583E-7</v>
      </c>
      <c r="AK53" s="5">
        <v>2.2627169098828902E-8</v>
      </c>
      <c r="AL53" s="5">
        <v>-4.51956888583111E-7</v>
      </c>
      <c r="AM53" s="5">
        <v>3.0504501764191902E-7</v>
      </c>
      <c r="AN53" s="5">
        <v>8.1527890379053402E-7</v>
      </c>
      <c r="AO53" s="5">
        <v>-7.8889716370599504E-7</v>
      </c>
      <c r="AP53" s="5">
        <v>-1.3946430049772201E-6</v>
      </c>
      <c r="AQ53" s="5">
        <v>4.19847923079128E-9</v>
      </c>
      <c r="AR53" s="5">
        <v>8.7747955186117998E-5</v>
      </c>
      <c r="AS53" s="5">
        <v>-7.9111128254806893E-6</v>
      </c>
      <c r="AT53" s="5">
        <v>-2.4836859513287601E-5</v>
      </c>
      <c r="AU53" s="5">
        <v>1.68697421248063E-6</v>
      </c>
      <c r="AV53" s="5">
        <v>4.7067298241161199E-7</v>
      </c>
      <c r="AW53" s="5">
        <v>-1.79230435839668E-6</v>
      </c>
      <c r="AX53" s="5">
        <v>3.3456550660577899E-6</v>
      </c>
      <c r="AY53" s="5">
        <v>-8.1293176909604499E-7</v>
      </c>
      <c r="AZ53" s="5">
        <v>-6.4651648471317503E-9</v>
      </c>
      <c r="BA53">
        <v>0.98649217176110504</v>
      </c>
      <c r="BB53" s="5">
        <v>2.9258426892847502E-7</v>
      </c>
      <c r="BC53" s="5">
        <v>2.85644264688376E-8</v>
      </c>
      <c r="BD53" s="5">
        <v>-5.0975479709309998E-8</v>
      </c>
      <c r="BE53" s="5">
        <v>-2.9853820407003202E-7</v>
      </c>
      <c r="BF53" s="5">
        <v>-5.6659455186832897E-8</v>
      </c>
      <c r="BG53" s="5">
        <v>1.06705882647434E-7</v>
      </c>
      <c r="BH53" s="5">
        <v>-2.6168700585632002E-6</v>
      </c>
      <c r="BI53" s="5">
        <v>4.5821565787461598E-8</v>
      </c>
      <c r="BJ53" s="5">
        <v>-6.3648228376163803E-5</v>
      </c>
    </row>
    <row r="54" spans="1:62">
      <c r="A54" s="1" t="s">
        <v>55</v>
      </c>
      <c r="B54" s="5">
        <v>8.0197823009463901E-7</v>
      </c>
      <c r="C54" s="5">
        <v>-1.31676193361523E-6</v>
      </c>
      <c r="D54" s="5">
        <v>-4.2405663769832601E-5</v>
      </c>
      <c r="E54">
        <v>-1.2266640974560201E-4</v>
      </c>
      <c r="F54">
        <v>4.6921320954539398E-3</v>
      </c>
      <c r="G54" s="5">
        <v>-3.6535311543894898E-5</v>
      </c>
      <c r="H54">
        <v>1.7750694656613901E-3</v>
      </c>
      <c r="I54" s="5">
        <v>1.7441623262031999E-5</v>
      </c>
      <c r="J54" s="5">
        <v>-3.15036333543564E-7</v>
      </c>
      <c r="K54" s="5">
        <v>8.3524986034624395E-8</v>
      </c>
      <c r="L54" s="5">
        <v>-3.0678165477116398E-5</v>
      </c>
      <c r="M54" s="5">
        <v>2.42413879183209E-6</v>
      </c>
      <c r="N54" s="5">
        <v>4.6519835302233501E-7</v>
      </c>
      <c r="O54" s="5">
        <v>3.7733909805226398E-8</v>
      </c>
      <c r="P54" s="5">
        <v>3.9407903292045199E-6</v>
      </c>
      <c r="Q54" s="5">
        <v>-6.96942108834618E-7</v>
      </c>
      <c r="R54" s="5">
        <v>1.21038233784325E-6</v>
      </c>
      <c r="S54" s="5">
        <v>-2.5393477855443699E-6</v>
      </c>
      <c r="T54" s="5">
        <v>8.6515456579052E-7</v>
      </c>
      <c r="U54" s="5">
        <v>1.3595756024417299E-5</v>
      </c>
      <c r="V54" s="5">
        <v>-3.80111599798558E-7</v>
      </c>
      <c r="W54" s="5">
        <v>1.6465726687837899E-7</v>
      </c>
      <c r="X54" s="5">
        <v>-4.2539525072340998E-7</v>
      </c>
      <c r="Y54" s="5">
        <v>1.4233440038622299E-7</v>
      </c>
      <c r="Z54" s="5">
        <v>3.4573802194455401E-7</v>
      </c>
      <c r="AA54" s="5">
        <v>-1.28180833651378E-7</v>
      </c>
      <c r="AB54" s="5">
        <v>1.0383636704046501E-6</v>
      </c>
      <c r="AC54" s="5">
        <v>-2.2795028973649299E-6</v>
      </c>
      <c r="AD54" s="5">
        <v>3.2026420045461899E-8</v>
      </c>
      <c r="AE54" s="5">
        <v>3.1320122326031299E-7</v>
      </c>
      <c r="AF54" s="5">
        <v>-7.8352576335689403E-6</v>
      </c>
      <c r="AG54" s="5">
        <v>1.65774028473414E-6</v>
      </c>
      <c r="AH54" s="5">
        <v>3.7897568384720699E-7</v>
      </c>
      <c r="AI54" s="5">
        <v>-1.1429251377722699E-8</v>
      </c>
      <c r="AJ54" s="5">
        <v>-3.3784732253602299E-7</v>
      </c>
      <c r="AK54" s="5">
        <v>-2.33562690264061E-8</v>
      </c>
      <c r="AL54" s="5">
        <v>-2.3621442342141001E-7</v>
      </c>
      <c r="AM54" s="5">
        <v>2.8748400370890299E-7</v>
      </c>
      <c r="AN54" s="5">
        <v>5.5082275361432805E-7</v>
      </c>
      <c r="AO54" s="5">
        <v>-4.3334484629392201E-7</v>
      </c>
      <c r="AP54" s="5">
        <v>-7.8396230937413202E-7</v>
      </c>
      <c r="AQ54" s="5">
        <v>-2.0699819075283501E-7</v>
      </c>
      <c r="AR54" s="5">
        <v>7.1364853506637304E-5</v>
      </c>
      <c r="AS54" s="5">
        <v>-1.10325560623704E-6</v>
      </c>
      <c r="AT54" s="5">
        <v>-3.0397240531523702E-5</v>
      </c>
      <c r="AU54" s="5">
        <v>2.1642596526298998E-6</v>
      </c>
      <c r="AV54" s="5">
        <v>-1.5197838738808199E-6</v>
      </c>
      <c r="AW54" s="5">
        <v>-4.2465525192527097E-8</v>
      </c>
      <c r="AX54" s="5">
        <v>3.77400354284013E-7</v>
      </c>
      <c r="AY54" s="5">
        <v>-3.7009099894001199E-6</v>
      </c>
      <c r="AZ54" s="5">
        <v>-1.44073069576185E-8</v>
      </c>
      <c r="BA54" s="5">
        <v>3.2960096188606302E-6</v>
      </c>
      <c r="BB54">
        <v>0.99306293301998505</v>
      </c>
      <c r="BC54" s="5">
        <v>8.2513577087899502E-8</v>
      </c>
      <c r="BD54" s="5">
        <v>1.89433006166203E-7</v>
      </c>
      <c r="BE54" s="5">
        <v>-3.3078438218231697E-7</v>
      </c>
      <c r="BF54" s="5">
        <v>-7.4823552365772701E-8</v>
      </c>
      <c r="BG54" s="5">
        <v>3.62595869907915E-7</v>
      </c>
      <c r="BH54" s="5">
        <v>-1.91081020398049E-6</v>
      </c>
      <c r="BI54" s="5">
        <v>-6.2686980630709801E-9</v>
      </c>
      <c r="BJ54" s="5">
        <v>-5.69147395987596E-5</v>
      </c>
    </row>
    <row r="55" spans="1:62">
      <c r="A55" s="1" t="s">
        <v>56</v>
      </c>
      <c r="B55" s="5">
        <v>1.04495771037517E-6</v>
      </c>
      <c r="C55" s="5">
        <v>-2.3594841346223302E-6</v>
      </c>
      <c r="D55" s="5">
        <v>-8.9494316258023503E-6</v>
      </c>
      <c r="E55">
        <v>-2.56354254255184E-4</v>
      </c>
      <c r="F55">
        <v>7.0759897885811001E-3</v>
      </c>
      <c r="G55" s="5">
        <v>-5.0284601179239801E-5</v>
      </c>
      <c r="H55">
        <v>1.16970017415413E-3</v>
      </c>
      <c r="I55" s="5">
        <v>3.5192591534932499E-5</v>
      </c>
      <c r="J55" s="5">
        <v>-4.77531850246177E-7</v>
      </c>
      <c r="K55" s="5">
        <v>-6.4988799272077197E-7</v>
      </c>
      <c r="L55" s="5">
        <v>6.8463353450540701E-6</v>
      </c>
      <c r="M55" s="5">
        <v>-2.5470620772250801E-6</v>
      </c>
      <c r="N55" s="5">
        <v>8.2366207763072299E-7</v>
      </c>
      <c r="O55" s="5">
        <v>1.0517558603381999E-6</v>
      </c>
      <c r="P55" s="5">
        <v>-1.89606833625778E-7</v>
      </c>
      <c r="Q55" s="5">
        <v>-1.0451081333749901E-6</v>
      </c>
      <c r="R55" s="5">
        <v>2.07366337186012E-6</v>
      </c>
      <c r="S55" s="5">
        <v>-2.52803998769315E-6</v>
      </c>
      <c r="T55" s="5">
        <v>9.9435781920936806E-7</v>
      </c>
      <c r="U55" s="5">
        <v>7.6155073162442903E-8</v>
      </c>
      <c r="V55" s="5">
        <v>-1.6602078106914399E-7</v>
      </c>
      <c r="W55" s="5">
        <v>-2.08152541803419E-6</v>
      </c>
      <c r="X55" s="5">
        <v>-1.02859413150597E-7</v>
      </c>
      <c r="Y55" s="5">
        <v>6.0468807575981804E-7</v>
      </c>
      <c r="Z55" s="5">
        <v>-6.3616627051026703E-7</v>
      </c>
      <c r="AA55" s="5">
        <v>4.9387461944198402E-8</v>
      </c>
      <c r="AB55" s="5">
        <v>2.0263633989729399E-6</v>
      </c>
      <c r="AC55" s="5">
        <v>-3.5835865479661401E-6</v>
      </c>
      <c r="AD55" s="5">
        <v>9.4543563678730405E-8</v>
      </c>
      <c r="AE55" s="5">
        <v>5.7786399723699204E-7</v>
      </c>
      <c r="AF55" s="5">
        <v>-1.1556284068023E-5</v>
      </c>
      <c r="AG55" s="5">
        <v>2.2937172607610702E-6</v>
      </c>
      <c r="AH55" s="5">
        <v>3.6733301539455401E-7</v>
      </c>
      <c r="AI55" s="5">
        <v>1.6445070178330499E-7</v>
      </c>
      <c r="AJ55" s="5">
        <v>-1.1188367735009599E-6</v>
      </c>
      <c r="AK55" s="5">
        <v>1.5361454131926299E-7</v>
      </c>
      <c r="AL55" s="5">
        <v>-5.7138099663389896E-7</v>
      </c>
      <c r="AM55" s="5">
        <v>3.2613904910141401E-7</v>
      </c>
      <c r="AN55" s="5">
        <v>7.6457254794520597E-7</v>
      </c>
      <c r="AO55" s="5">
        <v>-5.8138828237996597E-7</v>
      </c>
      <c r="AP55" s="5">
        <v>-9.0053994870222002E-7</v>
      </c>
      <c r="AQ55" s="5">
        <v>-2.4213941097307902E-7</v>
      </c>
      <c r="AR55">
        <v>1.08860089521554E-4</v>
      </c>
      <c r="AS55" s="5">
        <v>-5.83983404133101E-6</v>
      </c>
      <c r="AT55" s="5">
        <v>-4.13243943563139E-5</v>
      </c>
      <c r="AU55" s="5">
        <v>2.0570474358673598E-6</v>
      </c>
      <c r="AV55" s="5">
        <v>5.7229203275299398E-7</v>
      </c>
      <c r="AW55" s="5">
        <v>-7.5157783999829599E-7</v>
      </c>
      <c r="AX55" s="5">
        <v>2.1098368806191299E-6</v>
      </c>
      <c r="AY55" s="5">
        <v>-4.3122472439044198E-6</v>
      </c>
      <c r="AZ55" s="5">
        <v>3.9409835011585601E-8</v>
      </c>
      <c r="BA55" s="5">
        <v>5.4920787941027202E-7</v>
      </c>
      <c r="BB55" s="5">
        <v>2.2344048319778799E-7</v>
      </c>
      <c r="BC55">
        <v>0.99109100470897005</v>
      </c>
      <c r="BD55" s="5">
        <v>7.6560332165481703E-7</v>
      </c>
      <c r="BE55" s="5">
        <v>-3.7664609041843399E-7</v>
      </c>
      <c r="BF55" s="5">
        <v>-2.2550439784247399E-8</v>
      </c>
      <c r="BG55" s="5">
        <v>-2.4136637135423698E-7</v>
      </c>
      <c r="BH55" s="5">
        <v>1.30338461185501E-7</v>
      </c>
      <c r="BI55" s="5">
        <v>-3.3273253982228002E-8</v>
      </c>
      <c r="BJ55" s="5">
        <v>-9.2644284418461997E-5</v>
      </c>
    </row>
    <row r="56" spans="1:62">
      <c r="A56" s="1" t="s">
        <v>57</v>
      </c>
      <c r="B56" s="5">
        <v>9.8369831204703999E-7</v>
      </c>
      <c r="C56" s="5">
        <v>-2.5193938813887501E-6</v>
      </c>
      <c r="D56" s="5">
        <v>2.6000083773758999E-5</v>
      </c>
      <c r="E56">
        <v>-3.5850266856397899E-4</v>
      </c>
      <c r="F56">
        <v>7.0327856584982296E-3</v>
      </c>
      <c r="G56" s="5">
        <v>-3.5381108678445203E-5</v>
      </c>
      <c r="H56">
        <v>1.3464757734702401E-3</v>
      </c>
      <c r="I56" s="5">
        <v>5.51763328269457E-5</v>
      </c>
      <c r="J56" s="5">
        <v>-8.5897104452176398E-7</v>
      </c>
      <c r="K56" s="5">
        <v>-7.0908642957376098E-7</v>
      </c>
      <c r="L56" s="5">
        <v>-2.7526310930835598E-7</v>
      </c>
      <c r="M56" s="5">
        <v>-1.1607256121880499E-6</v>
      </c>
      <c r="N56" s="5">
        <v>4.32622227851557E-7</v>
      </c>
      <c r="O56" s="5">
        <v>4.5078040196914899E-7</v>
      </c>
      <c r="P56" s="5">
        <v>3.4200738741332001E-6</v>
      </c>
      <c r="Q56" s="5">
        <v>-1.21497944604274E-6</v>
      </c>
      <c r="R56" s="5">
        <v>2.7294641588145701E-6</v>
      </c>
      <c r="S56" s="5">
        <v>-2.76285176705305E-6</v>
      </c>
      <c r="T56" s="5">
        <v>1.0419192351563099E-6</v>
      </c>
      <c r="U56" s="5">
        <v>6.2646295421706E-6</v>
      </c>
      <c r="V56" s="5">
        <v>-4.2158305367140999E-7</v>
      </c>
      <c r="W56" s="5">
        <v>-1.4850746052752801E-6</v>
      </c>
      <c r="X56" s="5">
        <v>-2.1595259613056102E-6</v>
      </c>
      <c r="Y56" s="5">
        <v>6.6805089671511897E-7</v>
      </c>
      <c r="Z56" s="5">
        <v>7.50444908225097E-7</v>
      </c>
      <c r="AA56" s="5">
        <v>-4.04163254154245E-7</v>
      </c>
      <c r="AB56" s="5">
        <v>1.9029394372549099E-6</v>
      </c>
      <c r="AC56" s="5">
        <v>-4.4911006826902097E-6</v>
      </c>
      <c r="AD56" s="5">
        <v>1.93363253291232E-7</v>
      </c>
      <c r="AE56" s="5">
        <v>7.0656421215026399E-7</v>
      </c>
      <c r="AF56" s="5">
        <v>-1.1000244395346699E-5</v>
      </c>
      <c r="AG56" s="5">
        <v>2.6047206429274701E-6</v>
      </c>
      <c r="AH56" s="5">
        <v>3.8135751613309398E-7</v>
      </c>
      <c r="AI56" s="5">
        <v>2.3633240450791601E-7</v>
      </c>
      <c r="AJ56" s="5">
        <v>-1.59236454419415E-6</v>
      </c>
      <c r="AK56" s="5">
        <v>4.1383003859120298E-7</v>
      </c>
      <c r="AL56" s="5">
        <v>-7.6985971807618005E-7</v>
      </c>
      <c r="AM56" s="5">
        <v>2.4981571008584202E-7</v>
      </c>
      <c r="AN56" s="5">
        <v>4.8127473959223898E-7</v>
      </c>
      <c r="AO56" s="5">
        <v>-1.6279334606148499E-7</v>
      </c>
      <c r="AP56" s="5">
        <v>-8.9995387177260895E-7</v>
      </c>
      <c r="AQ56" s="5">
        <v>-3.11332258476584E-7</v>
      </c>
      <c r="AR56" s="5">
        <v>5.9258802201162303E-5</v>
      </c>
      <c r="AS56" s="5">
        <v>2.6661693515172799E-6</v>
      </c>
      <c r="AT56" s="5">
        <v>-3.8333972739508097E-5</v>
      </c>
      <c r="AU56" s="5">
        <v>1.9012961740078501E-6</v>
      </c>
      <c r="AV56" s="5">
        <v>-2.5226514256143999E-8</v>
      </c>
      <c r="AW56" s="5">
        <v>2.5767487192513001E-7</v>
      </c>
      <c r="AX56" s="5">
        <v>1.36930725426338E-6</v>
      </c>
      <c r="AY56" s="5">
        <v>-9.5083144326654798E-6</v>
      </c>
      <c r="AZ56" s="5">
        <v>8.0482597444612995E-8</v>
      </c>
      <c r="BA56" s="5">
        <v>1.1670032662009399E-6</v>
      </c>
      <c r="BB56" s="5">
        <v>4.1716471292114701E-7</v>
      </c>
      <c r="BC56" s="5">
        <v>1.8582592873617099E-7</v>
      </c>
      <c r="BD56">
        <v>0.99094002122134095</v>
      </c>
      <c r="BE56" s="5">
        <v>-2.2764163208534001E-7</v>
      </c>
      <c r="BF56" s="5">
        <v>-5.5309093111987102E-8</v>
      </c>
      <c r="BG56" s="5">
        <v>-2.04567996536284E-7</v>
      </c>
      <c r="BH56" s="5">
        <v>2.26267720733424E-6</v>
      </c>
      <c r="BI56" s="5">
        <v>-1.068404319551E-7</v>
      </c>
      <c r="BJ56" s="5">
        <v>-3.0517727948240098E-5</v>
      </c>
    </row>
    <row r="57" spans="1:62">
      <c r="A57" s="1" t="s">
        <v>58</v>
      </c>
      <c r="B57" s="5">
        <v>7.5218231004232504E-7</v>
      </c>
      <c r="C57" s="5">
        <v>-1.7678731267871E-6</v>
      </c>
      <c r="D57" s="5">
        <v>5.7678379207718101E-6</v>
      </c>
      <c r="E57">
        <v>-1.3804299949267499E-4</v>
      </c>
      <c r="F57">
        <v>4.2858712286535797E-3</v>
      </c>
      <c r="G57" s="5">
        <v>-3.9134463001706299E-5</v>
      </c>
      <c r="H57">
        <v>-1.0481781620182301E-3</v>
      </c>
      <c r="I57" s="5">
        <v>5.21991560515044E-5</v>
      </c>
      <c r="J57" s="5">
        <v>-5.5861183427514095E-7</v>
      </c>
      <c r="K57" s="5">
        <v>-7.1814762650393402E-7</v>
      </c>
      <c r="L57" s="5">
        <v>1.2403066201590699E-5</v>
      </c>
      <c r="M57" s="5">
        <v>-3.5592553599464199E-6</v>
      </c>
      <c r="N57" s="5">
        <v>1.5939969700036599E-7</v>
      </c>
      <c r="O57" s="5">
        <v>-1.29883271448589E-7</v>
      </c>
      <c r="P57" s="5">
        <v>6.4723958203345396E-6</v>
      </c>
      <c r="Q57" s="5">
        <v>-8.5116785822633703E-7</v>
      </c>
      <c r="R57" s="5">
        <v>1.77705018639E-6</v>
      </c>
      <c r="S57" s="5">
        <v>-2.02179088406024E-6</v>
      </c>
      <c r="T57" s="5">
        <v>8.8303473828019699E-7</v>
      </c>
      <c r="U57" s="5">
        <v>-5.5606668324998305E-7</v>
      </c>
      <c r="V57" s="5">
        <v>-2.7745695830025298E-7</v>
      </c>
      <c r="W57" s="5">
        <v>-1.4464224784354099E-6</v>
      </c>
      <c r="X57" s="5">
        <v>4.8046587129920504E-7</v>
      </c>
      <c r="Y57" s="5">
        <v>3.1858102991352399E-7</v>
      </c>
      <c r="Z57" s="5">
        <v>5.0302963169101701E-7</v>
      </c>
      <c r="AA57" s="5">
        <v>-4.3881834913983101E-7</v>
      </c>
      <c r="AB57" s="5">
        <v>1.75376122570698E-6</v>
      </c>
      <c r="AC57" s="5">
        <v>-3.4257402935562699E-6</v>
      </c>
      <c r="AD57" s="5">
        <v>1.2067394848893699E-7</v>
      </c>
      <c r="AE57" s="5">
        <v>7.2298460733758696E-7</v>
      </c>
      <c r="AF57" s="5">
        <v>-8.3694958781825802E-6</v>
      </c>
      <c r="AG57" s="5">
        <v>2.5289012639130402E-6</v>
      </c>
      <c r="AH57" s="5">
        <v>2.6006103037915502E-7</v>
      </c>
      <c r="AI57" s="5">
        <v>1.3642975263932399E-7</v>
      </c>
      <c r="AJ57" s="5">
        <v>-1.05089040277453E-6</v>
      </c>
      <c r="AK57" s="5">
        <v>3.2607269100751702E-7</v>
      </c>
      <c r="AL57" s="5">
        <v>-4.06124964526861E-7</v>
      </c>
      <c r="AM57" s="5">
        <v>1.16132159119005E-7</v>
      </c>
      <c r="AN57" s="5">
        <v>2.7172974762881502E-7</v>
      </c>
      <c r="AO57" s="5">
        <v>-1.4537762660477299E-7</v>
      </c>
      <c r="AP57" s="5">
        <v>2.3648911913582401E-7</v>
      </c>
      <c r="AQ57" s="5">
        <v>-3.5337497552770803E-7</v>
      </c>
      <c r="AR57" s="5">
        <v>-1.37646134384154E-5</v>
      </c>
      <c r="AS57" s="5">
        <v>6.2803250690468198E-6</v>
      </c>
      <c r="AT57" s="5">
        <v>-2.72835089440329E-5</v>
      </c>
      <c r="AU57" s="5">
        <v>1.83829367180341E-6</v>
      </c>
      <c r="AV57" s="5">
        <v>2.4004586246133899E-7</v>
      </c>
      <c r="AW57" s="5">
        <v>-2.8610160911677302E-8</v>
      </c>
      <c r="AX57" s="5">
        <v>1.76859051923193E-6</v>
      </c>
      <c r="AY57" s="5">
        <v>-5.7532908382661797E-6</v>
      </c>
      <c r="AZ57" s="5">
        <v>1.8967434508476399E-8</v>
      </c>
      <c r="BA57" s="5">
        <v>-1.16381306906406E-8</v>
      </c>
      <c r="BB57" s="5">
        <v>1.9010208327057499E-7</v>
      </c>
      <c r="BC57" s="5">
        <v>1.3893405997066399E-7</v>
      </c>
      <c r="BD57" s="5">
        <v>2.7738798944906699E-7</v>
      </c>
      <c r="BE57">
        <v>0.99431302181540904</v>
      </c>
      <c r="BF57" s="5">
        <v>-2.53131596569089E-7</v>
      </c>
      <c r="BG57" s="5">
        <v>1.1139924050713E-7</v>
      </c>
      <c r="BH57" s="5">
        <v>7.8719315014761898E-7</v>
      </c>
      <c r="BI57" s="5">
        <v>-5.9114241080072297E-8</v>
      </c>
      <c r="BJ57" s="5">
        <v>-2.6802514183546901E-6</v>
      </c>
    </row>
    <row r="58" spans="1:62">
      <c r="A58" s="1" t="s">
        <v>59</v>
      </c>
      <c r="B58" s="5">
        <v>4.9133225038705801E-7</v>
      </c>
      <c r="C58" s="5">
        <v>-1.42248114920616E-6</v>
      </c>
      <c r="D58" s="5">
        <v>2.4957629188004E-5</v>
      </c>
      <c r="E58">
        <v>-1.9545508473775401E-4</v>
      </c>
      <c r="F58">
        <v>3.7136463201303698E-3</v>
      </c>
      <c r="G58" s="5">
        <v>-2.04669150786349E-5</v>
      </c>
      <c r="H58">
        <v>9.4731394819742604E-4</v>
      </c>
      <c r="I58" s="5">
        <v>2.3551588277132301E-5</v>
      </c>
      <c r="J58" s="5">
        <v>-3.7439355426783E-7</v>
      </c>
      <c r="K58" s="5">
        <v>-5.8042362316011296E-7</v>
      </c>
      <c r="L58" s="5">
        <v>1.9700033363797501E-5</v>
      </c>
      <c r="M58" s="5">
        <v>-3.2305092576829701E-6</v>
      </c>
      <c r="N58" s="5">
        <v>4.4005154090357801E-7</v>
      </c>
      <c r="O58" s="5">
        <v>6.5818364797738198E-7</v>
      </c>
      <c r="P58" s="5">
        <v>-1.2163442892017401E-6</v>
      </c>
      <c r="Q58" s="5">
        <v>-5.7462286988067903E-7</v>
      </c>
      <c r="R58" s="5">
        <v>1.3792900916272701E-6</v>
      </c>
      <c r="S58" s="5">
        <v>-9.14466527776374E-7</v>
      </c>
      <c r="T58" s="5">
        <v>4.2464653702883598E-7</v>
      </c>
      <c r="U58" s="5">
        <v>-6.8246781948989099E-6</v>
      </c>
      <c r="V58" s="5">
        <v>3.3159105804252102E-8</v>
      </c>
      <c r="W58" s="5">
        <v>-1.6551652803244E-6</v>
      </c>
      <c r="X58" s="5">
        <v>-7.85718068279072E-7</v>
      </c>
      <c r="Y58" s="5">
        <v>4.8672124598121199E-7</v>
      </c>
      <c r="Z58" s="5">
        <v>-3.1614623516487098E-7</v>
      </c>
      <c r="AA58" s="5">
        <v>-1.7539161412219401E-8</v>
      </c>
      <c r="AB58" s="5">
        <v>1.12618761990554E-6</v>
      </c>
      <c r="AC58" s="5">
        <v>-2.16494170925052E-6</v>
      </c>
      <c r="AD58" s="5">
        <v>9.5332177302381699E-8</v>
      </c>
      <c r="AE58" s="5">
        <v>3.8711939820073699E-7</v>
      </c>
      <c r="AF58" s="5">
        <v>-5.7320391639161299E-6</v>
      </c>
      <c r="AG58" s="5">
        <v>1.1025105497083699E-6</v>
      </c>
      <c r="AH58" s="5">
        <v>1.2973629689511099E-7</v>
      </c>
      <c r="AI58" s="5">
        <v>1.6715811109830201E-7</v>
      </c>
      <c r="AJ58" s="5">
        <v>-9.2458893610818898E-7</v>
      </c>
      <c r="AK58" s="5">
        <v>2.36168968294259E-7</v>
      </c>
      <c r="AL58" s="5">
        <v>-4.7525067045453701E-7</v>
      </c>
      <c r="AM58" s="5">
        <v>1.16715126785821E-7</v>
      </c>
      <c r="AN58" s="5">
        <v>2.96480705123721E-7</v>
      </c>
      <c r="AO58" s="5">
        <v>-1.57608703095237E-7</v>
      </c>
      <c r="AP58" s="5">
        <v>-4.6368119577915398E-7</v>
      </c>
      <c r="AQ58" s="5">
        <v>-1.02150924490566E-7</v>
      </c>
      <c r="AR58" s="5">
        <v>4.5033691256356999E-5</v>
      </c>
      <c r="AS58" s="5">
        <v>-1.9647774482121599E-6</v>
      </c>
      <c r="AT58" s="5">
        <v>-1.8603805091240898E-5</v>
      </c>
      <c r="AU58" s="5">
        <v>5.1271119694925303E-7</v>
      </c>
      <c r="AV58" s="5">
        <v>1.1435342728893901E-6</v>
      </c>
      <c r="AW58" s="5">
        <v>-3.6260751867702098E-7</v>
      </c>
      <c r="AX58" s="5">
        <v>1.4967894375499299E-6</v>
      </c>
      <c r="AY58" s="5">
        <v>-3.46887462196661E-6</v>
      </c>
      <c r="AZ58" s="5">
        <v>5.49633353466803E-8</v>
      </c>
      <c r="BA58" s="5">
        <v>-6.9252652604623499E-7</v>
      </c>
      <c r="BB58" s="5">
        <v>1.3878993492504401E-7</v>
      </c>
      <c r="BC58" s="5">
        <v>1.81025899285677E-7</v>
      </c>
      <c r="BD58" s="5">
        <v>2.21015689900458E-7</v>
      </c>
      <c r="BE58" s="5">
        <v>-2.0429081079134401E-7</v>
      </c>
      <c r="BF58">
        <v>0.99491566291550404</v>
      </c>
      <c r="BG58" s="5">
        <v>-3.9654641736944598E-7</v>
      </c>
      <c r="BH58" s="5">
        <v>1.8033107983211E-6</v>
      </c>
      <c r="BI58" s="5">
        <v>-4.7790735005795299E-8</v>
      </c>
      <c r="BJ58" s="5">
        <v>-2.7414971644460402E-5</v>
      </c>
    </row>
    <row r="59" spans="1:62">
      <c r="A59" s="1" t="s">
        <v>60</v>
      </c>
      <c r="B59" s="5">
        <v>1.36356613496969E-6</v>
      </c>
      <c r="C59" s="5">
        <v>-2.3359867842233601E-6</v>
      </c>
      <c r="D59" s="5">
        <v>-8.5555439071364597E-5</v>
      </c>
      <c r="E59">
        <v>2.23099076181761E-4</v>
      </c>
      <c r="F59">
        <v>4.2301257433099999E-3</v>
      </c>
      <c r="G59" s="5">
        <v>-9.4769245960297702E-5</v>
      </c>
      <c r="H59">
        <v>8.8964462724405897E-4</v>
      </c>
      <c r="I59" s="5">
        <v>1.9842536108074001E-5</v>
      </c>
      <c r="J59" s="5">
        <v>-3.3260050688519603E-8</v>
      </c>
      <c r="K59" s="5">
        <v>-3.2515466210661197E-8</v>
      </c>
      <c r="L59" s="5">
        <v>-5.15715417821683E-5</v>
      </c>
      <c r="M59" s="5">
        <v>1.37136389830846E-6</v>
      </c>
      <c r="N59" s="5">
        <v>-9.2878366313289601E-7</v>
      </c>
      <c r="O59" s="5">
        <v>-1.6953692175550001E-6</v>
      </c>
      <c r="P59" s="5">
        <v>2.4266091661391301E-5</v>
      </c>
      <c r="Q59" s="5">
        <v>-1.48317775297602E-6</v>
      </c>
      <c r="R59" s="5">
        <v>1.99125383716431E-6</v>
      </c>
      <c r="S59" s="5">
        <v>-5.0273992085735303E-6</v>
      </c>
      <c r="T59" s="5">
        <v>1.75171057062971E-6</v>
      </c>
      <c r="U59" s="5">
        <v>3.0925238619623802E-5</v>
      </c>
      <c r="V59" s="5">
        <v>-1.0441823078028301E-6</v>
      </c>
      <c r="W59" s="5">
        <v>9.9644196648545394E-7</v>
      </c>
      <c r="X59" s="5">
        <v>5.3427049029410501E-6</v>
      </c>
      <c r="Y59" s="5">
        <v>-7.06262862969986E-7</v>
      </c>
      <c r="Z59" s="5">
        <v>2.5223978754203598E-6</v>
      </c>
      <c r="AA59" s="5">
        <v>-1.02723073000674E-6</v>
      </c>
      <c r="AB59" s="5">
        <v>1.399672361204E-6</v>
      </c>
      <c r="AC59" s="5">
        <v>-3.0661517391210299E-6</v>
      </c>
      <c r="AD59" s="5">
        <v>-5.0532197985666597E-8</v>
      </c>
      <c r="AE59" s="5">
        <v>9.6282150551179795E-7</v>
      </c>
      <c r="AF59" s="5">
        <v>-9.6597285406317907E-6</v>
      </c>
      <c r="AG59" s="5">
        <v>4.3030293788129498E-6</v>
      </c>
      <c r="AH59" s="5">
        <v>5.4945763440781803E-7</v>
      </c>
      <c r="AI59" s="5">
        <v>-1.57405739339926E-7</v>
      </c>
      <c r="AJ59" s="5">
        <v>-6.7497347934484904E-8</v>
      </c>
      <c r="AK59" s="5">
        <v>-1.7808098971382799E-7</v>
      </c>
      <c r="AL59" s="5">
        <v>4.5103369774602797E-7</v>
      </c>
      <c r="AM59" s="5">
        <v>2.35024277731291E-7</v>
      </c>
      <c r="AN59" s="5">
        <v>3.5232062493584298E-7</v>
      </c>
      <c r="AO59" s="5">
        <v>-2.5922494936288601E-8</v>
      </c>
      <c r="AP59" s="5">
        <v>1.6700524419703699E-6</v>
      </c>
      <c r="AQ59" s="5">
        <v>-9.2915156232897805E-7</v>
      </c>
      <c r="AR59" s="5">
        <v>-5.9619967517966602E-5</v>
      </c>
      <c r="AS59" s="5">
        <v>2.0371643192730801E-5</v>
      </c>
      <c r="AT59" s="5">
        <v>-6.0652041973286698E-5</v>
      </c>
      <c r="AU59" s="5">
        <v>5.8909509456950704E-6</v>
      </c>
      <c r="AV59" s="5">
        <v>-6.1240823669690897E-6</v>
      </c>
      <c r="AW59" s="5">
        <v>1.9256433648411198E-6</v>
      </c>
      <c r="AX59" s="5">
        <v>-1.84408312586633E-6</v>
      </c>
      <c r="AY59" s="5">
        <v>-3.1389824356743401E-6</v>
      </c>
      <c r="AZ59" s="5">
        <v>-1.7579156544650701E-7</v>
      </c>
      <c r="BA59" s="5">
        <v>3.48580490451495E-6</v>
      </c>
      <c r="BB59" s="5">
        <v>2.5728338517123997E-7</v>
      </c>
      <c r="BC59" s="5">
        <v>-7.5769275695954099E-8</v>
      </c>
      <c r="BD59" s="5">
        <v>1.7980320063387901E-7</v>
      </c>
      <c r="BE59" s="5">
        <v>-1.30329352578304E-7</v>
      </c>
      <c r="BF59" s="5">
        <v>-2.7221576117726802E-7</v>
      </c>
      <c r="BG59">
        <v>0.99412618650192597</v>
      </c>
      <c r="BH59" s="5">
        <v>1.0496604522539199E-6</v>
      </c>
      <c r="BI59" s="5">
        <v>-1.6326740070230802E-8</v>
      </c>
      <c r="BJ59" s="5">
        <v>5.0920888098866498E-6</v>
      </c>
    </row>
    <row r="60" spans="1:62">
      <c r="A60" s="1" t="s">
        <v>61</v>
      </c>
      <c r="B60" s="5">
        <v>2.2245292225741799E-7</v>
      </c>
      <c r="C60" s="5">
        <v>-1.4073409548584501E-6</v>
      </c>
      <c r="D60" s="5">
        <v>8.7860265882609904E-5</v>
      </c>
      <c r="E60">
        <v>-2.83723461419562E-4</v>
      </c>
      <c r="F60">
        <v>1.4835107739449699E-3</v>
      </c>
      <c r="G60" s="5">
        <v>1.9159240008426599E-5</v>
      </c>
      <c r="H60">
        <v>-6.9107517420127795E-4</v>
      </c>
      <c r="I60" s="5">
        <v>7.3028899393262102E-5</v>
      </c>
      <c r="J60" s="5">
        <v>-1.1377057715697499E-6</v>
      </c>
      <c r="K60" s="5">
        <v>-7.3700852042657499E-7</v>
      </c>
      <c r="L60" s="5">
        <v>1.8465185755974699E-5</v>
      </c>
      <c r="M60" s="5">
        <v>-2.0798236226845698E-6</v>
      </c>
      <c r="N60" s="5">
        <v>-1.07116492814376E-6</v>
      </c>
      <c r="O60" s="5">
        <v>-5.3577816848890797E-7</v>
      </c>
      <c r="P60" s="5">
        <v>8.4004730401773796E-6</v>
      </c>
      <c r="Q60" s="5">
        <v>-7.3044510185039296E-7</v>
      </c>
      <c r="R60" s="5">
        <v>2.0329901205477601E-6</v>
      </c>
      <c r="S60" s="5">
        <v>-1.7615317144703401E-6</v>
      </c>
      <c r="T60" s="5">
        <v>6.6320097351448304E-7</v>
      </c>
      <c r="U60" s="5">
        <v>1.26093748105669E-5</v>
      </c>
      <c r="V60" s="5">
        <v>-7.3296424189756704E-7</v>
      </c>
      <c r="W60" s="5">
        <v>-4.7079964477045697E-8</v>
      </c>
      <c r="X60" s="5">
        <v>-2.9170873622904701E-6</v>
      </c>
      <c r="Y60" s="5">
        <v>2.69053783091392E-7</v>
      </c>
      <c r="Z60" s="5">
        <v>2.6426786615198399E-6</v>
      </c>
      <c r="AA60" s="5">
        <v>-1.1639489928049799E-6</v>
      </c>
      <c r="AB60" s="5">
        <v>1.26634871727378E-6</v>
      </c>
      <c r="AC60" s="5">
        <v>-3.9279648175165699E-6</v>
      </c>
      <c r="AD60" s="5">
        <v>2.33653128966395E-7</v>
      </c>
      <c r="AE60" s="5">
        <v>8.0117920399388802E-7</v>
      </c>
      <c r="AF60" s="5">
        <v>-3.5226970603641599E-6</v>
      </c>
      <c r="AG60" s="5">
        <v>1.74959426702646E-6</v>
      </c>
      <c r="AH60" s="5">
        <v>1.2573967549392799E-7</v>
      </c>
      <c r="AI60" s="5">
        <v>2.3459088574263499E-7</v>
      </c>
      <c r="AJ60" s="5">
        <v>-1.38949695074467E-6</v>
      </c>
      <c r="AK60" s="5">
        <v>7.0406969533505705E-7</v>
      </c>
      <c r="AL60" s="5">
        <v>-5.8268903802985896E-7</v>
      </c>
      <c r="AM60" s="5">
        <v>-2.1256019557886299E-7</v>
      </c>
      <c r="AN60" s="5">
        <v>-3.8142130196308E-7</v>
      </c>
      <c r="AO60" s="5">
        <v>8.2347634462944796E-7</v>
      </c>
      <c r="AP60" s="5">
        <v>9.0608572232556302E-7</v>
      </c>
      <c r="AQ60" s="5">
        <v>-5.2147998695206899E-7</v>
      </c>
      <c r="AR60">
        <v>-1.4970589523040801E-4</v>
      </c>
      <c r="AS60" s="5">
        <v>2.4749879406573701E-5</v>
      </c>
      <c r="AT60" s="5">
        <v>-2.8297155220214401E-6</v>
      </c>
      <c r="AU60" s="5">
        <v>2.3858478323218701E-8</v>
      </c>
      <c r="AV60" s="5">
        <v>1.7015008445764E-7</v>
      </c>
      <c r="AW60" s="5">
        <v>2.0550182734495E-6</v>
      </c>
      <c r="AX60" s="5">
        <v>-2.6213519118882801E-7</v>
      </c>
      <c r="AY60" s="5">
        <v>-1.30173069242743E-5</v>
      </c>
      <c r="AZ60" s="5">
        <v>8.4664155719412905E-8</v>
      </c>
      <c r="BA60" s="5">
        <v>-1.24707343947655E-6</v>
      </c>
      <c r="BB60" s="5">
        <v>5.4767833558903596E-7</v>
      </c>
      <c r="BC60" s="5">
        <v>9.6938007030577403E-8</v>
      </c>
      <c r="BD60" s="5">
        <v>1.05013811894652E-6</v>
      </c>
      <c r="BE60" s="5">
        <v>-1.13478413260909E-7</v>
      </c>
      <c r="BF60" s="5">
        <v>-1.4742629062966101E-7</v>
      </c>
      <c r="BG60" s="5">
        <v>5.6916944718363601E-8</v>
      </c>
      <c r="BH60">
        <v>0.997023235058065</v>
      </c>
      <c r="BI60" s="5">
        <v>2.9938202743380698E-9</v>
      </c>
      <c r="BJ60" s="5">
        <v>6.5235524044171699E-5</v>
      </c>
    </row>
    <row r="61" spans="1:62">
      <c r="A61" s="1" t="s">
        <v>62</v>
      </c>
      <c r="B61" s="5">
        <v>4.0095871815757398E-7</v>
      </c>
      <c r="C61" s="5">
        <v>-8.6707739885686498E-7</v>
      </c>
      <c r="D61" s="5">
        <v>-8.0722029075057592E-6</v>
      </c>
      <c r="E61" s="5">
        <v>-3.4942340118584798E-5</v>
      </c>
      <c r="F61">
        <v>1.79864471784357E-3</v>
      </c>
      <c r="G61" s="5">
        <v>-1.87944056002957E-5</v>
      </c>
      <c r="H61">
        <v>5.5913830753950204E-4</v>
      </c>
      <c r="I61" s="5">
        <v>2.3064674141527501E-5</v>
      </c>
      <c r="J61" s="5">
        <v>-3.4955899559280598E-7</v>
      </c>
      <c r="K61" s="5">
        <v>-3.5114363504938002E-7</v>
      </c>
      <c r="L61" s="5">
        <v>7.6766203939441293E-6</v>
      </c>
      <c r="M61" s="5">
        <v>-2.3555669873382098E-6</v>
      </c>
      <c r="N61" s="5">
        <v>1.1557904018482E-8</v>
      </c>
      <c r="O61" s="5">
        <v>-1.5614676910404501E-7</v>
      </c>
      <c r="P61" s="5">
        <v>3.96613056355249E-6</v>
      </c>
      <c r="Q61" s="5">
        <v>-3.4019406521511498E-7</v>
      </c>
      <c r="R61" s="5">
        <v>8.9739103172499397E-7</v>
      </c>
      <c r="S61" s="5">
        <v>-1.0970934792973799E-6</v>
      </c>
      <c r="T61" s="5">
        <v>4.9880168242804795E-7</v>
      </c>
      <c r="U61" s="5">
        <v>-1.8626942468584999E-6</v>
      </c>
      <c r="V61" s="5">
        <v>-1.31629206279376E-7</v>
      </c>
      <c r="W61" s="5">
        <v>-5.1644499525164703E-7</v>
      </c>
      <c r="X61" s="5">
        <v>5.9045490671580997E-7</v>
      </c>
      <c r="Y61" s="5">
        <v>6.4557390341701706E-8</v>
      </c>
      <c r="Z61" s="5">
        <v>4.8733878669782901E-7</v>
      </c>
      <c r="AA61" s="5">
        <v>-2.8255671111877402E-7</v>
      </c>
      <c r="AB61" s="5">
        <v>9.2168211714002496E-7</v>
      </c>
      <c r="AC61" s="5">
        <v>-2.0336250991013898E-6</v>
      </c>
      <c r="AD61" s="5">
        <v>7.3284261207744297E-8</v>
      </c>
      <c r="AE61" s="5">
        <v>4.2136486306070798E-7</v>
      </c>
      <c r="AF61" s="5">
        <v>-4.2076683012110997E-6</v>
      </c>
      <c r="AG61" s="5">
        <v>1.20172557107891E-6</v>
      </c>
      <c r="AH61" s="5">
        <v>1.35061534210206E-7</v>
      </c>
      <c r="AI61" s="5">
        <v>5.38605316884255E-8</v>
      </c>
      <c r="AJ61" s="5">
        <v>-4.0842603310069202E-7</v>
      </c>
      <c r="AK61" s="5">
        <v>2.06864318982244E-7</v>
      </c>
      <c r="AL61" s="5">
        <v>-2.2992867635349799E-7</v>
      </c>
      <c r="AM61" s="5">
        <v>1.9371606844584602E-9</v>
      </c>
      <c r="AN61" s="5">
        <v>1.09521094699329E-7</v>
      </c>
      <c r="AO61" s="5">
        <v>6.83542411196372E-9</v>
      </c>
      <c r="AP61" s="5">
        <v>2.07859985932887E-7</v>
      </c>
      <c r="AQ61" s="5">
        <v>-2.09867642816512E-7</v>
      </c>
      <c r="AR61" s="5">
        <v>-3.9278903792024299E-5</v>
      </c>
      <c r="AS61" s="5">
        <v>6.7460500038016003E-6</v>
      </c>
      <c r="AT61" s="5">
        <v>-8.2701668523010004E-6</v>
      </c>
      <c r="AU61" s="5">
        <v>6.7265115747824199E-7</v>
      </c>
      <c r="AV61" s="5">
        <v>2.6446997276650599E-7</v>
      </c>
      <c r="AW61" s="5">
        <v>2.40553656642652E-8</v>
      </c>
      <c r="AX61" s="5">
        <v>1.0986665731418801E-6</v>
      </c>
      <c r="AY61" s="5">
        <v>-3.40870804724986E-6</v>
      </c>
      <c r="AZ61" s="5">
        <v>6.5626926346107003E-9</v>
      </c>
      <c r="BA61" s="5">
        <v>-5.0645311720884599E-8</v>
      </c>
      <c r="BB61" s="5">
        <v>5.7074164217773003E-8</v>
      </c>
      <c r="BC61" s="5">
        <v>5.3917011776915301E-8</v>
      </c>
      <c r="BD61" s="5">
        <v>1.93714913978923E-7</v>
      </c>
      <c r="BE61" s="5">
        <v>-5.2107844145583598E-8</v>
      </c>
      <c r="BF61" s="5">
        <v>-8.1850066426336401E-8</v>
      </c>
      <c r="BG61" s="5">
        <v>1.5510543435143299E-7</v>
      </c>
      <c r="BH61" s="5">
        <v>5.5402653582460502E-7</v>
      </c>
      <c r="BI61">
        <v>0.99741294459936003</v>
      </c>
      <c r="BJ61" s="5">
        <v>-5.0096646266151999E-5</v>
      </c>
    </row>
    <row r="62" spans="1:62">
      <c r="A62" s="1" t="s">
        <v>63</v>
      </c>
      <c r="B62" s="5">
        <v>3.3435138868957802E-7</v>
      </c>
      <c r="C62" s="5">
        <v>-7.9647357079517004E-7</v>
      </c>
      <c r="D62" s="5">
        <v>6.9080515774525299E-6</v>
      </c>
      <c r="E62" s="5">
        <v>7.2701297786332099E-5</v>
      </c>
      <c r="F62">
        <v>6.5041744476618799E-4</v>
      </c>
      <c r="G62" s="5">
        <v>-3.1072010170027997E-5</v>
      </c>
      <c r="H62" s="5">
        <v>-9.7115795694670899E-5</v>
      </c>
      <c r="I62" s="5">
        <v>2.8245310446843699E-5</v>
      </c>
      <c r="J62" s="5">
        <v>-2.9586596782584097E-7</v>
      </c>
      <c r="K62" s="5">
        <v>-5.0023252345536896E-7</v>
      </c>
      <c r="L62" s="5">
        <v>6.6586993195976504E-6</v>
      </c>
      <c r="M62" s="5">
        <v>-3.38147976867128E-6</v>
      </c>
      <c r="N62" s="5">
        <v>-4.4731671090763698E-7</v>
      </c>
      <c r="O62" s="5">
        <v>-1.6640806321372701E-6</v>
      </c>
      <c r="P62" s="5">
        <v>1.3056395331147701E-5</v>
      </c>
      <c r="Q62" s="5">
        <v>-4.2971527276033797E-7</v>
      </c>
      <c r="R62" s="5">
        <v>1.18237689720688E-6</v>
      </c>
      <c r="S62" s="5">
        <v>-6.8969948041661502E-7</v>
      </c>
      <c r="T62" s="5">
        <v>4.24322990345483E-7</v>
      </c>
      <c r="U62" s="5">
        <v>-6.12099844843797E-6</v>
      </c>
      <c r="V62" s="5">
        <v>-1.4595925506387199E-7</v>
      </c>
      <c r="W62" s="5">
        <v>-3.3380045335322702E-7</v>
      </c>
      <c r="X62" s="5">
        <v>1.3139347155529701E-6</v>
      </c>
      <c r="Y62" s="5">
        <v>-1.3455954599904E-7</v>
      </c>
      <c r="Z62" s="5">
        <v>1.7796931835112299E-6</v>
      </c>
      <c r="AA62" s="5">
        <v>-7.49978903350501E-7</v>
      </c>
      <c r="AB62" s="5">
        <v>4.3839374169383001E-7</v>
      </c>
      <c r="AC62" s="5">
        <v>-1.94054727827024E-6</v>
      </c>
      <c r="AD62" s="5">
        <v>1.2285651896120301E-7</v>
      </c>
      <c r="AE62" s="5">
        <v>5.9935862151701098E-7</v>
      </c>
      <c r="AF62" s="5">
        <v>-1.99283229841895E-6</v>
      </c>
      <c r="AG62" s="5">
        <v>1.9804074265073899E-6</v>
      </c>
      <c r="AH62" s="5">
        <v>5.2255993907285097E-8</v>
      </c>
      <c r="AI62" s="5">
        <v>6.92886127154859E-8</v>
      </c>
      <c r="AJ62" s="5">
        <v>-6.70110102472469E-7</v>
      </c>
      <c r="AK62" s="5">
        <v>3.75176808610894E-7</v>
      </c>
      <c r="AL62" s="5">
        <v>-9.3929259787601496E-8</v>
      </c>
      <c r="AM62" s="5">
        <v>-1.06523150775608E-7</v>
      </c>
      <c r="AN62" s="5">
        <v>-3.5693126818055799E-7</v>
      </c>
      <c r="AO62" s="5">
        <v>4.21998810790333E-7</v>
      </c>
      <c r="AP62" s="5">
        <v>9.5819388059077904E-7</v>
      </c>
      <c r="AQ62" s="5">
        <v>-2.5988471876440799E-7</v>
      </c>
      <c r="AR62">
        <v>-1.2013097538841501E-4</v>
      </c>
      <c r="AS62" s="5">
        <v>1.55995563592435E-5</v>
      </c>
      <c r="AT62" s="5">
        <v>-8.4554426530652605E-6</v>
      </c>
      <c r="AU62" s="5">
        <v>1.40741806890322E-6</v>
      </c>
      <c r="AV62" s="5">
        <v>-1.0147829039557199E-6</v>
      </c>
      <c r="AW62" s="5">
        <v>7.8713359852686101E-7</v>
      </c>
      <c r="AX62" s="5">
        <v>5.5545390925780899E-7</v>
      </c>
      <c r="AY62" s="5">
        <v>-4.5984229427538596E-6</v>
      </c>
      <c r="AZ62" s="5">
        <v>-1.2474010760613501E-8</v>
      </c>
      <c r="BA62" s="5">
        <v>3.2362873176865799E-7</v>
      </c>
      <c r="BB62">
        <v>0</v>
      </c>
      <c r="BC62" s="5">
        <v>-4.8137828128149E-8</v>
      </c>
      <c r="BD62" s="5">
        <v>6.2554397562026502E-7</v>
      </c>
      <c r="BE62" s="5">
        <v>4.2099851499571901E-8</v>
      </c>
      <c r="BF62" s="5">
        <v>-1.6229106373520501E-7</v>
      </c>
      <c r="BG62" s="5">
        <v>4.7011593971379997E-7</v>
      </c>
      <c r="BH62" s="5">
        <v>7.8439590903672803E-7</v>
      </c>
      <c r="BI62" s="5">
        <v>-6.2905788868722106E-8</v>
      </c>
      <c r="BJ62">
        <v>0.99890758068778396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A2BAD-529A-49D8-BE6C-A21C4C0C021C}">
  <dimension ref="A1:I62"/>
  <sheetViews>
    <sheetView workbookViewId="0">
      <selection activeCell="G2" sqref="G2"/>
    </sheetView>
  </sheetViews>
  <sheetFormatPr defaultRowHeight="15"/>
  <cols>
    <col min="2" max="2" width="47.28515625" bestFit="1" customWidth="1"/>
    <col min="3" max="3" width="11.42578125" bestFit="1" customWidth="1"/>
    <col min="4" max="4" width="18.7109375" bestFit="1" customWidth="1"/>
    <col min="5" max="5" width="12.5703125" bestFit="1" customWidth="1"/>
    <col min="6" max="6" width="21" bestFit="1" customWidth="1"/>
    <col min="7" max="7" width="22.140625" bestFit="1" customWidth="1"/>
    <col min="9" max="9" width="23.42578125" bestFit="1" customWidth="1"/>
  </cols>
  <sheetData>
    <row r="1" spans="1:9">
      <c r="A1" t="s">
        <v>0</v>
      </c>
      <c r="B1" t="s">
        <v>64</v>
      </c>
      <c r="C1" t="s">
        <v>65</v>
      </c>
      <c r="D1" t="s">
        <v>66</v>
      </c>
      <c r="E1" t="s">
        <v>65</v>
      </c>
      <c r="F1" t="s">
        <v>67</v>
      </c>
      <c r="G1" t="s">
        <v>68</v>
      </c>
    </row>
    <row r="2" spans="1:9">
      <c r="A2">
        <v>0</v>
      </c>
      <c r="B2" s="1" t="s">
        <v>3</v>
      </c>
      <c r="C2" s="5">
        <v>1.222731E-6</v>
      </c>
      <c r="D2" s="3">
        <f>Sheet1!C3*1000000</f>
        <v>0</v>
      </c>
      <c r="E2">
        <v>0.78843230829757904</v>
      </c>
      <c r="F2">
        <f>IF(D2=0,0,C2*D2*E2)</f>
        <v>0</v>
      </c>
      <c r="G2" cm="1">
        <f t="array" ref="G2:G62">MMULT(TRANSPOSE(Coeficientes!B2:BJ62),Modelos!F2:F62)</f>
        <v>3.3700534832375186E-3</v>
      </c>
      <c r="I2" s="4"/>
    </row>
    <row r="3" spans="1:9">
      <c r="A3">
        <v>0</v>
      </c>
      <c r="B3" s="1" t="s">
        <v>4</v>
      </c>
      <c r="C3" s="5">
        <v>1.222731E-6</v>
      </c>
      <c r="D3" s="3">
        <f>Sheet1!C4*1000000</f>
        <v>0</v>
      </c>
      <c r="E3">
        <v>0.20285483961146</v>
      </c>
      <c r="F3">
        <f t="shared" ref="F3:F62" si="0">IF(D3=0,0,C3*D3*E3)</f>
        <v>0</v>
      </c>
      <c r="G3">
        <v>-6.8597707968434318E-3</v>
      </c>
      <c r="I3" s="4"/>
    </row>
    <row r="4" spans="1:9">
      <c r="A4">
        <v>0</v>
      </c>
      <c r="B4" s="1" t="s">
        <v>5</v>
      </c>
      <c r="C4" s="5">
        <v>1.222731E-6</v>
      </c>
      <c r="D4" s="3">
        <f>Sheet1!C5*1000000</f>
        <v>0</v>
      </c>
      <c r="E4">
        <v>4.1357488907639304E-3</v>
      </c>
      <c r="F4">
        <f t="shared" si="0"/>
        <v>0</v>
      </c>
      <c r="G4">
        <v>-0.11577867181102786</v>
      </c>
      <c r="I4" s="4"/>
    </row>
    <row r="5" spans="1:9">
      <c r="A5">
        <v>0</v>
      </c>
      <c r="B5" s="1" t="s">
        <v>6</v>
      </c>
      <c r="C5" s="5">
        <v>1.222731E-6</v>
      </c>
      <c r="D5" s="3">
        <f>Sheet1!C6*1000000</f>
        <v>0</v>
      </c>
      <c r="E5">
        <v>4.2174756667335096E-3</v>
      </c>
      <c r="F5">
        <f t="shared" si="0"/>
        <v>0</v>
      </c>
      <c r="G5">
        <v>6.1844928380311935E-2</v>
      </c>
      <c r="I5" s="4"/>
    </row>
    <row r="6" spans="1:9">
      <c r="A6">
        <v>0</v>
      </c>
      <c r="B6" s="1" t="s">
        <v>7</v>
      </c>
      <c r="C6" s="5">
        <v>1.222731E-6</v>
      </c>
      <c r="D6" s="3">
        <f>Sheet1!C7*1000000</f>
        <v>0</v>
      </c>
      <c r="E6">
        <v>3.5962753346206999E-4</v>
      </c>
      <c r="F6">
        <f t="shared" si="0"/>
        <v>0</v>
      </c>
      <c r="G6">
        <v>15.667120942891582</v>
      </c>
    </row>
    <row r="7" spans="1:9">
      <c r="A7">
        <v>1</v>
      </c>
      <c r="B7" s="1" t="s">
        <v>8</v>
      </c>
      <c r="C7" s="5">
        <v>1.0711119999999999E-6</v>
      </c>
      <c r="D7" s="3">
        <f>Sheet1!C8*1000000</f>
        <v>0</v>
      </c>
      <c r="E7">
        <v>0.51719992564175798</v>
      </c>
      <c r="F7">
        <f t="shared" si="0"/>
        <v>0</v>
      </c>
      <c r="G7">
        <v>-0.23123751773157797</v>
      </c>
      <c r="I7" s="4"/>
    </row>
    <row r="8" spans="1:9">
      <c r="A8">
        <v>1</v>
      </c>
      <c r="B8" s="1" t="s">
        <v>9</v>
      </c>
      <c r="C8" s="5">
        <v>1.0711119999999999E-6</v>
      </c>
      <c r="D8" s="3">
        <f>Sheet1!C9*1000000</f>
        <v>0</v>
      </c>
      <c r="E8">
        <v>5.5577275899123396E-3</v>
      </c>
      <c r="F8">
        <f t="shared" si="0"/>
        <v>0</v>
      </c>
      <c r="G8">
        <v>2.5931426801627575</v>
      </c>
      <c r="I8" s="4"/>
    </row>
    <row r="9" spans="1:9">
      <c r="A9">
        <v>1</v>
      </c>
      <c r="B9" s="1" t="s">
        <v>10</v>
      </c>
      <c r="C9" s="5">
        <v>1.0711119999999999E-6</v>
      </c>
      <c r="D9" s="3">
        <f>Sheet1!C10*1000000</f>
        <v>0</v>
      </c>
      <c r="E9">
        <v>0.477242346768329</v>
      </c>
      <c r="F9">
        <f t="shared" si="0"/>
        <v>0</v>
      </c>
      <c r="G9">
        <v>8.8028744124635586E-2</v>
      </c>
      <c r="I9" s="4"/>
    </row>
    <row r="10" spans="1:9">
      <c r="A10">
        <v>2</v>
      </c>
      <c r="B10" s="1" t="s">
        <v>11</v>
      </c>
      <c r="C10" s="5">
        <v>1.1595E-5</v>
      </c>
      <c r="D10" s="3">
        <f>Sheet1!C11*1000000</f>
        <v>500000000</v>
      </c>
      <c r="E10">
        <v>0.48507644347733703</v>
      </c>
      <c r="F10">
        <f t="shared" si="0"/>
        <v>2812.2306810598616</v>
      </c>
      <c r="G10">
        <v>2793.0735731664781</v>
      </c>
      <c r="I10" s="4"/>
    </row>
    <row r="11" spans="1:9">
      <c r="A11">
        <v>2</v>
      </c>
      <c r="B11" s="1" t="s">
        <v>12</v>
      </c>
      <c r="C11" s="5">
        <v>1.1595E-5</v>
      </c>
      <c r="D11" s="3">
        <f>Sheet1!C12*1000000</f>
        <v>0</v>
      </c>
      <c r="E11">
        <v>0.106433446430165</v>
      </c>
      <c r="F11">
        <f t="shared" si="0"/>
        <v>0</v>
      </c>
      <c r="G11">
        <v>-5.2760698760237947E-3</v>
      </c>
      <c r="I11" s="4"/>
    </row>
    <row r="12" spans="1:9">
      <c r="A12">
        <v>2</v>
      </c>
      <c r="B12" s="1" t="s">
        <v>13</v>
      </c>
      <c r="C12" s="5">
        <v>1.1595E-5</v>
      </c>
      <c r="D12" s="3">
        <f>Sheet1!C13*1000000</f>
        <v>0</v>
      </c>
      <c r="E12">
        <v>5.8744301430272497E-3</v>
      </c>
      <c r="F12">
        <f t="shared" si="0"/>
        <v>0</v>
      </c>
      <c r="G12">
        <v>4.992008579339193E-3</v>
      </c>
      <c r="I12" s="4"/>
    </row>
    <row r="13" spans="1:9">
      <c r="A13">
        <v>2</v>
      </c>
      <c r="B13" s="1" t="s">
        <v>14</v>
      </c>
      <c r="C13" s="5">
        <v>1.1595E-5</v>
      </c>
      <c r="D13" s="3">
        <f>Sheet1!C14*1000000</f>
        <v>0</v>
      </c>
      <c r="E13">
        <v>2.4072516812262398E-2</v>
      </c>
      <c r="F13">
        <f t="shared" si="0"/>
        <v>0</v>
      </c>
      <c r="G13">
        <v>-1.2215837086397899E-2</v>
      </c>
      <c r="I13" s="5"/>
    </row>
    <row r="14" spans="1:9">
      <c r="A14">
        <v>2</v>
      </c>
      <c r="B14" s="1" t="s">
        <v>15</v>
      </c>
      <c r="C14" s="5">
        <v>1.1595E-5</v>
      </c>
      <c r="D14" s="3">
        <f>Sheet1!C15*1000000</f>
        <v>0</v>
      </c>
      <c r="E14">
        <v>5.7897713552983801E-2</v>
      </c>
      <c r="F14">
        <f t="shared" si="0"/>
        <v>0</v>
      </c>
      <c r="G14">
        <v>3.0577913723013107E-4</v>
      </c>
    </row>
    <row r="15" spans="1:9">
      <c r="A15">
        <v>2</v>
      </c>
      <c r="B15" s="1" t="s">
        <v>16</v>
      </c>
      <c r="C15" s="5">
        <v>1.1595E-5</v>
      </c>
      <c r="D15" s="3">
        <f>Sheet1!C16*1000000</f>
        <v>0</v>
      </c>
      <c r="E15">
        <v>6.5676615413996095E-2</v>
      </c>
      <c r="F15">
        <f t="shared" si="0"/>
        <v>0</v>
      </c>
      <c r="G15">
        <v>-1.433099570248262E-3</v>
      </c>
    </row>
    <row r="16" spans="1:9">
      <c r="A16">
        <v>2</v>
      </c>
      <c r="B16" s="1" t="s">
        <v>17</v>
      </c>
      <c r="C16" s="5">
        <v>1.1595E-5</v>
      </c>
      <c r="D16" s="3">
        <f>Sheet1!C17*1000000</f>
        <v>0</v>
      </c>
      <c r="E16">
        <v>2.5440246341377301E-2</v>
      </c>
      <c r="F16">
        <f t="shared" si="0"/>
        <v>0</v>
      </c>
      <c r="G16">
        <v>3.4856168317783466E-2</v>
      </c>
    </row>
    <row r="17" spans="1:7">
      <c r="A17">
        <v>2</v>
      </c>
      <c r="B17" s="1" t="s">
        <v>18</v>
      </c>
      <c r="C17" s="5">
        <v>1.1595E-5</v>
      </c>
      <c r="D17" s="3">
        <f>Sheet1!C18*1000000</f>
        <v>0</v>
      </c>
      <c r="E17">
        <v>0.106241555380003</v>
      </c>
      <c r="F17">
        <f t="shared" si="0"/>
        <v>0</v>
      </c>
      <c r="G17">
        <v>-3.2997880966138112E-3</v>
      </c>
    </row>
    <row r="18" spans="1:7">
      <c r="A18">
        <v>2</v>
      </c>
      <c r="B18" s="1" t="s">
        <v>19</v>
      </c>
      <c r="C18" s="5">
        <v>1.1595E-5</v>
      </c>
      <c r="D18" s="3">
        <f>Sheet1!C19*1000000</f>
        <v>0</v>
      </c>
      <c r="E18">
        <v>5.6108643622205398E-2</v>
      </c>
      <c r="F18">
        <f t="shared" si="0"/>
        <v>0</v>
      </c>
      <c r="G18">
        <v>6.0823039020202144E-3</v>
      </c>
    </row>
    <row r="19" spans="1:7">
      <c r="A19">
        <v>2</v>
      </c>
      <c r="B19" s="1" t="s">
        <v>20</v>
      </c>
      <c r="C19" s="5">
        <v>1.1595E-5</v>
      </c>
      <c r="D19" s="3">
        <f>Sheet1!C20*1000000</f>
        <v>0</v>
      </c>
      <c r="E19">
        <v>6.7178388826640303E-2</v>
      </c>
      <c r="F19">
        <f t="shared" si="0"/>
        <v>0</v>
      </c>
      <c r="G19">
        <v>-8.4580946675654016E-3</v>
      </c>
    </row>
    <row r="20" spans="1:7">
      <c r="A20">
        <v>3</v>
      </c>
      <c r="B20" s="1" t="s">
        <v>21</v>
      </c>
      <c r="C20" s="5">
        <v>2.4503609999999998E-6</v>
      </c>
      <c r="D20" s="3">
        <f>Sheet1!C21*1000000</f>
        <v>0</v>
      </c>
      <c r="E20">
        <v>0.16441647156992301</v>
      </c>
      <c r="F20">
        <f t="shared" si="0"/>
        <v>0</v>
      </c>
      <c r="G20">
        <v>3.5105732070868545E-3</v>
      </c>
    </row>
    <row r="21" spans="1:7">
      <c r="A21">
        <v>3</v>
      </c>
      <c r="B21" s="1" t="s">
        <v>22</v>
      </c>
      <c r="C21" s="5">
        <v>2.4503609999999998E-6</v>
      </c>
      <c r="D21" s="3">
        <f>Sheet1!C22*1000000</f>
        <v>0</v>
      </c>
      <c r="E21">
        <v>4.6525957490885003E-3</v>
      </c>
      <c r="F21">
        <f t="shared" si="0"/>
        <v>0</v>
      </c>
      <c r="G21">
        <v>1.239913713988566E-4</v>
      </c>
    </row>
    <row r="22" spans="1:7">
      <c r="A22">
        <v>3</v>
      </c>
      <c r="B22" s="1" t="s">
        <v>23</v>
      </c>
      <c r="C22" s="5">
        <v>2.4503609999999998E-6</v>
      </c>
      <c r="D22" s="3">
        <f>Sheet1!C23*1000000</f>
        <v>0</v>
      </c>
      <c r="E22">
        <v>0.15129075519017801</v>
      </c>
      <c r="F22">
        <f t="shared" si="0"/>
        <v>0</v>
      </c>
      <c r="G22">
        <v>-8.7372539762196649E-4</v>
      </c>
    </row>
    <row r="23" spans="1:7">
      <c r="A23">
        <v>3</v>
      </c>
      <c r="B23" s="1" t="s">
        <v>24</v>
      </c>
      <c r="C23" s="5">
        <v>2.4503609999999998E-6</v>
      </c>
      <c r="D23" s="3">
        <f>Sheet1!C24*1000000</f>
        <v>0</v>
      </c>
      <c r="E23">
        <v>3.2463363394044202E-2</v>
      </c>
      <c r="F23">
        <f t="shared" si="0"/>
        <v>0</v>
      </c>
      <c r="G23">
        <v>-4.5187747049869305E-3</v>
      </c>
    </row>
    <row r="24" spans="1:7">
      <c r="A24">
        <v>3</v>
      </c>
      <c r="B24" s="1" t="s">
        <v>25</v>
      </c>
      <c r="C24" s="5">
        <v>2.4503609999999998E-6</v>
      </c>
      <c r="D24" s="3">
        <f>Sheet1!C25*1000000</f>
        <v>0</v>
      </c>
      <c r="E24">
        <v>2.0971802915904302E-2</v>
      </c>
      <c r="F24">
        <f t="shared" si="0"/>
        <v>0</v>
      </c>
      <c r="G24">
        <v>9.5673009675050578E-3</v>
      </c>
    </row>
    <row r="25" spans="1:7">
      <c r="A25">
        <v>3</v>
      </c>
      <c r="B25" s="1" t="s">
        <v>26</v>
      </c>
      <c r="C25" s="5">
        <v>2.4503609999999998E-6</v>
      </c>
      <c r="D25" s="3">
        <f>Sheet1!C26*1000000</f>
        <v>0</v>
      </c>
      <c r="E25">
        <v>0.18063391247000399</v>
      </c>
      <c r="F25">
        <f t="shared" si="0"/>
        <v>0</v>
      </c>
      <c r="G25">
        <v>1.3473406832159061E-4</v>
      </c>
    </row>
    <row r="26" spans="1:7">
      <c r="A26">
        <v>3</v>
      </c>
      <c r="B26" s="1" t="s">
        <v>27</v>
      </c>
      <c r="C26" s="5">
        <v>2.4503609999999998E-6</v>
      </c>
      <c r="D26" s="3">
        <f>Sheet1!C27*1000000</f>
        <v>0</v>
      </c>
      <c r="E26">
        <v>6.9830065732930005E-2</v>
      </c>
      <c r="F26">
        <f t="shared" si="0"/>
        <v>0</v>
      </c>
      <c r="G26">
        <v>1.8763483394356377E-3</v>
      </c>
    </row>
    <row r="27" spans="1:7">
      <c r="A27">
        <v>3</v>
      </c>
      <c r="B27" s="1" t="s">
        <v>28</v>
      </c>
      <c r="C27" s="5">
        <v>2.4503609999999998E-6</v>
      </c>
      <c r="D27" s="3">
        <f>Sheet1!C28*1000000</f>
        <v>0</v>
      </c>
      <c r="E27">
        <v>0.22555309738047599</v>
      </c>
      <c r="F27">
        <f t="shared" si="0"/>
        <v>0</v>
      </c>
      <c r="G27">
        <v>-1.3410428792669834E-3</v>
      </c>
    </row>
    <row r="28" spans="1:7">
      <c r="A28">
        <v>3</v>
      </c>
      <c r="B28" s="1" t="s">
        <v>29</v>
      </c>
      <c r="C28" s="5">
        <v>2.4503609999999998E-6</v>
      </c>
      <c r="D28" s="3">
        <f>Sheet1!C29*1000000</f>
        <v>0</v>
      </c>
      <c r="E28">
        <v>0.105537299001109</v>
      </c>
      <c r="F28">
        <f t="shared" si="0"/>
        <v>0</v>
      </c>
      <c r="G28">
        <v>5.4408680860836478E-3</v>
      </c>
    </row>
    <row r="29" spans="1:7">
      <c r="A29">
        <v>3</v>
      </c>
      <c r="B29" s="1" t="s">
        <v>30</v>
      </c>
      <c r="C29" s="5">
        <v>2.4503609999999998E-6</v>
      </c>
      <c r="D29" s="3">
        <f>Sheet1!C30*1000000</f>
        <v>0</v>
      </c>
      <c r="E29">
        <v>4.4650636596340297E-2</v>
      </c>
      <c r="F29">
        <f t="shared" si="0"/>
        <v>0</v>
      </c>
      <c r="G29">
        <v>-1.0337120790750156E-2</v>
      </c>
    </row>
    <row r="30" spans="1:7">
      <c r="A30">
        <v>4</v>
      </c>
      <c r="B30" s="1" t="s">
        <v>31</v>
      </c>
      <c r="C30" s="5">
        <v>4.9732430000000004E-7</v>
      </c>
      <c r="D30" s="3">
        <f>Sheet1!C31*1000000</f>
        <v>0</v>
      </c>
      <c r="E30">
        <v>0.74745023852140802</v>
      </c>
      <c r="F30">
        <f t="shared" si="0"/>
        <v>0</v>
      </c>
      <c r="G30">
        <v>1.9595755672213472E-4</v>
      </c>
    </row>
    <row r="31" spans="1:7">
      <c r="A31">
        <v>4</v>
      </c>
      <c r="B31" s="1" t="s">
        <v>32</v>
      </c>
      <c r="C31" s="5">
        <v>4.9732430000000004E-7</v>
      </c>
      <c r="D31" s="3">
        <f>Sheet1!C32*1000000</f>
        <v>0</v>
      </c>
      <c r="E31">
        <v>0.25254976147859098</v>
      </c>
      <c r="F31">
        <f t="shared" si="0"/>
        <v>0</v>
      </c>
      <c r="G31">
        <v>2.5215260659454172E-3</v>
      </c>
    </row>
    <row r="32" spans="1:7">
      <c r="A32">
        <v>5</v>
      </c>
      <c r="B32" s="1" t="s">
        <v>33</v>
      </c>
      <c r="C32" s="5">
        <v>7.6435189999999997E-8</v>
      </c>
      <c r="D32" s="3">
        <f>Sheet1!C33*1000000</f>
        <v>0</v>
      </c>
      <c r="E32">
        <v>0.56960040971137804</v>
      </c>
      <c r="F32">
        <f t="shared" si="0"/>
        <v>0</v>
      </c>
      <c r="G32">
        <v>-2.9727413172018047E-2</v>
      </c>
    </row>
    <row r="33" spans="1:7">
      <c r="A33">
        <v>5</v>
      </c>
      <c r="B33" s="1" t="s">
        <v>34</v>
      </c>
      <c r="C33" s="5">
        <v>7.6435189999999997E-8</v>
      </c>
      <c r="D33" s="3">
        <f>Sheet1!C34*1000000</f>
        <v>0</v>
      </c>
      <c r="E33">
        <v>0.43039959028862101</v>
      </c>
      <c r="F33">
        <f t="shared" si="0"/>
        <v>0</v>
      </c>
      <c r="G33">
        <v>9.8303985287508631E-3</v>
      </c>
    </row>
    <row r="34" spans="1:7">
      <c r="A34">
        <v>6</v>
      </c>
      <c r="B34" s="1" t="s">
        <v>35</v>
      </c>
      <c r="C34" s="5">
        <v>2.4982090000000001E-6</v>
      </c>
      <c r="D34" s="3">
        <f>Sheet1!C35*1000000</f>
        <v>0</v>
      </c>
      <c r="E34">
        <v>0.19059222910277601</v>
      </c>
      <c r="F34">
        <f t="shared" si="0"/>
        <v>0</v>
      </c>
      <c r="G34">
        <v>1.0159559768773408E-3</v>
      </c>
    </row>
    <row r="35" spans="1:7">
      <c r="A35">
        <v>6</v>
      </c>
      <c r="B35" s="1" t="s">
        <v>36</v>
      </c>
      <c r="C35" s="5">
        <v>2.4982090000000001E-6</v>
      </c>
      <c r="D35" s="3">
        <f>Sheet1!C36*1000000</f>
        <v>0</v>
      </c>
      <c r="E35">
        <v>0.17939319430393999</v>
      </c>
      <c r="F35">
        <f t="shared" si="0"/>
        <v>0</v>
      </c>
      <c r="G35">
        <v>2.0450894685005095E-4</v>
      </c>
    </row>
    <row r="36" spans="1:7">
      <c r="A36">
        <v>6</v>
      </c>
      <c r="B36" s="1" t="s">
        <v>37</v>
      </c>
      <c r="C36" s="5">
        <v>2.4982090000000001E-6</v>
      </c>
      <c r="D36" s="3">
        <f>Sheet1!C37*1000000</f>
        <v>0</v>
      </c>
      <c r="E36">
        <v>5.0176300951215801E-2</v>
      </c>
      <c r="F36">
        <f t="shared" si="0"/>
        <v>0</v>
      </c>
      <c r="G36">
        <v>-2.413363276129257E-3</v>
      </c>
    </row>
    <row r="37" spans="1:7">
      <c r="A37">
        <v>6</v>
      </c>
      <c r="B37" s="1" t="s">
        <v>38</v>
      </c>
      <c r="C37" s="5">
        <v>2.4982090000000001E-6</v>
      </c>
      <c r="D37" s="3">
        <f>Sheet1!C38*1000000</f>
        <v>0</v>
      </c>
      <c r="E37">
        <v>0.13692015867610499</v>
      </c>
      <c r="F37">
        <f t="shared" si="0"/>
        <v>0</v>
      </c>
      <c r="G37">
        <v>4.2412066718123848E-4</v>
      </c>
    </row>
    <row r="38" spans="1:7">
      <c r="A38">
        <v>6</v>
      </c>
      <c r="B38" s="1" t="s">
        <v>39</v>
      </c>
      <c r="C38" s="5">
        <v>2.4982090000000001E-6</v>
      </c>
      <c r="D38" s="3">
        <f>Sheet1!C39*1000000</f>
        <v>0</v>
      </c>
      <c r="E38">
        <v>6.06758660808661E-2</v>
      </c>
      <c r="F38">
        <f t="shared" si="0"/>
        <v>0</v>
      </c>
      <c r="G38">
        <v>-4.6665992968936983E-4</v>
      </c>
    </row>
    <row r="39" spans="1:7">
      <c r="A39">
        <v>6</v>
      </c>
      <c r="B39" s="1" t="s">
        <v>40</v>
      </c>
      <c r="C39" s="5">
        <v>2.4982090000000001E-6</v>
      </c>
      <c r="D39" s="3">
        <f>Sheet1!C40*1000000</f>
        <v>0</v>
      </c>
      <c r="E39">
        <v>0.14818564990555699</v>
      </c>
      <c r="F39">
        <f t="shared" si="0"/>
        <v>0</v>
      </c>
      <c r="G39">
        <v>5.731166982752057E-4</v>
      </c>
    </row>
    <row r="40" spans="1:7">
      <c r="A40">
        <v>6</v>
      </c>
      <c r="B40" s="1" t="s">
        <v>41</v>
      </c>
      <c r="C40" s="5">
        <v>2.4982090000000001E-6</v>
      </c>
      <c r="D40" s="3">
        <f>Sheet1!C41*1000000</f>
        <v>0</v>
      </c>
      <c r="E40">
        <v>0.118296795525956</v>
      </c>
      <c r="F40">
        <f t="shared" si="0"/>
        <v>0</v>
      </c>
      <c r="G40">
        <v>1.233261631704738E-3</v>
      </c>
    </row>
    <row r="41" spans="1:7">
      <c r="A41">
        <v>6</v>
      </c>
      <c r="B41" s="1" t="s">
        <v>42</v>
      </c>
      <c r="C41" s="5">
        <v>2.4982090000000001E-6</v>
      </c>
      <c r="D41" s="3">
        <f>Sheet1!C42*1000000</f>
        <v>0</v>
      </c>
      <c r="E41">
        <v>7.8498961646350104E-2</v>
      </c>
      <c r="F41">
        <f t="shared" si="0"/>
        <v>0</v>
      </c>
      <c r="G41">
        <v>-7.5646748584323254E-4</v>
      </c>
    </row>
    <row r="42" spans="1:7">
      <c r="A42">
        <v>6</v>
      </c>
      <c r="B42" s="1" t="s">
        <v>43</v>
      </c>
      <c r="C42" s="5">
        <v>2.4982090000000001E-6</v>
      </c>
      <c r="D42" s="3">
        <f>Sheet1!C43*1000000</f>
        <v>0</v>
      </c>
      <c r="E42">
        <v>3.7260843807232297E-2</v>
      </c>
      <c r="F42">
        <f t="shared" si="0"/>
        <v>0</v>
      </c>
      <c r="G42">
        <v>1.6075104055804567E-3</v>
      </c>
    </row>
    <row r="43" spans="1:7">
      <c r="A43">
        <v>7</v>
      </c>
      <c r="B43" s="1" t="s">
        <v>44</v>
      </c>
      <c r="C43" s="5">
        <v>3.229556E-6</v>
      </c>
      <c r="D43" s="3">
        <f>Sheet1!C44*1000000</f>
        <v>0</v>
      </c>
      <c r="E43">
        <v>0.56250053391884303</v>
      </c>
      <c r="F43">
        <f t="shared" si="0"/>
        <v>0</v>
      </c>
      <c r="G43">
        <v>-1.4409286623434229E-3</v>
      </c>
    </row>
    <row r="44" spans="1:7">
      <c r="A44">
        <v>7</v>
      </c>
      <c r="B44" s="1" t="s">
        <v>45</v>
      </c>
      <c r="C44" s="5">
        <v>3.229556E-6</v>
      </c>
      <c r="D44" s="3">
        <f>Sheet1!C45*1000000</f>
        <v>0</v>
      </c>
      <c r="E44">
        <v>5.4526558422990402E-3</v>
      </c>
      <c r="F44">
        <f t="shared" si="0"/>
        <v>0</v>
      </c>
      <c r="G44">
        <v>-1.5521657998494731E-2</v>
      </c>
    </row>
    <row r="45" spans="1:7">
      <c r="A45">
        <v>7</v>
      </c>
      <c r="B45" s="1" t="s">
        <v>46</v>
      </c>
      <c r="C45" s="5">
        <v>3.229556E-6</v>
      </c>
      <c r="D45" s="3">
        <f>Sheet1!C46*1000000</f>
        <v>0</v>
      </c>
      <c r="E45">
        <v>3.5685904804170998E-2</v>
      </c>
      <c r="F45">
        <f t="shared" si="0"/>
        <v>0</v>
      </c>
      <c r="G45">
        <v>1.9970946864231509E-2</v>
      </c>
    </row>
    <row r="46" spans="1:7">
      <c r="A46">
        <v>7</v>
      </c>
      <c r="B46" s="1" t="s">
        <v>47</v>
      </c>
      <c r="C46" s="5">
        <v>3.229556E-6</v>
      </c>
      <c r="D46" s="3">
        <f>Sheet1!C47*1000000</f>
        <v>0</v>
      </c>
      <c r="E46">
        <v>1.2100456929118099E-2</v>
      </c>
      <c r="F46">
        <f t="shared" si="0"/>
        <v>0</v>
      </c>
      <c r="G46">
        <v>-0.12678079753444541</v>
      </c>
    </row>
    <row r="47" spans="1:7">
      <c r="A47">
        <v>7</v>
      </c>
      <c r="B47" s="1" t="s">
        <v>48</v>
      </c>
      <c r="C47" s="5">
        <v>3.229556E-6</v>
      </c>
      <c r="D47" s="3">
        <f>Sheet1!C48*1000000</f>
        <v>0</v>
      </c>
      <c r="E47">
        <v>0.27504874573663901</v>
      </c>
      <c r="F47">
        <f t="shared" si="0"/>
        <v>0</v>
      </c>
      <c r="G47">
        <v>1.0124999013369468E-2</v>
      </c>
    </row>
    <row r="48" spans="1:7">
      <c r="A48">
        <v>7</v>
      </c>
      <c r="B48" s="1" t="s">
        <v>49</v>
      </c>
      <c r="C48" s="5">
        <v>3.229556E-6</v>
      </c>
      <c r="D48" s="3">
        <f>Sheet1!C49*1000000</f>
        <v>0</v>
      </c>
      <c r="E48">
        <v>0.109211702768928</v>
      </c>
      <c r="F48">
        <f t="shared" si="0"/>
        <v>0</v>
      </c>
      <c r="G48">
        <v>-4.1865550066612287E-3</v>
      </c>
    </row>
    <row r="49" spans="1:7">
      <c r="A49">
        <v>8</v>
      </c>
      <c r="B49" s="1" t="s">
        <v>50</v>
      </c>
      <c r="C49" s="5">
        <v>7.2735750000000001E-6</v>
      </c>
      <c r="D49" s="3">
        <f>Sheet1!C50*1000000</f>
        <v>0</v>
      </c>
      <c r="E49">
        <v>4.6445354995125102E-2</v>
      </c>
      <c r="F49">
        <f t="shared" si="0"/>
        <v>0</v>
      </c>
      <c r="G49">
        <v>5.3413404449440293E-5</v>
      </c>
    </row>
    <row r="50" spans="1:7">
      <c r="A50">
        <v>8</v>
      </c>
      <c r="B50" s="1" t="s">
        <v>51</v>
      </c>
      <c r="C50" s="5">
        <v>7.2735750000000001E-6</v>
      </c>
      <c r="D50" s="3">
        <f>Sheet1!C51*1000000</f>
        <v>0</v>
      </c>
      <c r="E50">
        <v>1.88787654800898E-2</v>
      </c>
      <c r="F50">
        <f t="shared" si="0"/>
        <v>0</v>
      </c>
      <c r="G50">
        <v>4.3173540357748091E-3</v>
      </c>
    </row>
    <row r="51" spans="1:7">
      <c r="A51">
        <v>8</v>
      </c>
      <c r="B51" s="1" t="s">
        <v>52</v>
      </c>
      <c r="C51" s="5">
        <v>7.2735750000000001E-6</v>
      </c>
      <c r="D51" s="3">
        <f>Sheet1!C52*1000000</f>
        <v>0</v>
      </c>
      <c r="E51">
        <v>1.64189596958292E-2</v>
      </c>
      <c r="F51">
        <f t="shared" si="0"/>
        <v>0</v>
      </c>
      <c r="G51">
        <v>-9.548460643821928E-3</v>
      </c>
    </row>
    <row r="52" spans="1:7">
      <c r="A52">
        <v>8</v>
      </c>
      <c r="B52" s="1" t="s">
        <v>53</v>
      </c>
      <c r="C52" s="5">
        <v>7.2735750000000001E-6</v>
      </c>
      <c r="D52" s="3">
        <f>Sheet1!C53*1000000</f>
        <v>0</v>
      </c>
      <c r="E52">
        <v>0.498068948412273</v>
      </c>
      <c r="F52">
        <f t="shared" si="0"/>
        <v>0</v>
      </c>
      <c r="G52">
        <v>-1.2633706622929589E-4</v>
      </c>
    </row>
    <row r="53" spans="1:7">
      <c r="A53">
        <v>8</v>
      </c>
      <c r="B53" s="1" t="s">
        <v>54</v>
      </c>
      <c r="C53" s="5">
        <v>7.2735750000000001E-6</v>
      </c>
      <c r="D53" s="3">
        <f>Sheet1!C54*1000000</f>
        <v>0</v>
      </c>
      <c r="E53">
        <v>1.64453579665736E-2</v>
      </c>
      <c r="F53">
        <f t="shared" si="0"/>
        <v>0</v>
      </c>
      <c r="G53">
        <v>1.7270788451397279E-3</v>
      </c>
    </row>
    <row r="54" spans="1:7">
      <c r="A54">
        <v>8</v>
      </c>
      <c r="B54" s="1" t="s">
        <v>55</v>
      </c>
      <c r="C54" s="5">
        <v>7.2735750000000001E-6</v>
      </c>
      <c r="D54" s="3">
        <f>Sheet1!C55*1000000</f>
        <v>0</v>
      </c>
      <c r="E54">
        <v>8.1709249129399295E-2</v>
      </c>
      <c r="F54">
        <f t="shared" si="0"/>
        <v>0</v>
      </c>
      <c r="G54">
        <v>2.8021195691020569E-4</v>
      </c>
    </row>
    <row r="55" spans="1:7">
      <c r="A55">
        <v>8</v>
      </c>
      <c r="B55" s="1" t="s">
        <v>56</v>
      </c>
      <c r="C55" s="5">
        <v>7.2735750000000001E-6</v>
      </c>
      <c r="D55" s="3">
        <f>Sheet1!C56*1000000</f>
        <v>0</v>
      </c>
      <c r="E55">
        <v>0.138383028225851</v>
      </c>
      <c r="F55">
        <f t="shared" si="0"/>
        <v>0</v>
      </c>
      <c r="G55">
        <v>3.8304868856228952E-4</v>
      </c>
    </row>
    <row r="56" spans="1:7">
      <c r="A56">
        <v>8</v>
      </c>
      <c r="B56" s="1" t="s">
        <v>57</v>
      </c>
      <c r="C56" s="5">
        <v>7.2735750000000001E-6</v>
      </c>
      <c r="D56" s="3">
        <f>Sheet1!C57*1000000</f>
        <v>0</v>
      </c>
      <c r="E56">
        <v>4.82477646669685E-2</v>
      </c>
      <c r="F56">
        <f t="shared" si="0"/>
        <v>0</v>
      </c>
      <c r="G56">
        <v>4.1209149158477664E-4</v>
      </c>
    </row>
    <row r="57" spans="1:7">
      <c r="A57">
        <v>8</v>
      </c>
      <c r="B57" s="1" t="s">
        <v>58</v>
      </c>
      <c r="C57" s="5">
        <v>7.2735750000000001E-6</v>
      </c>
      <c r="D57" s="3">
        <f>Sheet1!C58*1000000</f>
        <v>0</v>
      </c>
      <c r="E57">
        <v>0.135402571427889</v>
      </c>
      <c r="F57">
        <f t="shared" si="0"/>
        <v>0</v>
      </c>
      <c r="G57">
        <v>-4.2393086584985334E-4</v>
      </c>
    </row>
    <row r="58" spans="1:7">
      <c r="A58">
        <v>9</v>
      </c>
      <c r="B58" s="1" t="s">
        <v>59</v>
      </c>
      <c r="C58" s="5">
        <v>1.711159E-6</v>
      </c>
      <c r="D58" s="3">
        <f>Sheet1!C59*1000000</f>
        <v>0</v>
      </c>
      <c r="E58">
        <v>0.17341554603418199</v>
      </c>
      <c r="F58">
        <f t="shared" si="0"/>
        <v>0</v>
      </c>
      <c r="G58">
        <v>-4.4653392875922376E-4</v>
      </c>
    </row>
    <row r="59" spans="1:7">
      <c r="A59">
        <v>9</v>
      </c>
      <c r="B59" s="1" t="s">
        <v>60</v>
      </c>
      <c r="C59" s="5">
        <v>1.711159E-6</v>
      </c>
      <c r="D59" s="3">
        <f>Sheet1!C60*1000000</f>
        <v>0</v>
      </c>
      <c r="E59">
        <v>0.10324811118564101</v>
      </c>
      <c r="F59">
        <f t="shared" si="0"/>
        <v>0</v>
      </c>
      <c r="G59">
        <v>1.6410954627580456E-3</v>
      </c>
    </row>
    <row r="60" spans="1:7">
      <c r="A60">
        <v>9</v>
      </c>
      <c r="B60" s="1" t="s">
        <v>61</v>
      </c>
      <c r="C60" s="5">
        <v>1.711159E-6</v>
      </c>
      <c r="D60" s="3">
        <f>Sheet1!C61*1000000</f>
        <v>0</v>
      </c>
      <c r="E60">
        <v>2.2286471826912999E-2</v>
      </c>
      <c r="F60">
        <f t="shared" si="0"/>
        <v>0</v>
      </c>
      <c r="G60">
        <v>-4.9865710834995436E-3</v>
      </c>
    </row>
    <row r="61" spans="1:7">
      <c r="A61">
        <v>9</v>
      </c>
      <c r="B61" s="1" t="s">
        <v>62</v>
      </c>
      <c r="C61" s="5">
        <v>1.711159E-6</v>
      </c>
      <c r="D61" s="3">
        <f>Sheet1!C62*1000000</f>
        <v>0</v>
      </c>
      <c r="E61">
        <v>0.70054541013976501</v>
      </c>
      <c r="F61">
        <f t="shared" si="0"/>
        <v>0</v>
      </c>
      <c r="G61">
        <v>-7.6797919533387114E-5</v>
      </c>
    </row>
    <row r="62" spans="1:7">
      <c r="A62">
        <v>9</v>
      </c>
      <c r="B62" s="1" t="s">
        <v>63</v>
      </c>
      <c r="C62" s="5">
        <v>1.711159E-6</v>
      </c>
      <c r="D62" s="3">
        <f>Sheet1!C63*1000000</f>
        <v>0</v>
      </c>
      <c r="E62">
        <v>5.0446081349681405E-4</v>
      </c>
      <c r="F62">
        <f t="shared" si="0"/>
        <v>0</v>
      </c>
      <c r="G62">
        <v>-2.1661884138658234E-2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2023-11-29T22:27:06Z</dcterms:created>
  <dcterms:modified xsi:type="dcterms:W3CDTF">2024-02-28T16:21:18Z</dcterms:modified>
  <cp:category/>
  <cp:contentStatus/>
</cp:coreProperties>
</file>