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l7303\Documents\git\AON\website\"/>
    </mc:Choice>
  </mc:AlternateContent>
  <bookViews>
    <workbookView xWindow="0" yWindow="0" windowWidth="25320" windowHeight="57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40" i="1"/>
  <c r="B200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9" i="1"/>
  <c r="B190" i="1"/>
  <c r="B191" i="1"/>
  <c r="B192" i="1"/>
  <c r="B193" i="1"/>
  <c r="B194" i="1"/>
  <c r="B195" i="1"/>
  <c r="B196" i="1"/>
  <c r="B197" i="1"/>
  <c r="B198" i="1"/>
  <c r="B199" i="1"/>
  <c r="C95" i="1"/>
  <c r="D95" i="1"/>
  <c r="C96" i="1"/>
  <c r="C123" i="1" s="1"/>
  <c r="C150" i="1" s="1"/>
  <c r="C177" i="1" s="1"/>
  <c r="D96" i="1"/>
  <c r="C97" i="1"/>
  <c r="D97" i="1"/>
  <c r="D124" i="1" s="1"/>
  <c r="D151" i="1" s="1"/>
  <c r="D178" i="1" s="1"/>
  <c r="C98" i="1"/>
  <c r="C125" i="1" s="1"/>
  <c r="C152" i="1" s="1"/>
  <c r="C179" i="1" s="1"/>
  <c r="D98" i="1"/>
  <c r="C99" i="1"/>
  <c r="D99" i="1"/>
  <c r="C100" i="1"/>
  <c r="C127" i="1" s="1"/>
  <c r="C154" i="1" s="1"/>
  <c r="C181" i="1" s="1"/>
  <c r="D100" i="1"/>
  <c r="C101" i="1"/>
  <c r="D101" i="1"/>
  <c r="D128" i="1" s="1"/>
  <c r="D155" i="1" s="1"/>
  <c r="D182" i="1" s="1"/>
  <c r="C102" i="1"/>
  <c r="C129" i="1" s="1"/>
  <c r="C156" i="1" s="1"/>
  <c r="C183" i="1" s="1"/>
  <c r="D102" i="1"/>
  <c r="C103" i="1"/>
  <c r="D103" i="1"/>
  <c r="C104" i="1"/>
  <c r="C131" i="1" s="1"/>
  <c r="C158" i="1" s="1"/>
  <c r="C185" i="1" s="1"/>
  <c r="D104" i="1"/>
  <c r="C105" i="1"/>
  <c r="D105" i="1"/>
  <c r="D132" i="1" s="1"/>
  <c r="D159" i="1" s="1"/>
  <c r="D186" i="1" s="1"/>
  <c r="C106" i="1"/>
  <c r="C133" i="1" s="1"/>
  <c r="C160" i="1" s="1"/>
  <c r="C187" i="1" s="1"/>
  <c r="D106" i="1"/>
  <c r="C107" i="1"/>
  <c r="B107" i="1" s="1"/>
  <c r="D107" i="1"/>
  <c r="C108" i="1"/>
  <c r="C135" i="1" s="1"/>
  <c r="C162" i="1" s="1"/>
  <c r="C189" i="1" s="1"/>
  <c r="D108" i="1"/>
  <c r="C109" i="1"/>
  <c r="D109" i="1"/>
  <c r="D136" i="1" s="1"/>
  <c r="D163" i="1" s="1"/>
  <c r="D190" i="1" s="1"/>
  <c r="C110" i="1"/>
  <c r="C137" i="1" s="1"/>
  <c r="C164" i="1" s="1"/>
  <c r="D110" i="1"/>
  <c r="C111" i="1"/>
  <c r="D111" i="1"/>
  <c r="C112" i="1"/>
  <c r="C139" i="1" s="1"/>
  <c r="C166" i="1" s="1"/>
  <c r="C192" i="1" s="1"/>
  <c r="D112" i="1"/>
  <c r="C113" i="1"/>
  <c r="D113" i="1"/>
  <c r="D140" i="1" s="1"/>
  <c r="D167" i="1" s="1"/>
  <c r="D193" i="1" s="1"/>
  <c r="C114" i="1"/>
  <c r="C141" i="1" s="1"/>
  <c r="C168" i="1" s="1"/>
  <c r="C194" i="1" s="1"/>
  <c r="D114" i="1"/>
  <c r="C115" i="1"/>
  <c r="D115" i="1"/>
  <c r="C116" i="1"/>
  <c r="C143" i="1" s="1"/>
  <c r="C170" i="1" s="1"/>
  <c r="C196" i="1" s="1"/>
  <c r="D116" i="1"/>
  <c r="C117" i="1"/>
  <c r="D117" i="1"/>
  <c r="D144" i="1" s="1"/>
  <c r="D171" i="1" s="1"/>
  <c r="D197" i="1" s="1"/>
  <c r="C118" i="1"/>
  <c r="C145" i="1" s="1"/>
  <c r="C172" i="1" s="1"/>
  <c r="C198" i="1" s="1"/>
  <c r="D118" i="1"/>
  <c r="C119" i="1"/>
  <c r="D119" i="1"/>
  <c r="C120" i="1"/>
  <c r="C147" i="1" s="1"/>
  <c r="C174" i="1" s="1"/>
  <c r="C200" i="1" s="1"/>
  <c r="D120" i="1"/>
  <c r="C121" i="1"/>
  <c r="D121" i="1"/>
  <c r="D148" i="1" s="1"/>
  <c r="D175" i="1" s="1"/>
  <c r="C122" i="1"/>
  <c r="C149" i="1" s="1"/>
  <c r="C176" i="1" s="1"/>
  <c r="D122" i="1"/>
  <c r="D123" i="1"/>
  <c r="C124" i="1"/>
  <c r="C151" i="1" s="1"/>
  <c r="C178" i="1" s="1"/>
  <c r="D125" i="1"/>
  <c r="D152" i="1" s="1"/>
  <c r="D179" i="1" s="1"/>
  <c r="C126" i="1"/>
  <c r="C153" i="1" s="1"/>
  <c r="C180" i="1" s="1"/>
  <c r="D126" i="1"/>
  <c r="D127" i="1"/>
  <c r="C128" i="1"/>
  <c r="C155" i="1" s="1"/>
  <c r="C182" i="1" s="1"/>
  <c r="D129" i="1"/>
  <c r="D156" i="1" s="1"/>
  <c r="D183" i="1" s="1"/>
  <c r="C130" i="1"/>
  <c r="C157" i="1" s="1"/>
  <c r="C184" i="1" s="1"/>
  <c r="D130" i="1"/>
  <c r="D131" i="1"/>
  <c r="C132" i="1"/>
  <c r="C159" i="1" s="1"/>
  <c r="C186" i="1" s="1"/>
  <c r="D133" i="1"/>
  <c r="D160" i="1" s="1"/>
  <c r="D187" i="1" s="1"/>
  <c r="D134" i="1"/>
  <c r="D135" i="1"/>
  <c r="C136" i="1"/>
  <c r="C163" i="1" s="1"/>
  <c r="C190" i="1" s="1"/>
  <c r="D137" i="1"/>
  <c r="D164" i="1" s="1"/>
  <c r="C138" i="1"/>
  <c r="C165" i="1" s="1"/>
  <c r="C191" i="1" s="1"/>
  <c r="D138" i="1"/>
  <c r="D139" i="1"/>
  <c r="C140" i="1"/>
  <c r="C167" i="1" s="1"/>
  <c r="C193" i="1" s="1"/>
  <c r="D141" i="1"/>
  <c r="D168" i="1" s="1"/>
  <c r="D194" i="1" s="1"/>
  <c r="C142" i="1"/>
  <c r="C169" i="1" s="1"/>
  <c r="C195" i="1" s="1"/>
  <c r="D142" i="1"/>
  <c r="D143" i="1"/>
  <c r="C144" i="1"/>
  <c r="C171" i="1" s="1"/>
  <c r="C197" i="1" s="1"/>
  <c r="D145" i="1"/>
  <c r="D172" i="1" s="1"/>
  <c r="D198" i="1" s="1"/>
  <c r="C146" i="1"/>
  <c r="C173" i="1" s="1"/>
  <c r="C199" i="1" s="1"/>
  <c r="D146" i="1"/>
  <c r="D147" i="1"/>
  <c r="C148" i="1"/>
  <c r="C175" i="1" s="1"/>
  <c r="D149" i="1"/>
  <c r="D176" i="1" s="1"/>
  <c r="D150" i="1"/>
  <c r="D153" i="1"/>
  <c r="D180" i="1" s="1"/>
  <c r="D154" i="1"/>
  <c r="D157" i="1"/>
  <c r="D184" i="1" s="1"/>
  <c r="D158" i="1"/>
  <c r="D161" i="1"/>
  <c r="D188" i="1" s="1"/>
  <c r="D162" i="1"/>
  <c r="D165" i="1"/>
  <c r="D191" i="1" s="1"/>
  <c r="D166" i="1"/>
  <c r="D169" i="1"/>
  <c r="D195" i="1" s="1"/>
  <c r="D170" i="1"/>
  <c r="D173" i="1"/>
  <c r="D199" i="1" s="1"/>
  <c r="D174" i="1"/>
  <c r="D177" i="1"/>
  <c r="D181" i="1"/>
  <c r="D185" i="1"/>
  <c r="D189" i="1"/>
  <c r="D192" i="1"/>
  <c r="D196" i="1"/>
  <c r="D200" i="1"/>
  <c r="C94" i="1"/>
  <c r="D94" i="1"/>
  <c r="B93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67" i="1"/>
  <c r="C134" i="1" l="1"/>
  <c r="C161" i="1" l="1"/>
  <c r="B134" i="1"/>
  <c r="C188" i="1" l="1"/>
  <c r="B188" i="1" s="1"/>
  <c r="B161" i="1"/>
</calcChain>
</file>

<file path=xl/sharedStrings.xml><?xml version="1.0" encoding="utf-8"?>
<sst xmlns="http://schemas.openxmlformats.org/spreadsheetml/2006/main" count="295" uniqueCount="111">
  <si>
    <t>Timestamp</t>
  </si>
  <si>
    <t>Email Address</t>
  </si>
  <si>
    <t>Principal investigator's name</t>
  </si>
  <si>
    <t>University</t>
  </si>
  <si>
    <t xml:space="preserve">Name of research site </t>
  </si>
  <si>
    <t>Original year research project was established at your site</t>
  </si>
  <si>
    <t>Year you began work at the site</t>
  </si>
  <si>
    <t>Webpage link for your research site</t>
  </si>
  <si>
    <t xml:space="preserve">List all PIs that have been involved with this site   </t>
  </si>
  <si>
    <t xml:space="preserve">Are there still ITEX experiments at this site? </t>
  </si>
  <si>
    <t>Year project ended initially</t>
  </si>
  <si>
    <t>Year project restarted</t>
  </si>
  <si>
    <t>Year project ended</t>
  </si>
  <si>
    <t>Do you have multiple sites/subsites that you would like to enter site details separately for?</t>
  </si>
  <si>
    <t>Site name(s)</t>
  </si>
  <si>
    <t>Does your site have an experimental treatment? (e.g. snow fences, OTCs, etc.)</t>
  </si>
  <si>
    <t>Number of monitoring plots at your site (include all plots, OTC and control etc.)</t>
  </si>
  <si>
    <t>Elevation (meters)</t>
  </si>
  <si>
    <t>Latitude (WGS84 decimal degrees, e.g. 64.2345)</t>
  </si>
  <si>
    <t>Longitude (WGS84 decimal degrees, e.g. -159.2345)</t>
  </si>
  <si>
    <t>Is data still collected at your site?</t>
  </si>
  <si>
    <t>Is there frequent herbivory at your site?</t>
  </si>
  <si>
    <t>Does your site collect site-scale climate data? If yes, what type?</t>
  </si>
  <si>
    <t>Do you collect plot-scale climate data? If yes, what type?</t>
  </si>
  <si>
    <t>Have you collected climate data year round or only in the summer months?</t>
  </si>
  <si>
    <t>Current or past data collection in plots</t>
  </si>
  <si>
    <t>Current or past data collection at site</t>
  </si>
  <si>
    <t>Did you roughly follow ITEX protocols while collecting your data? If no, which data sets did not follow the protocols?</t>
  </si>
  <si>
    <t>Common genera in plots</t>
  </si>
  <si>
    <t>What experimental manipulation is found at this site?</t>
  </si>
  <si>
    <t>Year OTCs established</t>
  </si>
  <si>
    <t>Year snow fences established</t>
  </si>
  <si>
    <t>Year precipitation shields established</t>
  </si>
  <si>
    <t>Year fertilized plots established</t>
  </si>
  <si>
    <t>Year snow addition established</t>
  </si>
  <si>
    <t>Year snow removal established</t>
  </si>
  <si>
    <t>Year  herbivory exclusion established</t>
  </si>
  <si>
    <t>Year  vegetation removal established</t>
  </si>
  <si>
    <t xml:space="preserve">Have any of these experimental treatments ended? </t>
  </si>
  <si>
    <t>Subsite name</t>
  </si>
  <si>
    <t>Does your subsite have an experimental treatment? (e.g. snow fences, OTCs, etc.)</t>
  </si>
  <si>
    <t>Number of monitoring plots at your subsite (include all plots, OTC and control etc.)</t>
  </si>
  <si>
    <t>Subsite elevation (meters)</t>
  </si>
  <si>
    <t>Subsite latitude (WGS84 decimal degrees, e.g. 64.2345)</t>
  </si>
  <si>
    <t>Subsite longitude (WGS84 decimal degrees, e.g. -159.2345)</t>
  </si>
  <si>
    <t>Year subsite was established</t>
  </si>
  <si>
    <t>Is data still collected at this subsite?</t>
  </si>
  <si>
    <t>Is there frequent herbivory at your subsite?</t>
  </si>
  <si>
    <t>Do you collect subsite-scale climate data? If yes, what type?</t>
  </si>
  <si>
    <t>Current or past data collection in plots at this subsite</t>
  </si>
  <si>
    <t>Current or past data collection at subsite</t>
  </si>
  <si>
    <t>Common genera in the plots at this subsite</t>
  </si>
  <si>
    <t>Do you have another subsite you would like to fill in information for?</t>
  </si>
  <si>
    <t xml:space="preserve">Subsite name </t>
  </si>
  <si>
    <t>Any other comments or details about your sites.</t>
  </si>
  <si>
    <t>site_trt_yn</t>
  </si>
  <si>
    <t>site_plots</t>
  </si>
  <si>
    <t>site_elev</t>
  </si>
  <si>
    <t>site_long</t>
  </si>
  <si>
    <t>site_lat</t>
  </si>
  <si>
    <t>site_herb</t>
  </si>
  <si>
    <t>site_clim</t>
  </si>
  <si>
    <t>site_data</t>
  </si>
  <si>
    <t>site_plot_clim</t>
  </si>
  <si>
    <t>site_clim_yearround</t>
  </si>
  <si>
    <t>site_data_plot</t>
  </si>
  <si>
    <t>site_genera</t>
  </si>
  <si>
    <t>site_expt</t>
  </si>
  <si>
    <t>site_OTC_year</t>
  </si>
  <si>
    <t>site_precip_year</t>
  </si>
  <si>
    <t>site_fert_year</t>
  </si>
  <si>
    <t>site_herb_year</t>
  </si>
  <si>
    <t>site_snowadd_year</t>
  </si>
  <si>
    <t>site_snowrem_year</t>
  </si>
  <si>
    <t>site_vegrem_year</t>
  </si>
  <si>
    <t>site_expt_end</t>
  </si>
  <si>
    <t>sub_name</t>
  </si>
  <si>
    <t>sub_trt_yn</t>
  </si>
  <si>
    <t>sub_plots</t>
  </si>
  <si>
    <t>sub_elev</t>
  </si>
  <si>
    <t>sub_lat</t>
  </si>
  <si>
    <t>sub_long</t>
  </si>
  <si>
    <t>site_name</t>
  </si>
  <si>
    <t>site_est</t>
  </si>
  <si>
    <t>sub_est</t>
  </si>
  <si>
    <t>site_ongoing</t>
  </si>
  <si>
    <t>sub_ongoing</t>
  </si>
  <si>
    <t>sub_herb</t>
  </si>
  <si>
    <t>sub_clim</t>
  </si>
  <si>
    <t>sub_plot_clim</t>
  </si>
  <si>
    <t>sub_clim_yearround</t>
  </si>
  <si>
    <t>sub_data_plot</t>
  </si>
  <si>
    <t>sub_itex_prot</t>
  </si>
  <si>
    <t>sub_genera</t>
  </si>
  <si>
    <t>sub_next</t>
  </si>
  <si>
    <t>site_snow_fence_year</t>
  </si>
  <si>
    <t>sub_expt</t>
  </si>
  <si>
    <t>sub_OTC_year</t>
  </si>
  <si>
    <t>sub_snow_fence_year</t>
  </si>
  <si>
    <t>sub_precip_year</t>
  </si>
  <si>
    <t>sub_fert_year</t>
  </si>
  <si>
    <t>sub_snowadd_year</t>
  </si>
  <si>
    <t>sub_snowrem_year</t>
  </si>
  <si>
    <t>sub_herb_year</t>
  </si>
  <si>
    <t>sub_vegrem_year</t>
  </si>
  <si>
    <t>sub_expt_end</t>
  </si>
  <si>
    <t>comments</t>
  </si>
  <si>
    <t>site_itex_plot</t>
  </si>
  <si>
    <t>sub_data</t>
  </si>
  <si>
    <t>site_itex_ongoing</t>
  </si>
  <si>
    <t>mult_subsites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</si>
</sst>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68" workbookViewId="0">
      <selection activeCell="B1" sqref="B1:B201"/>
    </sheetView>
  </sheetViews>
  <sheetFormatPr defaultRowHeight="15" x14ac:dyDescent="0.25"/>
  <cols>
    <col min="1" max="1" width="106.28515625" bestFit="1" customWidth="1"/>
    <col min="2" max="2" width="84" bestFit="1" customWidth="1"/>
    <col min="3" max="3" width="30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82</v>
      </c>
    </row>
    <row r="6" spans="1:2" x14ac:dyDescent="0.25">
      <c r="A6" t="s">
        <v>5</v>
      </c>
      <c r="B6" t="s">
        <v>83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109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110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55</v>
      </c>
    </row>
    <row r="17" spans="1:2" x14ac:dyDescent="0.25">
      <c r="A17" t="s">
        <v>16</v>
      </c>
      <c r="B17" t="s">
        <v>56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59</v>
      </c>
    </row>
    <row r="20" spans="1:2" x14ac:dyDescent="0.25">
      <c r="A20" t="s">
        <v>19</v>
      </c>
      <c r="B20" t="s">
        <v>58</v>
      </c>
    </row>
    <row r="21" spans="1:2" x14ac:dyDescent="0.25">
      <c r="A21" t="s">
        <v>20</v>
      </c>
      <c r="B21" t="s">
        <v>85</v>
      </c>
    </row>
    <row r="22" spans="1:2" x14ac:dyDescent="0.25">
      <c r="A22" t="s">
        <v>21</v>
      </c>
      <c r="B22" t="s">
        <v>60</v>
      </c>
    </row>
    <row r="23" spans="1:2" x14ac:dyDescent="0.25">
      <c r="A23" t="s">
        <v>22</v>
      </c>
      <c r="B23" t="s">
        <v>61</v>
      </c>
    </row>
    <row r="24" spans="1:2" x14ac:dyDescent="0.25">
      <c r="A24" t="s">
        <v>23</v>
      </c>
      <c r="B24" t="s">
        <v>63</v>
      </c>
    </row>
    <row r="25" spans="1:2" x14ac:dyDescent="0.25">
      <c r="A25" t="s">
        <v>24</v>
      </c>
      <c r="B25" t="s">
        <v>64</v>
      </c>
    </row>
    <row r="26" spans="1:2" x14ac:dyDescent="0.25">
      <c r="A26" t="s">
        <v>25</v>
      </c>
      <c r="B26" t="s">
        <v>62</v>
      </c>
    </row>
    <row r="27" spans="1:2" x14ac:dyDescent="0.25">
      <c r="A27" t="s">
        <v>26</v>
      </c>
      <c r="B27" t="s">
        <v>65</v>
      </c>
    </row>
    <row r="28" spans="1:2" x14ac:dyDescent="0.25">
      <c r="A28" t="s">
        <v>27</v>
      </c>
      <c r="B28" t="s">
        <v>107</v>
      </c>
    </row>
    <row r="29" spans="1:2" x14ac:dyDescent="0.25">
      <c r="A29" t="s">
        <v>28</v>
      </c>
      <c r="B29" t="s">
        <v>66</v>
      </c>
    </row>
    <row r="30" spans="1:2" x14ac:dyDescent="0.25">
      <c r="A30" t="s">
        <v>29</v>
      </c>
      <c r="B30" t="s">
        <v>67</v>
      </c>
    </row>
    <row r="31" spans="1:2" x14ac:dyDescent="0.25">
      <c r="A31" t="s">
        <v>30</v>
      </c>
      <c r="B31" t="s">
        <v>68</v>
      </c>
    </row>
    <row r="32" spans="1:2" x14ac:dyDescent="0.25">
      <c r="A32" t="s">
        <v>31</v>
      </c>
      <c r="B32" t="s">
        <v>95</v>
      </c>
    </row>
    <row r="33" spans="1:4" x14ac:dyDescent="0.25">
      <c r="A33" t="s">
        <v>32</v>
      </c>
      <c r="B33" t="s">
        <v>69</v>
      </c>
    </row>
    <row r="34" spans="1:4" x14ac:dyDescent="0.25">
      <c r="A34" t="s">
        <v>33</v>
      </c>
      <c r="B34" t="s">
        <v>70</v>
      </c>
    </row>
    <row r="35" spans="1:4" x14ac:dyDescent="0.25">
      <c r="A35" t="s">
        <v>34</v>
      </c>
      <c r="B35" t="s">
        <v>72</v>
      </c>
    </row>
    <row r="36" spans="1:4" x14ac:dyDescent="0.25">
      <c r="A36" t="s">
        <v>35</v>
      </c>
      <c r="B36" t="s">
        <v>73</v>
      </c>
    </row>
    <row r="37" spans="1:4" x14ac:dyDescent="0.25">
      <c r="A37" t="s">
        <v>36</v>
      </c>
      <c r="B37" t="s">
        <v>71</v>
      </c>
    </row>
    <row r="38" spans="1:4" x14ac:dyDescent="0.25">
      <c r="A38" t="s">
        <v>37</v>
      </c>
      <c r="B38" t="s">
        <v>74</v>
      </c>
    </row>
    <row r="39" spans="1:4" x14ac:dyDescent="0.25">
      <c r="A39" t="s">
        <v>38</v>
      </c>
      <c r="B39" t="s">
        <v>75</v>
      </c>
    </row>
    <row r="40" spans="1:4" x14ac:dyDescent="0.25">
      <c r="A40" t="s">
        <v>39</v>
      </c>
      <c r="B40" t="str">
        <f>C40&amp;"."&amp;D40</f>
        <v>sub_name.0</v>
      </c>
      <c r="C40" t="s">
        <v>76</v>
      </c>
      <c r="D40">
        <v>0</v>
      </c>
    </row>
    <row r="41" spans="1:4" x14ac:dyDescent="0.25">
      <c r="A41" t="s">
        <v>40</v>
      </c>
      <c r="B41" t="str">
        <f t="shared" ref="B41:B66" si="0">C41&amp;"."&amp;D41</f>
        <v>sub_trt_yn.0</v>
      </c>
      <c r="C41" t="s">
        <v>77</v>
      </c>
      <c r="D41">
        <v>0</v>
      </c>
    </row>
    <row r="42" spans="1:4" x14ac:dyDescent="0.25">
      <c r="A42" t="s">
        <v>41</v>
      </c>
      <c r="B42" t="str">
        <f t="shared" si="0"/>
        <v>sub_plots.0</v>
      </c>
      <c r="C42" t="s">
        <v>78</v>
      </c>
      <c r="D42">
        <v>0</v>
      </c>
    </row>
    <row r="43" spans="1:4" x14ac:dyDescent="0.25">
      <c r="A43" t="s">
        <v>42</v>
      </c>
      <c r="B43" t="str">
        <f t="shared" si="0"/>
        <v>sub_elev.0</v>
      </c>
      <c r="C43" t="s">
        <v>79</v>
      </c>
      <c r="D43">
        <v>0</v>
      </c>
    </row>
    <row r="44" spans="1:4" x14ac:dyDescent="0.25">
      <c r="A44" t="s">
        <v>43</v>
      </c>
      <c r="B44" t="str">
        <f t="shared" si="0"/>
        <v>sub_lat.0</v>
      </c>
      <c r="C44" t="s">
        <v>80</v>
      </c>
      <c r="D44">
        <v>0</v>
      </c>
    </row>
    <row r="45" spans="1:4" x14ac:dyDescent="0.25">
      <c r="A45" t="s">
        <v>44</v>
      </c>
      <c r="B45" t="str">
        <f t="shared" si="0"/>
        <v>sub_long.0</v>
      </c>
      <c r="C45" t="s">
        <v>81</v>
      </c>
      <c r="D45">
        <v>0</v>
      </c>
    </row>
    <row r="46" spans="1:4" x14ac:dyDescent="0.25">
      <c r="A46" t="s">
        <v>45</v>
      </c>
      <c r="B46" t="str">
        <f t="shared" si="0"/>
        <v>sub_est.0</v>
      </c>
      <c r="C46" t="s">
        <v>84</v>
      </c>
      <c r="D46">
        <v>0</v>
      </c>
    </row>
    <row r="47" spans="1:4" x14ac:dyDescent="0.25">
      <c r="A47" t="s">
        <v>46</v>
      </c>
      <c r="B47" t="str">
        <f t="shared" si="0"/>
        <v>sub_ongoing.0</v>
      </c>
      <c r="C47" t="s">
        <v>86</v>
      </c>
      <c r="D47">
        <v>0</v>
      </c>
    </row>
    <row r="48" spans="1:4" x14ac:dyDescent="0.25">
      <c r="A48" t="s">
        <v>47</v>
      </c>
      <c r="B48" t="str">
        <f t="shared" si="0"/>
        <v>sub_herb.0</v>
      </c>
      <c r="C48" t="s">
        <v>87</v>
      </c>
      <c r="D48">
        <v>0</v>
      </c>
    </row>
    <row r="49" spans="1:4" x14ac:dyDescent="0.25">
      <c r="A49" t="s">
        <v>48</v>
      </c>
      <c r="B49" t="str">
        <f t="shared" si="0"/>
        <v>sub_clim.0</v>
      </c>
      <c r="C49" t="s">
        <v>88</v>
      </c>
      <c r="D49">
        <v>0</v>
      </c>
    </row>
    <row r="50" spans="1:4" x14ac:dyDescent="0.25">
      <c r="A50" t="s">
        <v>23</v>
      </c>
      <c r="B50" t="str">
        <f t="shared" si="0"/>
        <v>sub_plot_clim.0</v>
      </c>
      <c r="C50" t="s">
        <v>89</v>
      </c>
      <c r="D50">
        <v>0</v>
      </c>
    </row>
    <row r="51" spans="1:4" x14ac:dyDescent="0.25">
      <c r="A51" t="s">
        <v>24</v>
      </c>
      <c r="B51" t="str">
        <f t="shared" si="0"/>
        <v>sub_clim_yearround.0</v>
      </c>
      <c r="C51" t="s">
        <v>90</v>
      </c>
      <c r="D51">
        <v>0</v>
      </c>
    </row>
    <row r="52" spans="1:4" x14ac:dyDescent="0.25">
      <c r="A52" t="s">
        <v>49</v>
      </c>
      <c r="B52" t="str">
        <f t="shared" si="0"/>
        <v>sub_data_plot.0</v>
      </c>
      <c r="C52" t="s">
        <v>91</v>
      </c>
      <c r="D52">
        <v>0</v>
      </c>
    </row>
    <row r="53" spans="1:4" x14ac:dyDescent="0.25">
      <c r="A53" t="s">
        <v>50</v>
      </c>
      <c r="B53" t="str">
        <f t="shared" si="0"/>
        <v>sub_data.0</v>
      </c>
      <c r="C53" t="s">
        <v>108</v>
      </c>
      <c r="D53">
        <v>0</v>
      </c>
    </row>
    <row r="54" spans="1:4" s="1" customFormat="1" x14ac:dyDescent="0.25">
      <c r="A54" s="1" t="s">
        <v>27</v>
      </c>
      <c r="B54" t="str">
        <f t="shared" si="0"/>
        <v>sub_itex_prot.0</v>
      </c>
      <c r="C54" t="s">
        <v>92</v>
      </c>
      <c r="D54">
        <v>0</v>
      </c>
    </row>
    <row r="55" spans="1:4" x14ac:dyDescent="0.25">
      <c r="A55" t="s">
        <v>51</v>
      </c>
      <c r="B55" t="str">
        <f t="shared" si="0"/>
        <v>sub_genera.0</v>
      </c>
      <c r="C55" t="s">
        <v>93</v>
      </c>
      <c r="D55">
        <v>0</v>
      </c>
    </row>
    <row r="56" spans="1:4" x14ac:dyDescent="0.25">
      <c r="A56" t="s">
        <v>52</v>
      </c>
      <c r="B56" t="str">
        <f t="shared" si="0"/>
        <v>sub_next.0</v>
      </c>
      <c r="C56" t="s">
        <v>94</v>
      </c>
      <c r="D56">
        <v>0</v>
      </c>
    </row>
    <row r="57" spans="1:4" x14ac:dyDescent="0.25">
      <c r="A57" t="s">
        <v>29</v>
      </c>
      <c r="B57" t="str">
        <f t="shared" si="0"/>
        <v>sub_expt.0</v>
      </c>
      <c r="C57" t="s">
        <v>96</v>
      </c>
      <c r="D57">
        <v>0</v>
      </c>
    </row>
    <row r="58" spans="1:4" x14ac:dyDescent="0.25">
      <c r="A58" t="s">
        <v>30</v>
      </c>
      <c r="B58" t="str">
        <f t="shared" si="0"/>
        <v>sub_OTC_year.0</v>
      </c>
      <c r="C58" t="s">
        <v>97</v>
      </c>
      <c r="D58">
        <v>0</v>
      </c>
    </row>
    <row r="59" spans="1:4" x14ac:dyDescent="0.25">
      <c r="A59" t="s">
        <v>31</v>
      </c>
      <c r="B59" t="str">
        <f t="shared" si="0"/>
        <v>sub_snow_fence_year.0</v>
      </c>
      <c r="C59" t="s">
        <v>98</v>
      </c>
      <c r="D59">
        <v>0</v>
      </c>
    </row>
    <row r="60" spans="1:4" x14ac:dyDescent="0.25">
      <c r="A60" t="s">
        <v>32</v>
      </c>
      <c r="B60" t="str">
        <f t="shared" si="0"/>
        <v>sub_precip_year.0</v>
      </c>
      <c r="C60" t="s">
        <v>99</v>
      </c>
      <c r="D60">
        <v>0</v>
      </c>
    </row>
    <row r="61" spans="1:4" x14ac:dyDescent="0.25">
      <c r="A61" t="s">
        <v>33</v>
      </c>
      <c r="B61" t="str">
        <f t="shared" si="0"/>
        <v>sub_fert_year.0</v>
      </c>
      <c r="C61" t="s">
        <v>100</v>
      </c>
      <c r="D61">
        <v>0</v>
      </c>
    </row>
    <row r="62" spans="1:4" x14ac:dyDescent="0.25">
      <c r="A62" t="s">
        <v>34</v>
      </c>
      <c r="B62" t="str">
        <f t="shared" si="0"/>
        <v>sub_snowadd_year.0</v>
      </c>
      <c r="C62" t="s">
        <v>101</v>
      </c>
      <c r="D62">
        <v>0</v>
      </c>
    </row>
    <row r="63" spans="1:4" x14ac:dyDescent="0.25">
      <c r="A63" t="s">
        <v>35</v>
      </c>
      <c r="B63" t="str">
        <f t="shared" si="0"/>
        <v>sub_snowrem_year.0</v>
      </c>
      <c r="C63" t="s">
        <v>102</v>
      </c>
      <c r="D63">
        <v>0</v>
      </c>
    </row>
    <row r="64" spans="1:4" x14ac:dyDescent="0.25">
      <c r="A64" t="s">
        <v>36</v>
      </c>
      <c r="B64" t="str">
        <f t="shared" si="0"/>
        <v>sub_herb_year.0</v>
      </c>
      <c r="C64" t="s">
        <v>103</v>
      </c>
      <c r="D64">
        <v>0</v>
      </c>
    </row>
    <row r="65" spans="1:4" x14ac:dyDescent="0.25">
      <c r="A65" t="s">
        <v>37</v>
      </c>
      <c r="B65" t="str">
        <f t="shared" si="0"/>
        <v>sub_vegrem_year.0</v>
      </c>
      <c r="C65" t="s">
        <v>104</v>
      </c>
      <c r="D65">
        <v>0</v>
      </c>
    </row>
    <row r="66" spans="1:4" x14ac:dyDescent="0.25">
      <c r="A66" t="s">
        <v>38</v>
      </c>
      <c r="B66" t="str">
        <f t="shared" si="0"/>
        <v>sub_expt_end.0</v>
      </c>
      <c r="C66" t="s">
        <v>105</v>
      </c>
      <c r="D66">
        <v>0</v>
      </c>
    </row>
    <row r="67" spans="1:4" x14ac:dyDescent="0.25">
      <c r="A67" t="s">
        <v>39</v>
      </c>
      <c r="B67" t="str">
        <f>C67&amp;"."&amp;D67</f>
        <v>sub_name.1</v>
      </c>
      <c r="C67" t="s">
        <v>76</v>
      </c>
      <c r="D67">
        <v>1</v>
      </c>
    </row>
    <row r="68" spans="1:4" x14ac:dyDescent="0.25">
      <c r="A68" t="s">
        <v>40</v>
      </c>
      <c r="B68" t="str">
        <f t="shared" ref="B68:B131" si="1">C68&amp;"."&amp;D68</f>
        <v>sub_trt_yn.1</v>
      </c>
      <c r="C68" t="s">
        <v>77</v>
      </c>
      <c r="D68">
        <v>1</v>
      </c>
    </row>
    <row r="69" spans="1:4" x14ac:dyDescent="0.25">
      <c r="A69" t="s">
        <v>41</v>
      </c>
      <c r="B69" t="str">
        <f t="shared" si="1"/>
        <v>sub_plots.1</v>
      </c>
      <c r="C69" t="s">
        <v>78</v>
      </c>
      <c r="D69">
        <v>1</v>
      </c>
    </row>
    <row r="70" spans="1:4" x14ac:dyDescent="0.25">
      <c r="A70" t="s">
        <v>42</v>
      </c>
      <c r="B70" t="str">
        <f t="shared" si="1"/>
        <v>sub_elev.1</v>
      </c>
      <c r="C70" t="s">
        <v>79</v>
      </c>
      <c r="D70">
        <v>1</v>
      </c>
    </row>
    <row r="71" spans="1:4" x14ac:dyDescent="0.25">
      <c r="A71" t="s">
        <v>43</v>
      </c>
      <c r="B71" t="str">
        <f t="shared" si="1"/>
        <v>sub_lat.1</v>
      </c>
      <c r="C71" t="s">
        <v>80</v>
      </c>
      <c r="D71">
        <v>1</v>
      </c>
    </row>
    <row r="72" spans="1:4" x14ac:dyDescent="0.25">
      <c r="A72" t="s">
        <v>44</v>
      </c>
      <c r="B72" t="str">
        <f t="shared" si="1"/>
        <v>sub_long.1</v>
      </c>
      <c r="C72" t="s">
        <v>81</v>
      </c>
      <c r="D72">
        <v>1</v>
      </c>
    </row>
    <row r="73" spans="1:4" x14ac:dyDescent="0.25">
      <c r="A73" t="s">
        <v>45</v>
      </c>
      <c r="B73" t="str">
        <f t="shared" si="1"/>
        <v>sub_est.1</v>
      </c>
      <c r="C73" t="s">
        <v>84</v>
      </c>
      <c r="D73">
        <v>1</v>
      </c>
    </row>
    <row r="74" spans="1:4" x14ac:dyDescent="0.25">
      <c r="A74" t="s">
        <v>46</v>
      </c>
      <c r="B74" t="str">
        <f t="shared" si="1"/>
        <v>sub_ongoing.1</v>
      </c>
      <c r="C74" t="s">
        <v>86</v>
      </c>
      <c r="D74">
        <v>1</v>
      </c>
    </row>
    <row r="75" spans="1:4" x14ac:dyDescent="0.25">
      <c r="A75" t="s">
        <v>47</v>
      </c>
      <c r="B75" t="str">
        <f t="shared" si="1"/>
        <v>sub_herb.1</v>
      </c>
      <c r="C75" t="s">
        <v>87</v>
      </c>
      <c r="D75">
        <v>1</v>
      </c>
    </row>
    <row r="76" spans="1:4" x14ac:dyDescent="0.25">
      <c r="A76" t="s">
        <v>48</v>
      </c>
      <c r="B76" t="str">
        <f t="shared" si="1"/>
        <v>sub_clim.1</v>
      </c>
      <c r="C76" t="s">
        <v>88</v>
      </c>
      <c r="D76">
        <v>1</v>
      </c>
    </row>
    <row r="77" spans="1:4" x14ac:dyDescent="0.25">
      <c r="A77" t="s">
        <v>23</v>
      </c>
      <c r="B77" t="str">
        <f t="shared" si="1"/>
        <v>sub_plot_clim.1</v>
      </c>
      <c r="C77" t="s">
        <v>89</v>
      </c>
      <c r="D77">
        <v>1</v>
      </c>
    </row>
    <row r="78" spans="1:4" x14ac:dyDescent="0.25">
      <c r="A78" t="s">
        <v>24</v>
      </c>
      <c r="B78" t="str">
        <f t="shared" si="1"/>
        <v>sub_clim_yearround.1</v>
      </c>
      <c r="C78" t="s">
        <v>90</v>
      </c>
      <c r="D78">
        <v>1</v>
      </c>
    </row>
    <row r="79" spans="1:4" x14ac:dyDescent="0.25">
      <c r="A79" t="s">
        <v>49</v>
      </c>
      <c r="B79" t="str">
        <f t="shared" si="1"/>
        <v>sub_data_plot.1</v>
      </c>
      <c r="C79" t="s">
        <v>91</v>
      </c>
      <c r="D79">
        <v>1</v>
      </c>
    </row>
    <row r="80" spans="1:4" x14ac:dyDescent="0.25">
      <c r="A80" t="s">
        <v>50</v>
      </c>
      <c r="B80" t="str">
        <f t="shared" si="1"/>
        <v>sub_data.1</v>
      </c>
      <c r="C80" t="s">
        <v>108</v>
      </c>
      <c r="D80">
        <v>1</v>
      </c>
    </row>
    <row r="81" spans="1:4" x14ac:dyDescent="0.25">
      <c r="A81" t="s">
        <v>27</v>
      </c>
      <c r="B81" t="str">
        <f t="shared" si="1"/>
        <v>sub_itex_prot.1</v>
      </c>
      <c r="C81" t="s">
        <v>92</v>
      </c>
      <c r="D81">
        <v>1</v>
      </c>
    </row>
    <row r="82" spans="1:4" x14ac:dyDescent="0.25">
      <c r="A82" t="s">
        <v>51</v>
      </c>
      <c r="B82" t="str">
        <f t="shared" si="1"/>
        <v>sub_genera.1</v>
      </c>
      <c r="C82" t="s">
        <v>93</v>
      </c>
      <c r="D82">
        <v>1</v>
      </c>
    </row>
    <row r="83" spans="1:4" x14ac:dyDescent="0.25">
      <c r="A83" t="s">
        <v>52</v>
      </c>
      <c r="B83" t="str">
        <f t="shared" si="1"/>
        <v>sub_next.1</v>
      </c>
      <c r="C83" t="s">
        <v>94</v>
      </c>
      <c r="D83">
        <v>1</v>
      </c>
    </row>
    <row r="84" spans="1:4" x14ac:dyDescent="0.25">
      <c r="A84" t="s">
        <v>29</v>
      </c>
      <c r="B84" t="str">
        <f t="shared" si="1"/>
        <v>sub_expt.1</v>
      </c>
      <c r="C84" t="s">
        <v>96</v>
      </c>
      <c r="D84">
        <v>1</v>
      </c>
    </row>
    <row r="85" spans="1:4" x14ac:dyDescent="0.25">
      <c r="A85" t="s">
        <v>30</v>
      </c>
      <c r="B85" t="str">
        <f t="shared" si="1"/>
        <v>sub_OTC_year.1</v>
      </c>
      <c r="C85" t="s">
        <v>97</v>
      </c>
      <c r="D85">
        <v>1</v>
      </c>
    </row>
    <row r="86" spans="1:4" x14ac:dyDescent="0.25">
      <c r="A86" t="s">
        <v>31</v>
      </c>
      <c r="B86" t="str">
        <f t="shared" si="1"/>
        <v>sub_snow_fence_year.1</v>
      </c>
      <c r="C86" t="s">
        <v>98</v>
      </c>
      <c r="D86">
        <v>1</v>
      </c>
    </row>
    <row r="87" spans="1:4" x14ac:dyDescent="0.25">
      <c r="A87" t="s">
        <v>32</v>
      </c>
      <c r="B87" t="str">
        <f t="shared" si="1"/>
        <v>sub_precip_year.1</v>
      </c>
      <c r="C87" t="s">
        <v>99</v>
      </c>
      <c r="D87">
        <v>1</v>
      </c>
    </row>
    <row r="88" spans="1:4" x14ac:dyDescent="0.25">
      <c r="A88" t="s">
        <v>33</v>
      </c>
      <c r="B88" t="str">
        <f t="shared" si="1"/>
        <v>sub_fert_year.1</v>
      </c>
      <c r="C88" t="s">
        <v>100</v>
      </c>
      <c r="D88">
        <v>1</v>
      </c>
    </row>
    <row r="89" spans="1:4" x14ac:dyDescent="0.25">
      <c r="A89" t="s">
        <v>34</v>
      </c>
      <c r="B89" t="str">
        <f t="shared" si="1"/>
        <v>sub_snowadd_year.1</v>
      </c>
      <c r="C89" t="s">
        <v>101</v>
      </c>
      <c r="D89">
        <v>1</v>
      </c>
    </row>
    <row r="90" spans="1:4" x14ac:dyDescent="0.25">
      <c r="A90" t="s">
        <v>35</v>
      </c>
      <c r="B90" t="str">
        <f t="shared" si="1"/>
        <v>sub_snowrem_year.1</v>
      </c>
      <c r="C90" t="s">
        <v>102</v>
      </c>
      <c r="D90">
        <v>1</v>
      </c>
    </row>
    <row r="91" spans="1:4" x14ac:dyDescent="0.25">
      <c r="A91" t="s">
        <v>36</v>
      </c>
      <c r="B91" t="str">
        <f t="shared" si="1"/>
        <v>sub_herb_year.1</v>
      </c>
      <c r="C91" t="s">
        <v>103</v>
      </c>
      <c r="D91">
        <v>1</v>
      </c>
    </row>
    <row r="92" spans="1:4" x14ac:dyDescent="0.25">
      <c r="A92" t="s">
        <v>37</v>
      </c>
      <c r="B92" t="str">
        <f t="shared" si="1"/>
        <v>sub_vegrem_year.1</v>
      </c>
      <c r="C92" t="s">
        <v>104</v>
      </c>
      <c r="D92">
        <v>1</v>
      </c>
    </row>
    <row r="93" spans="1:4" x14ac:dyDescent="0.25">
      <c r="A93" t="s">
        <v>38</v>
      </c>
      <c r="B93" t="str">
        <f>C93&amp;"."&amp;D93</f>
        <v>sub_expt_end.1</v>
      </c>
      <c r="C93" t="s">
        <v>105</v>
      </c>
      <c r="D93">
        <v>1</v>
      </c>
    </row>
    <row r="94" spans="1:4" x14ac:dyDescent="0.25">
      <c r="A94" t="s">
        <v>39</v>
      </c>
      <c r="B94" t="str">
        <f t="shared" si="1"/>
        <v>sub_name.2</v>
      </c>
      <c r="C94" t="str">
        <f>C67</f>
        <v>sub_name</v>
      </c>
      <c r="D94">
        <f>D67+1</f>
        <v>2</v>
      </c>
    </row>
    <row r="95" spans="1:4" x14ac:dyDescent="0.25">
      <c r="A95" t="s">
        <v>40</v>
      </c>
      <c r="B95" t="str">
        <f t="shared" si="1"/>
        <v>sub_trt_yn.2</v>
      </c>
      <c r="C95" t="str">
        <f t="shared" ref="C95:C158" si="2">C68</f>
        <v>sub_trt_yn</v>
      </c>
      <c r="D95">
        <f t="shared" ref="D95:D158" si="3">D68+1</f>
        <v>2</v>
      </c>
    </row>
    <row r="96" spans="1:4" x14ac:dyDescent="0.25">
      <c r="A96" t="s">
        <v>41</v>
      </c>
      <c r="B96" t="str">
        <f t="shared" si="1"/>
        <v>sub_plots.2</v>
      </c>
      <c r="C96" t="str">
        <f t="shared" si="2"/>
        <v>sub_plots</v>
      </c>
      <c r="D96">
        <f t="shared" si="3"/>
        <v>2</v>
      </c>
    </row>
    <row r="97" spans="1:4" x14ac:dyDescent="0.25">
      <c r="A97" t="s">
        <v>42</v>
      </c>
      <c r="B97" t="str">
        <f t="shared" si="1"/>
        <v>sub_elev.2</v>
      </c>
      <c r="C97" t="str">
        <f t="shared" si="2"/>
        <v>sub_elev</v>
      </c>
      <c r="D97">
        <f t="shared" si="3"/>
        <v>2</v>
      </c>
    </row>
    <row r="98" spans="1:4" x14ac:dyDescent="0.25">
      <c r="A98" t="s">
        <v>43</v>
      </c>
      <c r="B98" t="str">
        <f t="shared" si="1"/>
        <v>sub_lat.2</v>
      </c>
      <c r="C98" t="str">
        <f t="shared" si="2"/>
        <v>sub_lat</v>
      </c>
      <c r="D98">
        <f t="shared" si="3"/>
        <v>2</v>
      </c>
    </row>
    <row r="99" spans="1:4" x14ac:dyDescent="0.25">
      <c r="A99" t="s">
        <v>44</v>
      </c>
      <c r="B99" t="str">
        <f t="shared" si="1"/>
        <v>sub_long.2</v>
      </c>
      <c r="C99" t="str">
        <f t="shared" si="2"/>
        <v>sub_long</v>
      </c>
      <c r="D99">
        <f t="shared" si="3"/>
        <v>2</v>
      </c>
    </row>
    <row r="100" spans="1:4" x14ac:dyDescent="0.25">
      <c r="A100" t="s">
        <v>45</v>
      </c>
      <c r="B100" t="str">
        <f t="shared" si="1"/>
        <v>sub_est.2</v>
      </c>
      <c r="C100" t="str">
        <f t="shared" si="2"/>
        <v>sub_est</v>
      </c>
      <c r="D100">
        <f t="shared" si="3"/>
        <v>2</v>
      </c>
    </row>
    <row r="101" spans="1:4" x14ac:dyDescent="0.25">
      <c r="A101" t="s">
        <v>46</v>
      </c>
      <c r="B101" t="str">
        <f t="shared" si="1"/>
        <v>sub_ongoing.2</v>
      </c>
      <c r="C101" t="str">
        <f t="shared" si="2"/>
        <v>sub_ongoing</v>
      </c>
      <c r="D101">
        <f t="shared" si="3"/>
        <v>2</v>
      </c>
    </row>
    <row r="102" spans="1:4" x14ac:dyDescent="0.25">
      <c r="A102" t="s">
        <v>47</v>
      </c>
      <c r="B102" t="str">
        <f t="shared" si="1"/>
        <v>sub_herb.2</v>
      </c>
      <c r="C102" t="str">
        <f t="shared" si="2"/>
        <v>sub_herb</v>
      </c>
      <c r="D102">
        <f t="shared" si="3"/>
        <v>2</v>
      </c>
    </row>
    <row r="103" spans="1:4" x14ac:dyDescent="0.25">
      <c r="A103" t="s">
        <v>48</v>
      </c>
      <c r="B103" t="str">
        <f t="shared" si="1"/>
        <v>sub_clim.2</v>
      </c>
      <c r="C103" t="str">
        <f t="shared" si="2"/>
        <v>sub_clim</v>
      </c>
      <c r="D103">
        <f t="shared" si="3"/>
        <v>2</v>
      </c>
    </row>
    <row r="104" spans="1:4" x14ac:dyDescent="0.25">
      <c r="A104" t="s">
        <v>23</v>
      </c>
      <c r="B104" t="str">
        <f t="shared" si="1"/>
        <v>sub_plot_clim.2</v>
      </c>
      <c r="C104" t="str">
        <f t="shared" si="2"/>
        <v>sub_plot_clim</v>
      </c>
      <c r="D104">
        <f t="shared" si="3"/>
        <v>2</v>
      </c>
    </row>
    <row r="105" spans="1:4" x14ac:dyDescent="0.25">
      <c r="A105" t="s">
        <v>24</v>
      </c>
      <c r="B105" t="str">
        <f t="shared" si="1"/>
        <v>sub_clim_yearround.2</v>
      </c>
      <c r="C105" t="str">
        <f t="shared" si="2"/>
        <v>sub_clim_yearround</v>
      </c>
      <c r="D105">
        <f t="shared" si="3"/>
        <v>2</v>
      </c>
    </row>
    <row r="106" spans="1:4" x14ac:dyDescent="0.25">
      <c r="A106" t="s">
        <v>49</v>
      </c>
      <c r="B106" t="str">
        <f t="shared" si="1"/>
        <v>sub_data_plot.2</v>
      </c>
      <c r="C106" t="str">
        <f t="shared" si="2"/>
        <v>sub_data_plot</v>
      </c>
      <c r="D106">
        <f t="shared" si="3"/>
        <v>2</v>
      </c>
    </row>
    <row r="107" spans="1:4" x14ac:dyDescent="0.25">
      <c r="A107" t="s">
        <v>50</v>
      </c>
      <c r="B107" t="str">
        <f t="shared" si="1"/>
        <v>sub_data.2</v>
      </c>
      <c r="C107" t="str">
        <f t="shared" si="2"/>
        <v>sub_data</v>
      </c>
      <c r="D107">
        <f t="shared" si="3"/>
        <v>2</v>
      </c>
    </row>
    <row r="108" spans="1:4" x14ac:dyDescent="0.25">
      <c r="A108" t="s">
        <v>27</v>
      </c>
      <c r="B108" t="str">
        <f t="shared" si="1"/>
        <v>sub_itex_prot.2</v>
      </c>
      <c r="C108" t="str">
        <f t="shared" si="2"/>
        <v>sub_itex_prot</v>
      </c>
      <c r="D108">
        <f t="shared" si="3"/>
        <v>2</v>
      </c>
    </row>
    <row r="109" spans="1:4" x14ac:dyDescent="0.25">
      <c r="A109" t="s">
        <v>51</v>
      </c>
      <c r="B109" t="str">
        <f t="shared" si="1"/>
        <v>sub_genera.2</v>
      </c>
      <c r="C109" t="str">
        <f t="shared" si="2"/>
        <v>sub_genera</v>
      </c>
      <c r="D109">
        <f t="shared" si="3"/>
        <v>2</v>
      </c>
    </row>
    <row r="110" spans="1:4" x14ac:dyDescent="0.25">
      <c r="A110" t="s">
        <v>52</v>
      </c>
      <c r="B110" t="str">
        <f t="shared" si="1"/>
        <v>sub_next.2</v>
      </c>
      <c r="C110" t="str">
        <f t="shared" si="2"/>
        <v>sub_next</v>
      </c>
      <c r="D110">
        <f t="shared" si="3"/>
        <v>2</v>
      </c>
    </row>
    <row r="111" spans="1:4" x14ac:dyDescent="0.25">
      <c r="A111" t="s">
        <v>29</v>
      </c>
      <c r="B111" t="str">
        <f t="shared" si="1"/>
        <v>sub_expt.2</v>
      </c>
      <c r="C111" t="str">
        <f t="shared" si="2"/>
        <v>sub_expt</v>
      </c>
      <c r="D111">
        <f t="shared" si="3"/>
        <v>2</v>
      </c>
    </row>
    <row r="112" spans="1:4" x14ac:dyDescent="0.25">
      <c r="A112" t="s">
        <v>30</v>
      </c>
      <c r="B112" t="str">
        <f t="shared" si="1"/>
        <v>sub_OTC_year.2</v>
      </c>
      <c r="C112" t="str">
        <f t="shared" si="2"/>
        <v>sub_OTC_year</v>
      </c>
      <c r="D112">
        <f t="shared" si="3"/>
        <v>2</v>
      </c>
    </row>
    <row r="113" spans="1:4" x14ac:dyDescent="0.25">
      <c r="A113" t="s">
        <v>31</v>
      </c>
      <c r="B113" t="str">
        <f t="shared" si="1"/>
        <v>sub_snow_fence_year.2</v>
      </c>
      <c r="C113" t="str">
        <f t="shared" si="2"/>
        <v>sub_snow_fence_year</v>
      </c>
      <c r="D113">
        <f t="shared" si="3"/>
        <v>2</v>
      </c>
    </row>
    <row r="114" spans="1:4" x14ac:dyDescent="0.25">
      <c r="A114" t="s">
        <v>32</v>
      </c>
      <c r="B114" t="str">
        <f t="shared" si="1"/>
        <v>sub_precip_year.2</v>
      </c>
      <c r="C114" t="str">
        <f t="shared" si="2"/>
        <v>sub_precip_year</v>
      </c>
      <c r="D114">
        <f t="shared" si="3"/>
        <v>2</v>
      </c>
    </row>
    <row r="115" spans="1:4" x14ac:dyDescent="0.25">
      <c r="A115" t="s">
        <v>33</v>
      </c>
      <c r="B115" t="str">
        <f t="shared" si="1"/>
        <v>sub_fert_year.2</v>
      </c>
      <c r="C115" t="str">
        <f t="shared" si="2"/>
        <v>sub_fert_year</v>
      </c>
      <c r="D115">
        <f t="shared" si="3"/>
        <v>2</v>
      </c>
    </row>
    <row r="116" spans="1:4" x14ac:dyDescent="0.25">
      <c r="A116" t="s">
        <v>34</v>
      </c>
      <c r="B116" t="str">
        <f t="shared" si="1"/>
        <v>sub_snowadd_year.2</v>
      </c>
      <c r="C116" t="str">
        <f t="shared" si="2"/>
        <v>sub_snowadd_year</v>
      </c>
      <c r="D116">
        <f t="shared" si="3"/>
        <v>2</v>
      </c>
    </row>
    <row r="117" spans="1:4" x14ac:dyDescent="0.25">
      <c r="A117" t="s">
        <v>35</v>
      </c>
      <c r="B117" t="str">
        <f t="shared" si="1"/>
        <v>sub_snowrem_year.2</v>
      </c>
      <c r="C117" t="str">
        <f t="shared" si="2"/>
        <v>sub_snowrem_year</v>
      </c>
      <c r="D117">
        <f t="shared" si="3"/>
        <v>2</v>
      </c>
    </row>
    <row r="118" spans="1:4" x14ac:dyDescent="0.25">
      <c r="A118" t="s">
        <v>36</v>
      </c>
      <c r="B118" t="str">
        <f t="shared" si="1"/>
        <v>sub_herb_year.2</v>
      </c>
      <c r="C118" t="str">
        <f t="shared" si="2"/>
        <v>sub_herb_year</v>
      </c>
      <c r="D118">
        <f t="shared" si="3"/>
        <v>2</v>
      </c>
    </row>
    <row r="119" spans="1:4" x14ac:dyDescent="0.25">
      <c r="A119" t="s">
        <v>37</v>
      </c>
      <c r="B119" t="str">
        <f t="shared" si="1"/>
        <v>sub_vegrem_year.2</v>
      </c>
      <c r="C119" t="str">
        <f t="shared" si="2"/>
        <v>sub_vegrem_year</v>
      </c>
      <c r="D119">
        <f t="shared" si="3"/>
        <v>2</v>
      </c>
    </row>
    <row r="120" spans="1:4" x14ac:dyDescent="0.25">
      <c r="A120" t="s">
        <v>38</v>
      </c>
      <c r="B120" t="str">
        <f t="shared" si="1"/>
        <v>sub_expt_end.2</v>
      </c>
      <c r="C120" t="str">
        <f t="shared" si="2"/>
        <v>sub_expt_end</v>
      </c>
      <c r="D120">
        <f t="shared" si="3"/>
        <v>2</v>
      </c>
    </row>
    <row r="121" spans="1:4" x14ac:dyDescent="0.25">
      <c r="A121" t="s">
        <v>53</v>
      </c>
      <c r="B121" t="str">
        <f t="shared" si="1"/>
        <v>sub_name.3</v>
      </c>
      <c r="C121" t="str">
        <f t="shared" si="2"/>
        <v>sub_name</v>
      </c>
      <c r="D121">
        <f t="shared" si="3"/>
        <v>3</v>
      </c>
    </row>
    <row r="122" spans="1:4" x14ac:dyDescent="0.25">
      <c r="A122" t="s">
        <v>40</v>
      </c>
      <c r="B122" t="str">
        <f t="shared" si="1"/>
        <v>sub_trt_yn.3</v>
      </c>
      <c r="C122" t="str">
        <f t="shared" si="2"/>
        <v>sub_trt_yn</v>
      </c>
      <c r="D122">
        <f t="shared" si="3"/>
        <v>3</v>
      </c>
    </row>
    <row r="123" spans="1:4" x14ac:dyDescent="0.25">
      <c r="A123" t="s">
        <v>41</v>
      </c>
      <c r="B123" t="str">
        <f t="shared" si="1"/>
        <v>sub_plots.3</v>
      </c>
      <c r="C123" t="str">
        <f t="shared" si="2"/>
        <v>sub_plots</v>
      </c>
      <c r="D123">
        <f t="shared" si="3"/>
        <v>3</v>
      </c>
    </row>
    <row r="124" spans="1:4" x14ac:dyDescent="0.25">
      <c r="A124" t="s">
        <v>42</v>
      </c>
      <c r="B124" t="str">
        <f t="shared" si="1"/>
        <v>sub_elev.3</v>
      </c>
      <c r="C124" t="str">
        <f t="shared" si="2"/>
        <v>sub_elev</v>
      </c>
      <c r="D124">
        <f t="shared" si="3"/>
        <v>3</v>
      </c>
    </row>
    <row r="125" spans="1:4" x14ac:dyDescent="0.25">
      <c r="A125" t="s">
        <v>43</v>
      </c>
      <c r="B125" t="str">
        <f t="shared" si="1"/>
        <v>sub_lat.3</v>
      </c>
      <c r="C125" t="str">
        <f t="shared" si="2"/>
        <v>sub_lat</v>
      </c>
      <c r="D125">
        <f t="shared" si="3"/>
        <v>3</v>
      </c>
    </row>
    <row r="126" spans="1:4" x14ac:dyDescent="0.25">
      <c r="A126" t="s">
        <v>44</v>
      </c>
      <c r="B126" t="str">
        <f t="shared" si="1"/>
        <v>sub_long.3</v>
      </c>
      <c r="C126" t="str">
        <f t="shared" si="2"/>
        <v>sub_long</v>
      </c>
      <c r="D126">
        <f t="shared" si="3"/>
        <v>3</v>
      </c>
    </row>
    <row r="127" spans="1:4" x14ac:dyDescent="0.25">
      <c r="A127" t="s">
        <v>45</v>
      </c>
      <c r="B127" t="str">
        <f t="shared" si="1"/>
        <v>sub_est.3</v>
      </c>
      <c r="C127" t="str">
        <f t="shared" si="2"/>
        <v>sub_est</v>
      </c>
      <c r="D127">
        <f t="shared" si="3"/>
        <v>3</v>
      </c>
    </row>
    <row r="128" spans="1:4" x14ac:dyDescent="0.25">
      <c r="A128" t="s">
        <v>46</v>
      </c>
      <c r="B128" t="str">
        <f t="shared" si="1"/>
        <v>sub_ongoing.3</v>
      </c>
      <c r="C128" t="str">
        <f t="shared" si="2"/>
        <v>sub_ongoing</v>
      </c>
      <c r="D128">
        <f t="shared" si="3"/>
        <v>3</v>
      </c>
    </row>
    <row r="129" spans="1:4" x14ac:dyDescent="0.25">
      <c r="A129" t="s">
        <v>47</v>
      </c>
      <c r="B129" t="str">
        <f t="shared" si="1"/>
        <v>sub_herb.3</v>
      </c>
      <c r="C129" t="str">
        <f t="shared" si="2"/>
        <v>sub_herb</v>
      </c>
      <c r="D129">
        <f t="shared" si="3"/>
        <v>3</v>
      </c>
    </row>
    <row r="130" spans="1:4" x14ac:dyDescent="0.25">
      <c r="A130" t="s">
        <v>48</v>
      </c>
      <c r="B130" t="str">
        <f t="shared" si="1"/>
        <v>sub_clim.3</v>
      </c>
      <c r="C130" t="str">
        <f t="shared" si="2"/>
        <v>sub_clim</v>
      </c>
      <c r="D130">
        <f t="shared" si="3"/>
        <v>3</v>
      </c>
    </row>
    <row r="131" spans="1:4" x14ac:dyDescent="0.25">
      <c r="A131" t="s">
        <v>23</v>
      </c>
      <c r="B131" t="str">
        <f t="shared" si="1"/>
        <v>sub_plot_clim.3</v>
      </c>
      <c r="C131" t="str">
        <f t="shared" si="2"/>
        <v>sub_plot_clim</v>
      </c>
      <c r="D131">
        <f t="shared" si="3"/>
        <v>3</v>
      </c>
    </row>
    <row r="132" spans="1:4" x14ac:dyDescent="0.25">
      <c r="A132" t="s">
        <v>24</v>
      </c>
      <c r="B132" t="str">
        <f t="shared" ref="B132:B195" si="4">C132&amp;"."&amp;D132</f>
        <v>sub_clim_yearround.3</v>
      </c>
      <c r="C132" t="str">
        <f t="shared" si="2"/>
        <v>sub_clim_yearround</v>
      </c>
      <c r="D132">
        <f t="shared" si="3"/>
        <v>3</v>
      </c>
    </row>
    <row r="133" spans="1:4" x14ac:dyDescent="0.25">
      <c r="A133" t="s">
        <v>49</v>
      </c>
      <c r="B133" t="str">
        <f t="shared" si="4"/>
        <v>sub_data_plot.3</v>
      </c>
      <c r="C133" t="str">
        <f t="shared" si="2"/>
        <v>sub_data_plot</v>
      </c>
      <c r="D133">
        <f t="shared" si="3"/>
        <v>3</v>
      </c>
    </row>
    <row r="134" spans="1:4" x14ac:dyDescent="0.25">
      <c r="A134" t="s">
        <v>50</v>
      </c>
      <c r="B134" t="str">
        <f t="shared" si="4"/>
        <v>sub_data.3</v>
      </c>
      <c r="C134" t="str">
        <f t="shared" si="2"/>
        <v>sub_data</v>
      </c>
      <c r="D134">
        <f t="shared" si="3"/>
        <v>3</v>
      </c>
    </row>
    <row r="135" spans="1:4" x14ac:dyDescent="0.25">
      <c r="A135" t="s">
        <v>27</v>
      </c>
      <c r="B135" t="str">
        <f t="shared" si="4"/>
        <v>sub_itex_prot.3</v>
      </c>
      <c r="C135" t="str">
        <f t="shared" si="2"/>
        <v>sub_itex_prot</v>
      </c>
      <c r="D135">
        <f t="shared" si="3"/>
        <v>3</v>
      </c>
    </row>
    <row r="136" spans="1:4" x14ac:dyDescent="0.25">
      <c r="A136" t="s">
        <v>51</v>
      </c>
      <c r="B136" t="str">
        <f t="shared" si="4"/>
        <v>sub_genera.3</v>
      </c>
      <c r="C136" t="str">
        <f t="shared" si="2"/>
        <v>sub_genera</v>
      </c>
      <c r="D136">
        <f t="shared" si="3"/>
        <v>3</v>
      </c>
    </row>
    <row r="137" spans="1:4" x14ac:dyDescent="0.25">
      <c r="A137" t="s">
        <v>52</v>
      </c>
      <c r="B137" t="str">
        <f t="shared" si="4"/>
        <v>sub_next.3</v>
      </c>
      <c r="C137" t="str">
        <f t="shared" si="2"/>
        <v>sub_next</v>
      </c>
      <c r="D137">
        <f t="shared" si="3"/>
        <v>3</v>
      </c>
    </row>
    <row r="138" spans="1:4" x14ac:dyDescent="0.25">
      <c r="A138" t="s">
        <v>29</v>
      </c>
      <c r="B138" t="str">
        <f t="shared" si="4"/>
        <v>sub_expt.3</v>
      </c>
      <c r="C138" t="str">
        <f t="shared" si="2"/>
        <v>sub_expt</v>
      </c>
      <c r="D138">
        <f t="shared" si="3"/>
        <v>3</v>
      </c>
    </row>
    <row r="139" spans="1:4" x14ac:dyDescent="0.25">
      <c r="A139" t="s">
        <v>30</v>
      </c>
      <c r="B139" t="str">
        <f t="shared" si="4"/>
        <v>sub_OTC_year.3</v>
      </c>
      <c r="C139" t="str">
        <f t="shared" si="2"/>
        <v>sub_OTC_year</v>
      </c>
      <c r="D139">
        <f t="shared" si="3"/>
        <v>3</v>
      </c>
    </row>
    <row r="140" spans="1:4" x14ac:dyDescent="0.25">
      <c r="A140" t="s">
        <v>31</v>
      </c>
      <c r="B140" t="str">
        <f t="shared" si="4"/>
        <v>sub_snow_fence_year.3</v>
      </c>
      <c r="C140" t="str">
        <f t="shared" si="2"/>
        <v>sub_snow_fence_year</v>
      </c>
      <c r="D140">
        <f t="shared" si="3"/>
        <v>3</v>
      </c>
    </row>
    <row r="141" spans="1:4" x14ac:dyDescent="0.25">
      <c r="A141" t="s">
        <v>32</v>
      </c>
      <c r="B141" t="str">
        <f t="shared" si="4"/>
        <v>sub_precip_year.3</v>
      </c>
      <c r="C141" t="str">
        <f t="shared" si="2"/>
        <v>sub_precip_year</v>
      </c>
      <c r="D141">
        <f t="shared" si="3"/>
        <v>3</v>
      </c>
    </row>
    <row r="142" spans="1:4" x14ac:dyDescent="0.25">
      <c r="A142" t="s">
        <v>33</v>
      </c>
      <c r="B142" t="str">
        <f t="shared" si="4"/>
        <v>sub_fert_year.3</v>
      </c>
      <c r="C142" t="str">
        <f t="shared" si="2"/>
        <v>sub_fert_year</v>
      </c>
      <c r="D142">
        <f t="shared" si="3"/>
        <v>3</v>
      </c>
    </row>
    <row r="143" spans="1:4" x14ac:dyDescent="0.25">
      <c r="A143" t="s">
        <v>34</v>
      </c>
      <c r="B143" t="str">
        <f t="shared" si="4"/>
        <v>sub_snowadd_year.3</v>
      </c>
      <c r="C143" t="str">
        <f t="shared" si="2"/>
        <v>sub_snowadd_year</v>
      </c>
      <c r="D143">
        <f t="shared" si="3"/>
        <v>3</v>
      </c>
    </row>
    <row r="144" spans="1:4" x14ac:dyDescent="0.25">
      <c r="A144" t="s">
        <v>35</v>
      </c>
      <c r="B144" t="str">
        <f t="shared" si="4"/>
        <v>sub_snowrem_year.3</v>
      </c>
      <c r="C144" t="str">
        <f t="shared" si="2"/>
        <v>sub_snowrem_year</v>
      </c>
      <c r="D144">
        <f t="shared" si="3"/>
        <v>3</v>
      </c>
    </row>
    <row r="145" spans="1:4" x14ac:dyDescent="0.25">
      <c r="A145" t="s">
        <v>36</v>
      </c>
      <c r="B145" t="str">
        <f t="shared" si="4"/>
        <v>sub_herb_year.3</v>
      </c>
      <c r="C145" t="str">
        <f t="shared" si="2"/>
        <v>sub_herb_year</v>
      </c>
      <c r="D145">
        <f t="shared" si="3"/>
        <v>3</v>
      </c>
    </row>
    <row r="146" spans="1:4" x14ac:dyDescent="0.25">
      <c r="A146" t="s">
        <v>37</v>
      </c>
      <c r="B146" t="str">
        <f t="shared" si="4"/>
        <v>sub_vegrem_year.3</v>
      </c>
      <c r="C146" t="str">
        <f t="shared" si="2"/>
        <v>sub_vegrem_year</v>
      </c>
      <c r="D146">
        <f t="shared" si="3"/>
        <v>3</v>
      </c>
    </row>
    <row r="147" spans="1:4" x14ac:dyDescent="0.25">
      <c r="A147" t="s">
        <v>38</v>
      </c>
      <c r="B147" t="str">
        <f t="shared" si="4"/>
        <v>sub_expt_end.3</v>
      </c>
      <c r="C147" t="str">
        <f t="shared" si="2"/>
        <v>sub_expt_end</v>
      </c>
      <c r="D147">
        <f t="shared" si="3"/>
        <v>3</v>
      </c>
    </row>
    <row r="148" spans="1:4" x14ac:dyDescent="0.25">
      <c r="A148" t="s">
        <v>39</v>
      </c>
      <c r="B148" t="str">
        <f t="shared" si="4"/>
        <v>sub_name.4</v>
      </c>
      <c r="C148" t="str">
        <f t="shared" si="2"/>
        <v>sub_name</v>
      </c>
      <c r="D148">
        <f t="shared" si="3"/>
        <v>4</v>
      </c>
    </row>
    <row r="149" spans="1:4" x14ac:dyDescent="0.25">
      <c r="A149" t="s">
        <v>40</v>
      </c>
      <c r="B149" t="str">
        <f t="shared" si="4"/>
        <v>sub_trt_yn.4</v>
      </c>
      <c r="C149" t="str">
        <f t="shared" si="2"/>
        <v>sub_trt_yn</v>
      </c>
      <c r="D149">
        <f t="shared" si="3"/>
        <v>4</v>
      </c>
    </row>
    <row r="150" spans="1:4" x14ac:dyDescent="0.25">
      <c r="A150" t="s">
        <v>41</v>
      </c>
      <c r="B150" t="str">
        <f t="shared" si="4"/>
        <v>sub_plots.4</v>
      </c>
      <c r="C150" t="str">
        <f t="shared" si="2"/>
        <v>sub_plots</v>
      </c>
      <c r="D150">
        <f t="shared" si="3"/>
        <v>4</v>
      </c>
    </row>
    <row r="151" spans="1:4" x14ac:dyDescent="0.25">
      <c r="A151" t="s">
        <v>42</v>
      </c>
      <c r="B151" t="str">
        <f t="shared" si="4"/>
        <v>sub_elev.4</v>
      </c>
      <c r="C151" t="str">
        <f t="shared" si="2"/>
        <v>sub_elev</v>
      </c>
      <c r="D151">
        <f t="shared" si="3"/>
        <v>4</v>
      </c>
    </row>
    <row r="152" spans="1:4" x14ac:dyDescent="0.25">
      <c r="A152" t="s">
        <v>43</v>
      </c>
      <c r="B152" t="str">
        <f t="shared" si="4"/>
        <v>sub_lat.4</v>
      </c>
      <c r="C152" t="str">
        <f t="shared" si="2"/>
        <v>sub_lat</v>
      </c>
      <c r="D152">
        <f t="shared" si="3"/>
        <v>4</v>
      </c>
    </row>
    <row r="153" spans="1:4" x14ac:dyDescent="0.25">
      <c r="A153" t="s">
        <v>44</v>
      </c>
      <c r="B153" t="str">
        <f t="shared" si="4"/>
        <v>sub_long.4</v>
      </c>
      <c r="C153" t="str">
        <f t="shared" si="2"/>
        <v>sub_long</v>
      </c>
      <c r="D153">
        <f t="shared" si="3"/>
        <v>4</v>
      </c>
    </row>
    <row r="154" spans="1:4" x14ac:dyDescent="0.25">
      <c r="A154" t="s">
        <v>45</v>
      </c>
      <c r="B154" t="str">
        <f t="shared" si="4"/>
        <v>sub_est.4</v>
      </c>
      <c r="C154" t="str">
        <f t="shared" si="2"/>
        <v>sub_est</v>
      </c>
      <c r="D154">
        <f t="shared" si="3"/>
        <v>4</v>
      </c>
    </row>
    <row r="155" spans="1:4" x14ac:dyDescent="0.25">
      <c r="A155" t="s">
        <v>46</v>
      </c>
      <c r="B155" t="str">
        <f t="shared" si="4"/>
        <v>sub_ongoing.4</v>
      </c>
      <c r="C155" t="str">
        <f t="shared" si="2"/>
        <v>sub_ongoing</v>
      </c>
      <c r="D155">
        <f t="shared" si="3"/>
        <v>4</v>
      </c>
    </row>
    <row r="156" spans="1:4" x14ac:dyDescent="0.25">
      <c r="A156" t="s">
        <v>47</v>
      </c>
      <c r="B156" t="str">
        <f t="shared" si="4"/>
        <v>sub_herb.4</v>
      </c>
      <c r="C156" t="str">
        <f t="shared" si="2"/>
        <v>sub_herb</v>
      </c>
      <c r="D156">
        <f t="shared" si="3"/>
        <v>4</v>
      </c>
    </row>
    <row r="157" spans="1:4" x14ac:dyDescent="0.25">
      <c r="A157" t="s">
        <v>48</v>
      </c>
      <c r="B157" t="str">
        <f t="shared" si="4"/>
        <v>sub_clim.4</v>
      </c>
      <c r="C157" t="str">
        <f t="shared" si="2"/>
        <v>sub_clim</v>
      </c>
      <c r="D157">
        <f t="shared" si="3"/>
        <v>4</v>
      </c>
    </row>
    <row r="158" spans="1:4" x14ac:dyDescent="0.25">
      <c r="A158" t="s">
        <v>23</v>
      </c>
      <c r="B158" t="str">
        <f t="shared" si="4"/>
        <v>sub_plot_clim.4</v>
      </c>
      <c r="C158" t="str">
        <f t="shared" si="2"/>
        <v>sub_plot_clim</v>
      </c>
      <c r="D158">
        <f t="shared" si="3"/>
        <v>4</v>
      </c>
    </row>
    <row r="159" spans="1:4" x14ac:dyDescent="0.25">
      <c r="A159" t="s">
        <v>24</v>
      </c>
      <c r="B159" t="str">
        <f t="shared" si="4"/>
        <v>sub_clim_yearround.4</v>
      </c>
      <c r="C159" t="str">
        <f t="shared" ref="C159:C201" si="5">C132</f>
        <v>sub_clim_yearround</v>
      </c>
      <c r="D159">
        <f t="shared" ref="D159:D201" si="6">D132+1</f>
        <v>4</v>
      </c>
    </row>
    <row r="160" spans="1:4" x14ac:dyDescent="0.25">
      <c r="A160" t="s">
        <v>49</v>
      </c>
      <c r="B160" t="str">
        <f t="shared" si="4"/>
        <v>sub_data_plot.4</v>
      </c>
      <c r="C160" t="str">
        <f t="shared" si="5"/>
        <v>sub_data_plot</v>
      </c>
      <c r="D160">
        <f t="shared" si="6"/>
        <v>4</v>
      </c>
    </row>
    <row r="161" spans="1:4" x14ac:dyDescent="0.25">
      <c r="A161" t="s">
        <v>50</v>
      </c>
      <c r="B161" t="str">
        <f t="shared" si="4"/>
        <v>sub_data.4</v>
      </c>
      <c r="C161" t="str">
        <f t="shared" si="5"/>
        <v>sub_data</v>
      </c>
      <c r="D161">
        <f t="shared" si="6"/>
        <v>4</v>
      </c>
    </row>
    <row r="162" spans="1:4" x14ac:dyDescent="0.25">
      <c r="A162" t="s">
        <v>27</v>
      </c>
      <c r="B162" t="str">
        <f t="shared" si="4"/>
        <v>sub_itex_prot.4</v>
      </c>
      <c r="C162" t="str">
        <f t="shared" si="5"/>
        <v>sub_itex_prot</v>
      </c>
      <c r="D162">
        <f t="shared" si="6"/>
        <v>4</v>
      </c>
    </row>
    <row r="163" spans="1:4" x14ac:dyDescent="0.25">
      <c r="A163" t="s">
        <v>51</v>
      </c>
      <c r="B163" t="str">
        <f t="shared" si="4"/>
        <v>sub_genera.4</v>
      </c>
      <c r="C163" t="str">
        <f t="shared" si="5"/>
        <v>sub_genera</v>
      </c>
      <c r="D163">
        <f t="shared" si="6"/>
        <v>4</v>
      </c>
    </row>
    <row r="164" spans="1:4" x14ac:dyDescent="0.25">
      <c r="A164" t="s">
        <v>52</v>
      </c>
      <c r="B164" t="str">
        <f t="shared" si="4"/>
        <v>sub_next.4</v>
      </c>
      <c r="C164" t="str">
        <f t="shared" si="5"/>
        <v>sub_next</v>
      </c>
      <c r="D164">
        <f t="shared" si="6"/>
        <v>4</v>
      </c>
    </row>
    <row r="165" spans="1:4" x14ac:dyDescent="0.25">
      <c r="A165" t="s">
        <v>29</v>
      </c>
      <c r="B165" t="str">
        <f t="shared" si="4"/>
        <v>sub_expt.4</v>
      </c>
      <c r="C165" t="str">
        <f t="shared" si="5"/>
        <v>sub_expt</v>
      </c>
      <c r="D165">
        <f t="shared" si="6"/>
        <v>4</v>
      </c>
    </row>
    <row r="166" spans="1:4" x14ac:dyDescent="0.25">
      <c r="A166" t="s">
        <v>30</v>
      </c>
      <c r="B166" t="str">
        <f t="shared" si="4"/>
        <v>sub_OTC_year.4</v>
      </c>
      <c r="C166" t="str">
        <f t="shared" si="5"/>
        <v>sub_OTC_year</v>
      </c>
      <c r="D166">
        <f t="shared" si="6"/>
        <v>4</v>
      </c>
    </row>
    <row r="167" spans="1:4" x14ac:dyDescent="0.25">
      <c r="A167" t="s">
        <v>31</v>
      </c>
      <c r="B167" t="str">
        <f t="shared" si="4"/>
        <v>sub_snow_fence_year.4</v>
      </c>
      <c r="C167" t="str">
        <f t="shared" si="5"/>
        <v>sub_snow_fence_year</v>
      </c>
      <c r="D167">
        <f t="shared" si="6"/>
        <v>4</v>
      </c>
    </row>
    <row r="168" spans="1:4" x14ac:dyDescent="0.25">
      <c r="A168" t="s">
        <v>32</v>
      </c>
      <c r="B168" t="str">
        <f t="shared" si="4"/>
        <v>sub_precip_year.4</v>
      </c>
      <c r="C168" t="str">
        <f t="shared" si="5"/>
        <v>sub_precip_year</v>
      </c>
      <c r="D168">
        <f t="shared" si="6"/>
        <v>4</v>
      </c>
    </row>
    <row r="169" spans="1:4" x14ac:dyDescent="0.25">
      <c r="A169" t="s">
        <v>33</v>
      </c>
      <c r="B169" t="str">
        <f t="shared" si="4"/>
        <v>sub_fert_year.4</v>
      </c>
      <c r="C169" t="str">
        <f t="shared" si="5"/>
        <v>sub_fert_year</v>
      </c>
      <c r="D169">
        <f t="shared" si="6"/>
        <v>4</v>
      </c>
    </row>
    <row r="170" spans="1:4" x14ac:dyDescent="0.25">
      <c r="A170" t="s">
        <v>34</v>
      </c>
      <c r="B170" t="str">
        <f t="shared" si="4"/>
        <v>sub_snowadd_year.4</v>
      </c>
      <c r="C170" t="str">
        <f t="shared" si="5"/>
        <v>sub_snowadd_year</v>
      </c>
      <c r="D170">
        <f t="shared" si="6"/>
        <v>4</v>
      </c>
    </row>
    <row r="171" spans="1:4" x14ac:dyDescent="0.25">
      <c r="A171" t="s">
        <v>35</v>
      </c>
      <c r="B171" t="str">
        <f t="shared" si="4"/>
        <v>sub_snowrem_year.4</v>
      </c>
      <c r="C171" t="str">
        <f t="shared" si="5"/>
        <v>sub_snowrem_year</v>
      </c>
      <c r="D171">
        <f t="shared" si="6"/>
        <v>4</v>
      </c>
    </row>
    <row r="172" spans="1:4" x14ac:dyDescent="0.25">
      <c r="A172" t="s">
        <v>36</v>
      </c>
      <c r="B172" t="str">
        <f t="shared" si="4"/>
        <v>sub_herb_year.4</v>
      </c>
      <c r="C172" t="str">
        <f t="shared" si="5"/>
        <v>sub_herb_year</v>
      </c>
      <c r="D172">
        <f t="shared" si="6"/>
        <v>4</v>
      </c>
    </row>
    <row r="173" spans="1:4" x14ac:dyDescent="0.25">
      <c r="A173" t="s">
        <v>37</v>
      </c>
      <c r="B173" t="str">
        <f t="shared" si="4"/>
        <v>sub_vegrem_year.4</v>
      </c>
      <c r="C173" t="str">
        <f t="shared" si="5"/>
        <v>sub_vegrem_year</v>
      </c>
      <c r="D173">
        <f t="shared" si="6"/>
        <v>4</v>
      </c>
    </row>
    <row r="174" spans="1:4" x14ac:dyDescent="0.25">
      <c r="A174" t="s">
        <v>38</v>
      </c>
      <c r="B174" t="str">
        <f t="shared" si="4"/>
        <v>sub_expt_end.4</v>
      </c>
      <c r="C174" t="str">
        <f t="shared" si="5"/>
        <v>sub_expt_end</v>
      </c>
      <c r="D174">
        <f t="shared" si="6"/>
        <v>4</v>
      </c>
    </row>
    <row r="175" spans="1:4" x14ac:dyDescent="0.25">
      <c r="A175" t="s">
        <v>39</v>
      </c>
      <c r="B175" t="str">
        <f t="shared" si="4"/>
        <v>sub_name.5</v>
      </c>
      <c r="C175" t="str">
        <f t="shared" si="5"/>
        <v>sub_name</v>
      </c>
      <c r="D175">
        <f t="shared" si="6"/>
        <v>5</v>
      </c>
    </row>
    <row r="176" spans="1:4" x14ac:dyDescent="0.25">
      <c r="A176" t="s">
        <v>40</v>
      </c>
      <c r="B176" t="str">
        <f t="shared" si="4"/>
        <v>sub_trt_yn.5</v>
      </c>
      <c r="C176" t="str">
        <f t="shared" si="5"/>
        <v>sub_trt_yn</v>
      </c>
      <c r="D176">
        <f t="shared" si="6"/>
        <v>5</v>
      </c>
    </row>
    <row r="177" spans="1:4" x14ac:dyDescent="0.25">
      <c r="A177" t="s">
        <v>41</v>
      </c>
      <c r="B177" t="str">
        <f t="shared" si="4"/>
        <v>sub_plots.5</v>
      </c>
      <c r="C177" t="str">
        <f t="shared" si="5"/>
        <v>sub_plots</v>
      </c>
      <c r="D177">
        <f t="shared" si="6"/>
        <v>5</v>
      </c>
    </row>
    <row r="178" spans="1:4" x14ac:dyDescent="0.25">
      <c r="A178" t="s">
        <v>42</v>
      </c>
      <c r="B178" t="str">
        <f t="shared" si="4"/>
        <v>sub_elev.5</v>
      </c>
      <c r="C178" t="str">
        <f t="shared" si="5"/>
        <v>sub_elev</v>
      </c>
      <c r="D178">
        <f t="shared" si="6"/>
        <v>5</v>
      </c>
    </row>
    <row r="179" spans="1:4" x14ac:dyDescent="0.25">
      <c r="A179" t="s">
        <v>43</v>
      </c>
      <c r="B179" t="str">
        <f t="shared" si="4"/>
        <v>sub_lat.5</v>
      </c>
      <c r="C179" t="str">
        <f t="shared" si="5"/>
        <v>sub_lat</v>
      </c>
      <c r="D179">
        <f t="shared" si="6"/>
        <v>5</v>
      </c>
    </row>
    <row r="180" spans="1:4" x14ac:dyDescent="0.25">
      <c r="A180" t="s">
        <v>44</v>
      </c>
      <c r="B180" t="str">
        <f t="shared" si="4"/>
        <v>sub_long.5</v>
      </c>
      <c r="C180" t="str">
        <f t="shared" si="5"/>
        <v>sub_long</v>
      </c>
      <c r="D180">
        <f t="shared" si="6"/>
        <v>5</v>
      </c>
    </row>
    <row r="181" spans="1:4" x14ac:dyDescent="0.25">
      <c r="A181" t="s">
        <v>45</v>
      </c>
      <c r="B181" t="str">
        <f t="shared" si="4"/>
        <v>sub_est.5</v>
      </c>
      <c r="C181" t="str">
        <f t="shared" si="5"/>
        <v>sub_est</v>
      </c>
      <c r="D181">
        <f t="shared" si="6"/>
        <v>5</v>
      </c>
    </row>
    <row r="182" spans="1:4" x14ac:dyDescent="0.25">
      <c r="A182" t="s">
        <v>46</v>
      </c>
      <c r="B182" t="str">
        <f t="shared" si="4"/>
        <v>sub_ongoing.5</v>
      </c>
      <c r="C182" t="str">
        <f t="shared" si="5"/>
        <v>sub_ongoing</v>
      </c>
      <c r="D182">
        <f t="shared" si="6"/>
        <v>5</v>
      </c>
    </row>
    <row r="183" spans="1:4" x14ac:dyDescent="0.25">
      <c r="A183" t="s">
        <v>47</v>
      </c>
      <c r="B183" t="str">
        <f t="shared" si="4"/>
        <v>sub_herb.5</v>
      </c>
      <c r="C183" t="str">
        <f t="shared" si="5"/>
        <v>sub_herb</v>
      </c>
      <c r="D183">
        <f t="shared" si="6"/>
        <v>5</v>
      </c>
    </row>
    <row r="184" spans="1:4" x14ac:dyDescent="0.25">
      <c r="A184" t="s">
        <v>48</v>
      </c>
      <c r="B184" t="str">
        <f t="shared" si="4"/>
        <v>sub_clim.5</v>
      </c>
      <c r="C184" t="str">
        <f t="shared" si="5"/>
        <v>sub_clim</v>
      </c>
      <c r="D184">
        <f t="shared" si="6"/>
        <v>5</v>
      </c>
    </row>
    <row r="185" spans="1:4" x14ac:dyDescent="0.25">
      <c r="A185" t="s">
        <v>23</v>
      </c>
      <c r="B185" t="str">
        <f t="shared" si="4"/>
        <v>sub_plot_clim.5</v>
      </c>
      <c r="C185" t="str">
        <f t="shared" si="5"/>
        <v>sub_plot_clim</v>
      </c>
      <c r="D185">
        <f t="shared" si="6"/>
        <v>5</v>
      </c>
    </row>
    <row r="186" spans="1:4" x14ac:dyDescent="0.25">
      <c r="A186" t="s">
        <v>24</v>
      </c>
      <c r="B186" t="str">
        <f t="shared" si="4"/>
        <v>sub_clim_yearround.5</v>
      </c>
      <c r="C186" t="str">
        <f t="shared" si="5"/>
        <v>sub_clim_yearround</v>
      </c>
      <c r="D186">
        <f t="shared" si="6"/>
        <v>5</v>
      </c>
    </row>
    <row r="187" spans="1:4" x14ac:dyDescent="0.25">
      <c r="A187" t="s">
        <v>49</v>
      </c>
      <c r="B187" t="str">
        <f t="shared" si="4"/>
        <v>sub_data_plot.5</v>
      </c>
      <c r="C187" t="str">
        <f t="shared" si="5"/>
        <v>sub_data_plot</v>
      </c>
      <c r="D187">
        <f t="shared" si="6"/>
        <v>5</v>
      </c>
    </row>
    <row r="188" spans="1:4" x14ac:dyDescent="0.25">
      <c r="A188" t="s">
        <v>50</v>
      </c>
      <c r="B188" t="str">
        <f t="shared" si="4"/>
        <v>sub_data.5</v>
      </c>
      <c r="C188" t="str">
        <f t="shared" si="5"/>
        <v>sub_data</v>
      </c>
      <c r="D188">
        <f t="shared" si="6"/>
        <v>5</v>
      </c>
    </row>
    <row r="189" spans="1:4" x14ac:dyDescent="0.25">
      <c r="A189" t="s">
        <v>27</v>
      </c>
      <c r="B189" t="str">
        <f t="shared" si="4"/>
        <v>sub_itex_prot.5</v>
      </c>
      <c r="C189" t="str">
        <f t="shared" si="5"/>
        <v>sub_itex_prot</v>
      </c>
      <c r="D189">
        <f t="shared" si="6"/>
        <v>5</v>
      </c>
    </row>
    <row r="190" spans="1:4" x14ac:dyDescent="0.25">
      <c r="A190" t="s">
        <v>51</v>
      </c>
      <c r="B190" t="str">
        <f t="shared" si="4"/>
        <v>sub_genera.5</v>
      </c>
      <c r="C190" t="str">
        <f t="shared" si="5"/>
        <v>sub_genera</v>
      </c>
      <c r="D190">
        <f t="shared" si="6"/>
        <v>5</v>
      </c>
    </row>
    <row r="191" spans="1:4" x14ac:dyDescent="0.25">
      <c r="A191" t="s">
        <v>29</v>
      </c>
      <c r="B191" t="str">
        <f>C191&amp;"."&amp;D191</f>
        <v>sub_expt.5</v>
      </c>
      <c r="C191" t="str">
        <f>C165</f>
        <v>sub_expt</v>
      </c>
      <c r="D191">
        <f>D165+1</f>
        <v>5</v>
      </c>
    </row>
    <row r="192" spans="1:4" x14ac:dyDescent="0.25">
      <c r="A192" t="s">
        <v>30</v>
      </c>
      <c r="B192" t="str">
        <f>C192&amp;"."&amp;D192</f>
        <v>sub_OTC_year.5</v>
      </c>
      <c r="C192" t="str">
        <f>C166</f>
        <v>sub_OTC_year</v>
      </c>
      <c r="D192">
        <f>D166+1</f>
        <v>5</v>
      </c>
    </row>
    <row r="193" spans="1:4" x14ac:dyDescent="0.25">
      <c r="A193" t="s">
        <v>31</v>
      </c>
      <c r="B193" t="str">
        <f>C193&amp;"."&amp;D193</f>
        <v>sub_snow_fence_year.5</v>
      </c>
      <c r="C193" t="str">
        <f>C167</f>
        <v>sub_snow_fence_year</v>
      </c>
      <c r="D193">
        <f>D167+1</f>
        <v>5</v>
      </c>
    </row>
    <row r="194" spans="1:4" x14ac:dyDescent="0.25">
      <c r="A194" t="s">
        <v>32</v>
      </c>
      <c r="B194" t="str">
        <f>C194&amp;"."&amp;D194</f>
        <v>sub_precip_year.5</v>
      </c>
      <c r="C194" t="str">
        <f>C168</f>
        <v>sub_precip_year</v>
      </c>
      <c r="D194">
        <f>D168+1</f>
        <v>5</v>
      </c>
    </row>
    <row r="195" spans="1:4" x14ac:dyDescent="0.25">
      <c r="A195" t="s">
        <v>33</v>
      </c>
      <c r="B195" t="str">
        <f t="shared" ref="B195:B200" si="7">C195&amp;"."&amp;D195</f>
        <v>sub_fert_year.5</v>
      </c>
      <c r="C195" t="str">
        <f>C169</f>
        <v>sub_fert_year</v>
      </c>
      <c r="D195">
        <f>D169+1</f>
        <v>5</v>
      </c>
    </row>
    <row r="196" spans="1:4" x14ac:dyDescent="0.25">
      <c r="A196" t="s">
        <v>34</v>
      </c>
      <c r="B196" t="str">
        <f t="shared" si="7"/>
        <v>sub_snowadd_year.5</v>
      </c>
      <c r="C196" t="str">
        <f>C170</f>
        <v>sub_snowadd_year</v>
      </c>
      <c r="D196">
        <f>D170+1</f>
        <v>5</v>
      </c>
    </row>
    <row r="197" spans="1:4" x14ac:dyDescent="0.25">
      <c r="A197" t="s">
        <v>35</v>
      </c>
      <c r="B197" t="str">
        <f t="shared" si="7"/>
        <v>sub_snowrem_year.5</v>
      </c>
      <c r="C197" t="str">
        <f>C171</f>
        <v>sub_snowrem_year</v>
      </c>
      <c r="D197">
        <f>D171+1</f>
        <v>5</v>
      </c>
    </row>
    <row r="198" spans="1:4" x14ac:dyDescent="0.25">
      <c r="A198" t="s">
        <v>36</v>
      </c>
      <c r="B198" t="str">
        <f t="shared" si="7"/>
        <v>sub_herb_year.5</v>
      </c>
      <c r="C198" t="str">
        <f>C172</f>
        <v>sub_herb_year</v>
      </c>
      <c r="D198">
        <f>D172+1</f>
        <v>5</v>
      </c>
    </row>
    <row r="199" spans="1:4" x14ac:dyDescent="0.25">
      <c r="A199" t="s">
        <v>37</v>
      </c>
      <c r="B199" t="str">
        <f t="shared" si="7"/>
        <v>sub_vegrem_year.5</v>
      </c>
      <c r="C199" t="str">
        <f>C173</f>
        <v>sub_vegrem_year</v>
      </c>
      <c r="D199">
        <f>D173+1</f>
        <v>5</v>
      </c>
    </row>
    <row r="200" spans="1:4" x14ac:dyDescent="0.25">
      <c r="A200" t="s">
        <v>38</v>
      </c>
      <c r="B200" t="str">
        <f t="shared" si="7"/>
        <v>sub_expt_end.5</v>
      </c>
      <c r="C200" t="str">
        <f>C174</f>
        <v>sub_expt_end</v>
      </c>
      <c r="D200">
        <f>D174+1</f>
        <v>5</v>
      </c>
    </row>
    <row r="201" spans="1:4" x14ac:dyDescent="0.25">
      <c r="A201" t="s">
        <v>54</v>
      </c>
      <c r="B20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workbookViewId="0">
      <selection activeCell="B27" sqref="B1:C27"/>
    </sheetView>
  </sheetViews>
  <sheetFormatPr defaultRowHeight="15" x14ac:dyDescent="0.25"/>
  <sheetData>
    <row r="15" spans="2:2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Claire Elmendorf</dc:creator>
  <cp:lastModifiedBy>Sarah Claire Elmendorf</cp:lastModifiedBy>
  <dcterms:created xsi:type="dcterms:W3CDTF">2020-02-18T21:06:59Z</dcterms:created>
  <dcterms:modified xsi:type="dcterms:W3CDTF">2020-02-18T22:12:14Z</dcterms:modified>
</cp:coreProperties>
</file>