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d:\Desktop\新增專家委員\33給資訊室資料\"/>
    </mc:Choice>
  </mc:AlternateContent>
  <xr:revisionPtr revIDLastSave="0" documentId="8_{BEBAFADC-A6B9-4E7F-8500-9EF1811F72FB}" xr6:coauthVersionLast="47" xr6:coauthVersionMax="47" xr10:uidLastSave="{00000000-0000-0000-0000-000000000000}"/>
  <bookViews>
    <workbookView xWindow="-120" yWindow="-120" windowWidth="20730" windowHeight="11040" xr2:uid="{38A5F465-6D7B-4A20-8374-32BA6B861B92}"/>
  </bookViews>
  <sheets>
    <sheet name="增列專家學者資料" sheetId="5" r:id="rId1"/>
    <sheet name="專長分類代碼表" sheetId="6" r:id="rId2"/>
    <sheet name="選項欄位" sheetId="8" r:id="rId3"/>
  </sheets>
  <definedNames>
    <definedName name="_xlnm._FilterDatabase" localSheetId="0" hidden="1">增列專家學者資料!$A$1:$AA$197</definedName>
    <definedName name="宜蘭縣">選項欄位!$H$2:$H$38</definedName>
    <definedName name="花蓮縣">選項欄位!$Q$2:$Q$39</definedName>
    <definedName name="金門縣">選項欄位!$Y$2:$Y$39</definedName>
    <definedName name="南投縣">選項欄位!$L$2:$L$39</definedName>
    <definedName name="南海島">選項欄位!$W$2:$W$39</definedName>
    <definedName name="屏東縣">選項欄位!$O$2:$O$39</definedName>
    <definedName name="苗栗縣">選項欄位!$J$2:$J$39</definedName>
    <definedName name="桃園市">選項欄位!$G$2:$G$39</definedName>
    <definedName name="高雄市">選項欄位!$C$2:$C$39</definedName>
    <definedName name="基隆市">選項欄位!$S$2:$S$39</definedName>
    <definedName name="連江縣">選項欄位!$X$2:$X$39</definedName>
    <definedName name="釣魚臺">選項欄位!$V$2:$V$39</definedName>
    <definedName name="雲林縣">選項欄位!$M$2:$M$39</definedName>
    <definedName name="新北市">選項欄位!$D$2:$D$39</definedName>
    <definedName name="新竹市">選項欄位!$T$2:$T$39</definedName>
    <definedName name="新竹縣">選項欄位!$I$2:$I$39</definedName>
    <definedName name="嘉義市">選項欄位!$U$2:$U$39</definedName>
    <definedName name="嘉義縣">選項欄位!$N$2:$N$39</definedName>
    <definedName name="彰化縣">選項欄位!$K$2:$K$39</definedName>
    <definedName name="臺中市">選項欄位!$E$2:$E$39</definedName>
    <definedName name="臺北市">選項欄位!$B$2:$B$39</definedName>
    <definedName name="臺東縣">選項欄位!$P$2:$P$39</definedName>
    <definedName name="臺南市">選項欄位!$F$2:$F$39</definedName>
    <definedName name="澎湖縣">選項欄位!$R$2:$R$39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5" l="1"/>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2" i="5"/>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<sst xmlns="http://schemas.openxmlformats.org/spreadsheetml/2006/main" count="2989" uniqueCount="1288">
  <si>
    <t>部門
(講習訓練組/永續創新研發中心/綠色技術發展中心/環境與資源服務中心/低碳策略與技術服務組/資訊室/法務室/人資室)_FtisDCode</t>
    <phoneticPr fontId="2" type="noConversion"/>
  </si>
  <si>
    <t>D6</t>
  </si>
  <si>
    <t>男</t>
    <phoneticPr fontId="2" type="noConversion"/>
  </si>
  <si>
    <t>業界專家</t>
    <phoneticPr fontId="2" type="noConversion"/>
  </si>
  <si>
    <t>在職</t>
    <phoneticPr fontId="2" type="noConversion"/>
  </si>
  <si>
    <t>臺中市</t>
  </si>
  <si>
    <t>低碳策略與技術服務組</t>
    <phoneticPr fontId="2" type="noConversion"/>
  </si>
  <si>
    <t>C19</t>
  </si>
  <si>
    <t>退休</t>
    <phoneticPr fontId="3" type="noConversion"/>
  </si>
  <si>
    <r>
      <rPr>
        <b/>
        <sz val="16"/>
        <rFont val="標楷體"/>
        <family val="4"/>
        <charset val="136"/>
      </rPr>
      <t>專家學者專長分類表</t>
    </r>
    <phoneticPr fontId="2" type="noConversion"/>
  </si>
  <si>
    <t>A1</t>
    <phoneticPr fontId="2" type="noConversion"/>
  </si>
  <si>
    <t>A2</t>
  </si>
  <si>
    <t>A3</t>
  </si>
  <si>
    <t>A4</t>
  </si>
  <si>
    <t>A5</t>
  </si>
  <si>
    <t>A6</t>
  </si>
  <si>
    <t>A7</t>
  </si>
  <si>
    <t>A8</t>
  </si>
  <si>
    <t>A9</t>
  </si>
  <si>
    <t>A10</t>
  </si>
  <si>
    <t>A11</t>
  </si>
  <si>
    <t>A12</t>
  </si>
  <si>
    <t>A13</t>
  </si>
  <si>
    <t>A14</t>
    <phoneticPr fontId="2" type="noConversion"/>
  </si>
  <si>
    <t>A15</t>
  </si>
  <si>
    <t>A16</t>
  </si>
  <si>
    <t>A17</t>
  </si>
  <si>
    <t>A18</t>
  </si>
  <si>
    <t>A19</t>
  </si>
  <si>
    <t>A20</t>
  </si>
  <si>
    <t>B1</t>
    <phoneticPr fontId="2" type="noConversion"/>
  </si>
  <si>
    <t>B2</t>
  </si>
  <si>
    <t>B3</t>
  </si>
  <si>
    <t>B4</t>
    <phoneticPr fontId="2" type="noConversion"/>
  </si>
  <si>
    <t>C1</t>
    <phoneticPr fontId="2" type="noConversion"/>
  </si>
  <si>
    <t>C2</t>
  </si>
  <si>
    <t>C3</t>
  </si>
  <si>
    <t>C4</t>
  </si>
  <si>
    <t>C5</t>
  </si>
  <si>
    <t>C6</t>
  </si>
  <si>
    <t>C7</t>
  </si>
  <si>
    <t>C8</t>
  </si>
  <si>
    <t>C9</t>
  </si>
  <si>
    <t>C10</t>
  </si>
  <si>
    <t>C11</t>
  </si>
  <si>
    <t>C12</t>
  </si>
  <si>
    <t>C13</t>
  </si>
  <si>
    <t>C14</t>
  </si>
  <si>
    <t>C15</t>
  </si>
  <si>
    <t>C16</t>
  </si>
  <si>
    <t>C17</t>
  </si>
  <si>
    <t>C18</t>
  </si>
  <si>
    <t>C20</t>
  </si>
  <si>
    <t>C21</t>
  </si>
  <si>
    <t>C22</t>
  </si>
  <si>
    <t>C23</t>
  </si>
  <si>
    <t>C24</t>
    <phoneticPr fontId="2" type="noConversion"/>
  </si>
  <si>
    <t>C25</t>
    <phoneticPr fontId="2" type="noConversion"/>
  </si>
  <si>
    <t>C26</t>
  </si>
  <si>
    <t>C27</t>
  </si>
  <si>
    <t>D1</t>
    <phoneticPr fontId="2" type="noConversion"/>
  </si>
  <si>
    <t>D2</t>
  </si>
  <si>
    <t>D3</t>
  </si>
  <si>
    <t>D4</t>
  </si>
  <si>
    <t>D5</t>
  </si>
  <si>
    <t>D7</t>
  </si>
  <si>
    <t>D8</t>
  </si>
  <si>
    <t>E1</t>
    <phoneticPr fontId="2" type="noConversion"/>
  </si>
  <si>
    <t>E2</t>
  </si>
  <si>
    <t>E3</t>
  </si>
  <si>
    <t>E4</t>
  </si>
  <si>
    <t>E5</t>
  </si>
  <si>
    <t>E6</t>
  </si>
  <si>
    <t>F1</t>
    <phoneticPr fontId="2" type="noConversion"/>
  </si>
  <si>
    <t>F13</t>
  </si>
  <si>
    <t>F2</t>
  </si>
  <si>
    <t>F14</t>
  </si>
  <si>
    <t>F3</t>
  </si>
  <si>
    <t>F15</t>
  </si>
  <si>
    <t>F4</t>
  </si>
  <si>
    <t>F5</t>
  </si>
  <si>
    <t>F6</t>
  </si>
  <si>
    <t>F7</t>
  </si>
  <si>
    <t>F16</t>
  </si>
  <si>
    <t>F8</t>
  </si>
  <si>
    <t>F9</t>
  </si>
  <si>
    <t>F10</t>
  </si>
  <si>
    <t>F11</t>
  </si>
  <si>
    <t>F12</t>
  </si>
  <si>
    <t>G1</t>
    <phoneticPr fontId="2" type="noConversion"/>
  </si>
  <si>
    <t>G2</t>
  </si>
  <si>
    <t>G3</t>
  </si>
  <si>
    <t>G4</t>
  </si>
  <si>
    <t>G5</t>
  </si>
  <si>
    <t>G6</t>
  </si>
  <si>
    <t>H1</t>
    <phoneticPr fontId="2" type="noConversion"/>
  </si>
  <si>
    <t>H2</t>
  </si>
  <si>
    <t>H3</t>
  </si>
  <si>
    <t>H4</t>
  </si>
  <si>
    <t>H5</t>
  </si>
  <si>
    <t>H6</t>
  </si>
  <si>
    <t>I1</t>
    <phoneticPr fontId="2" type="noConversion"/>
  </si>
  <si>
    <t>I2</t>
  </si>
  <si>
    <t>I3</t>
  </si>
  <si>
    <t>I4</t>
  </si>
  <si>
    <t>I5</t>
  </si>
  <si>
    <t>J1</t>
    <phoneticPr fontId="2" type="noConversion"/>
  </si>
  <si>
    <t>J2</t>
  </si>
  <si>
    <t>K1</t>
    <phoneticPr fontId="2" type="noConversion"/>
  </si>
  <si>
    <t>L1</t>
    <phoneticPr fontId="2" type="noConversion"/>
  </si>
  <si>
    <t>L2</t>
  </si>
  <si>
    <t>M1</t>
    <phoneticPr fontId="2" type="noConversion"/>
  </si>
  <si>
    <r>
      <rPr>
        <b/>
        <sz val="12"/>
        <color theme="1"/>
        <rFont val="標楷體"/>
        <family val="4"/>
        <charset val="136"/>
      </rPr>
      <t>類</t>
    </r>
    <r>
      <rPr>
        <b/>
        <sz val="12"/>
        <color theme="1"/>
        <rFont val="Times New Roman"/>
        <family val="1"/>
      </rPr>
      <t xml:space="preserve">  </t>
    </r>
    <r>
      <rPr>
        <b/>
        <sz val="12"/>
        <color theme="1"/>
        <rFont val="標楷體"/>
        <family val="4"/>
        <charset val="136"/>
      </rPr>
      <t xml:space="preserve">別	</t>
    </r>
    <phoneticPr fontId="2" type="noConversion"/>
  </si>
  <si>
    <r>
      <rPr>
        <b/>
        <sz val="12"/>
        <color theme="1"/>
        <rFont val="標楷體"/>
        <family val="4"/>
        <charset val="136"/>
      </rPr>
      <t>專長領域</t>
    </r>
    <phoneticPr fontId="2" type="noConversion"/>
  </si>
  <si>
    <r>
      <rPr>
        <sz val="12"/>
        <color theme="1"/>
        <rFont val="標楷體"/>
        <family val="4"/>
        <charset val="136"/>
      </rPr>
      <t>環境保護</t>
    </r>
    <phoneticPr fontId="2" type="noConversion"/>
  </si>
  <si>
    <r>
      <rPr>
        <sz val="12"/>
        <color theme="1"/>
        <rFont val="標楷體"/>
        <family val="4"/>
        <charset val="136"/>
      </rPr>
      <t>環境教育及宣導</t>
    </r>
    <phoneticPr fontId="2" type="noConversion"/>
  </si>
  <si>
    <r>
      <rPr>
        <sz val="12"/>
        <color theme="1"/>
        <rFont val="標楷體"/>
        <family val="4"/>
        <charset val="136"/>
      </rPr>
      <t>水質</t>
    </r>
    <r>
      <rPr>
        <sz val="12"/>
        <color theme="1"/>
        <rFont val="Times New Roman"/>
        <family val="1"/>
      </rPr>
      <t>(</t>
    </r>
    <r>
      <rPr>
        <sz val="12"/>
        <color theme="1"/>
        <rFont val="標楷體"/>
        <family val="4"/>
        <charset val="136"/>
      </rPr>
      <t>含水資源管理</t>
    </r>
    <r>
      <rPr>
        <sz val="12"/>
        <color theme="1"/>
        <rFont val="Times New Roman"/>
        <family val="1"/>
      </rPr>
      <t>)</t>
    </r>
    <phoneticPr fontId="2" type="noConversion"/>
  </si>
  <si>
    <r>
      <rPr>
        <sz val="12"/>
        <color theme="1"/>
        <rFont val="標楷體"/>
        <family val="4"/>
        <charset val="136"/>
      </rPr>
      <t>水污染防治</t>
    </r>
    <phoneticPr fontId="2" type="noConversion"/>
  </si>
  <si>
    <r>
      <rPr>
        <sz val="12"/>
        <color theme="1"/>
        <rFont val="標楷體"/>
        <family val="4"/>
        <charset val="136"/>
      </rPr>
      <t>廢棄物管理</t>
    </r>
  </si>
  <si>
    <r>
      <rPr>
        <sz val="12"/>
        <color theme="1"/>
        <rFont val="標楷體"/>
        <family val="4"/>
        <charset val="136"/>
      </rPr>
      <t>空氣污染防制</t>
    </r>
    <r>
      <rPr>
        <sz val="12"/>
        <color theme="1"/>
        <rFont val="Times New Roman"/>
        <family val="1"/>
      </rPr>
      <t>(</t>
    </r>
    <r>
      <rPr>
        <sz val="12"/>
        <color theme="1"/>
        <rFont val="標楷體"/>
        <family val="4"/>
        <charset val="136"/>
      </rPr>
      <t>含室內空氣品質</t>
    </r>
    <r>
      <rPr>
        <sz val="12"/>
        <color theme="1"/>
        <rFont val="Times New Roman"/>
        <family val="1"/>
      </rPr>
      <t>)</t>
    </r>
    <phoneticPr fontId="2" type="noConversion"/>
  </si>
  <si>
    <r>
      <rPr>
        <sz val="12"/>
        <color theme="1"/>
        <rFont val="標楷體"/>
        <family val="4"/>
        <charset val="136"/>
      </rPr>
      <t>毒性及關注化學物質管理</t>
    </r>
    <phoneticPr fontId="2" type="noConversion"/>
  </si>
  <si>
    <r>
      <rPr>
        <sz val="12"/>
        <color theme="1"/>
        <rFont val="標楷體"/>
        <family val="4"/>
        <charset val="136"/>
      </rPr>
      <t>環境糾紛</t>
    </r>
  </si>
  <si>
    <r>
      <rPr>
        <sz val="12"/>
        <color theme="1"/>
        <rFont val="標楷體"/>
        <family val="4"/>
        <charset val="136"/>
      </rPr>
      <t>污染物對人體健康及風險評估</t>
    </r>
  </si>
  <si>
    <r>
      <rPr>
        <sz val="12"/>
        <color theme="1"/>
        <rFont val="標楷體"/>
        <family val="4"/>
        <charset val="136"/>
      </rPr>
      <t>土壤及地下水污染整治復育</t>
    </r>
    <phoneticPr fontId="2" type="noConversion"/>
  </si>
  <si>
    <r>
      <rPr>
        <sz val="12"/>
        <color theme="1"/>
        <rFont val="標楷體"/>
        <family val="4"/>
        <charset val="136"/>
      </rPr>
      <t>資源回收</t>
    </r>
    <r>
      <rPr>
        <sz val="12"/>
        <color theme="1"/>
        <rFont val="Times New Roman"/>
        <family val="1"/>
      </rPr>
      <t>(</t>
    </r>
    <r>
      <rPr>
        <sz val="12"/>
        <color theme="1"/>
        <rFont val="標楷體"/>
        <family val="4"/>
        <charset val="136"/>
      </rPr>
      <t>含綠色設計源頭管理、能資源循環利用、循環經濟、廢棄物資源化處理</t>
    </r>
    <r>
      <rPr>
        <sz val="12"/>
        <color theme="1"/>
        <rFont val="Times New Roman"/>
        <family val="1"/>
      </rPr>
      <t>)</t>
    </r>
    <phoneticPr fontId="2" type="noConversion"/>
  </si>
  <si>
    <r>
      <rPr>
        <sz val="12"/>
        <color theme="1"/>
        <rFont val="標楷體"/>
        <family val="4"/>
        <charset val="136"/>
      </rPr>
      <t>環境影響評估</t>
    </r>
  </si>
  <si>
    <r>
      <rPr>
        <sz val="12"/>
        <color theme="1"/>
        <rFont val="標楷體"/>
        <family val="4"/>
        <charset val="136"/>
      </rPr>
      <t>噪音振動</t>
    </r>
  </si>
  <si>
    <r>
      <rPr>
        <sz val="12"/>
        <color theme="1"/>
        <rFont val="標楷體"/>
        <family val="4"/>
        <charset val="136"/>
      </rPr>
      <t>環境檢驗及監測</t>
    </r>
  </si>
  <si>
    <r>
      <rPr>
        <sz val="12"/>
        <color theme="1"/>
        <rFont val="標楷體"/>
        <family val="4"/>
        <charset val="136"/>
      </rPr>
      <t>環境規劃管理</t>
    </r>
    <phoneticPr fontId="2" type="noConversion"/>
  </si>
  <si>
    <r>
      <rPr>
        <sz val="12"/>
        <color theme="1"/>
        <rFont val="標楷體"/>
        <family val="4"/>
        <charset val="136"/>
      </rPr>
      <t>環境規劃管理</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2" type="noConversion"/>
  </si>
  <si>
    <r>
      <rPr>
        <sz val="12"/>
        <color theme="1"/>
        <rFont val="標楷體"/>
        <family val="4"/>
        <charset val="136"/>
      </rPr>
      <t>環境工程</t>
    </r>
    <r>
      <rPr>
        <sz val="12"/>
        <color theme="1"/>
        <rFont val="Times New Roman"/>
        <family val="1"/>
      </rPr>
      <t>-</t>
    </r>
    <r>
      <rPr>
        <sz val="12"/>
        <color theme="1"/>
        <rFont val="標楷體"/>
        <family val="4"/>
        <charset val="136"/>
      </rPr>
      <t>再生能源</t>
    </r>
    <phoneticPr fontId="2" type="noConversion"/>
  </si>
  <si>
    <r>
      <rPr>
        <sz val="12"/>
        <color theme="1"/>
        <rFont val="標楷體"/>
        <family val="4"/>
        <charset val="136"/>
      </rPr>
      <t>環境工程</t>
    </r>
    <r>
      <rPr>
        <sz val="12"/>
        <color theme="1"/>
        <rFont val="Times New Roman"/>
        <family val="1"/>
      </rPr>
      <t>-</t>
    </r>
    <r>
      <rPr>
        <sz val="12"/>
        <color theme="1"/>
        <rFont val="標楷體"/>
        <family val="4"/>
        <charset val="136"/>
      </rPr>
      <t>溫室氣體盤查及減量</t>
    </r>
    <phoneticPr fontId="2" type="noConversion"/>
  </si>
  <si>
    <r>
      <rPr>
        <sz val="12"/>
        <color theme="1"/>
        <rFont val="標楷體"/>
        <family val="4"/>
        <charset val="136"/>
      </rPr>
      <t>環境工程</t>
    </r>
    <r>
      <rPr>
        <sz val="12"/>
        <color theme="1"/>
        <rFont val="Times New Roman"/>
        <family val="1"/>
      </rPr>
      <t>-</t>
    </r>
    <r>
      <rPr>
        <sz val="12"/>
        <color theme="1"/>
        <rFont val="標楷體"/>
        <family val="4"/>
        <charset val="136"/>
      </rPr>
      <t>碳管理</t>
    </r>
    <phoneticPr fontId="2" type="noConversion"/>
  </si>
  <si>
    <r>
      <rPr>
        <sz val="12"/>
        <color theme="1"/>
        <rFont val="標楷體"/>
        <family val="4"/>
        <charset val="136"/>
      </rPr>
      <t>環境工程</t>
    </r>
    <r>
      <rPr>
        <sz val="12"/>
        <color theme="1"/>
        <rFont val="Times New Roman"/>
        <family val="1"/>
      </rPr>
      <t>-</t>
    </r>
    <r>
      <rPr>
        <sz val="12"/>
        <color theme="1"/>
        <rFont val="標楷體"/>
        <family val="4"/>
        <charset val="136"/>
      </rPr>
      <t>節能</t>
    </r>
    <phoneticPr fontId="2" type="noConversion"/>
  </si>
  <si>
    <r>
      <rPr>
        <sz val="12"/>
        <color theme="1"/>
        <rFont val="標楷體"/>
        <family val="4"/>
        <charset val="136"/>
      </rPr>
      <t>海洋污染防治</t>
    </r>
  </si>
  <si>
    <r>
      <rPr>
        <sz val="12"/>
        <color theme="1"/>
        <rFont val="標楷體"/>
        <family val="4"/>
        <charset val="136"/>
      </rPr>
      <t>理學類</t>
    </r>
    <phoneticPr fontId="2" type="noConversion"/>
  </si>
  <si>
    <r>
      <rPr>
        <sz val="12"/>
        <color theme="1"/>
        <rFont val="標楷體"/>
        <family val="4"/>
        <charset val="136"/>
      </rPr>
      <t>生物</t>
    </r>
    <phoneticPr fontId="2" type="noConversion"/>
  </si>
  <si>
    <r>
      <rPr>
        <sz val="12"/>
        <color theme="1"/>
        <rFont val="標楷體"/>
        <family val="4"/>
        <charset val="136"/>
      </rPr>
      <t>地球科學</t>
    </r>
    <phoneticPr fontId="2" type="noConversion"/>
  </si>
  <si>
    <r>
      <rPr>
        <sz val="12"/>
        <color theme="1"/>
        <rFont val="標楷體"/>
        <family val="4"/>
        <charset val="136"/>
      </rPr>
      <t>大氣科學</t>
    </r>
  </si>
  <si>
    <r>
      <rPr>
        <sz val="12"/>
        <color theme="1"/>
        <rFont val="標楷體"/>
        <family val="4"/>
        <charset val="136"/>
      </rPr>
      <t>應用地質</t>
    </r>
    <phoneticPr fontId="2" type="noConversion"/>
  </si>
  <si>
    <r>
      <rPr>
        <sz val="12"/>
        <color theme="1"/>
        <rFont val="標楷體"/>
        <family val="4"/>
        <charset val="136"/>
      </rPr>
      <t>工學類</t>
    </r>
    <phoneticPr fontId="2" type="noConversion"/>
  </si>
  <si>
    <r>
      <rPr>
        <sz val="12"/>
        <color theme="1"/>
        <rFont val="標楷體"/>
        <family val="4"/>
        <charset val="136"/>
      </rPr>
      <t>車輛工程</t>
    </r>
    <r>
      <rPr>
        <sz val="12"/>
        <color theme="1"/>
        <rFont val="Times New Roman"/>
        <family val="1"/>
      </rPr>
      <t>(</t>
    </r>
    <r>
      <rPr>
        <sz val="12"/>
        <color theme="1"/>
        <rFont val="標楷體"/>
        <family val="4"/>
        <charset val="136"/>
      </rPr>
      <t>含電動車、氫能車</t>
    </r>
    <r>
      <rPr>
        <sz val="12"/>
        <color theme="1"/>
        <rFont val="Times New Roman"/>
        <family val="1"/>
      </rPr>
      <t>)</t>
    </r>
    <phoneticPr fontId="2" type="noConversion"/>
  </si>
  <si>
    <r>
      <rPr>
        <sz val="12"/>
        <color theme="1"/>
        <rFont val="標楷體"/>
        <family val="4"/>
        <charset val="136"/>
      </rPr>
      <t>冷凍空調工程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2" type="noConversion"/>
  </si>
  <si>
    <r>
      <rPr>
        <sz val="12"/>
        <color theme="1"/>
        <rFont val="標楷體"/>
        <family val="4"/>
        <charset val="136"/>
      </rPr>
      <t>電機工程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2" type="noConversion"/>
  </si>
  <si>
    <r>
      <rPr>
        <sz val="12"/>
        <color theme="1"/>
        <rFont val="標楷體"/>
        <family val="4"/>
        <charset val="136"/>
      </rPr>
      <t>化學工程</t>
    </r>
    <r>
      <rPr>
        <sz val="12"/>
        <color theme="1"/>
        <rFont val="Times New Roman"/>
        <family val="1"/>
      </rPr>
      <t>-</t>
    </r>
    <r>
      <rPr>
        <sz val="12"/>
        <color theme="1"/>
        <rFont val="標楷體"/>
        <family val="4"/>
        <charset val="136"/>
      </rPr>
      <t>溫室氣體盤查及減量</t>
    </r>
    <phoneticPr fontId="2" type="noConversion"/>
  </si>
  <si>
    <r>
      <rPr>
        <sz val="12"/>
        <color theme="1"/>
        <rFont val="標楷體"/>
        <family val="4"/>
        <charset val="136"/>
      </rPr>
      <t>化學工程</t>
    </r>
    <r>
      <rPr>
        <sz val="12"/>
        <color theme="1"/>
        <rFont val="Times New Roman"/>
        <family val="1"/>
      </rPr>
      <t>-</t>
    </r>
    <r>
      <rPr>
        <sz val="12"/>
        <color theme="1"/>
        <rFont val="標楷體"/>
        <family val="4"/>
        <charset val="136"/>
      </rPr>
      <t>能源工程</t>
    </r>
    <phoneticPr fontId="2" type="noConversion"/>
  </si>
  <si>
    <r>
      <rPr>
        <sz val="12"/>
        <color theme="1"/>
        <rFont val="標楷體"/>
        <family val="4"/>
        <charset val="136"/>
      </rPr>
      <t>化學工程</t>
    </r>
    <r>
      <rPr>
        <sz val="12"/>
        <color theme="1"/>
        <rFont val="Times New Roman"/>
        <family val="1"/>
      </rPr>
      <t>-</t>
    </r>
    <r>
      <rPr>
        <sz val="12"/>
        <color theme="1"/>
        <rFont val="標楷體"/>
        <family val="4"/>
        <charset val="136"/>
      </rPr>
      <t>石油化學工程</t>
    </r>
    <phoneticPr fontId="2" type="noConversion"/>
  </si>
  <si>
    <r>
      <rPr>
        <sz val="12"/>
        <color theme="1"/>
        <rFont val="標楷體"/>
        <family val="4"/>
        <charset val="136"/>
      </rPr>
      <t>化學工程</t>
    </r>
    <phoneticPr fontId="2" type="noConversion"/>
  </si>
  <si>
    <r>
      <rPr>
        <sz val="12"/>
        <color theme="1"/>
        <rFont val="標楷體"/>
        <family val="4"/>
        <charset val="136"/>
      </rPr>
      <t>資源工程</t>
    </r>
  </si>
  <si>
    <r>
      <rPr>
        <sz val="12"/>
        <color theme="1"/>
        <rFont val="標楷體"/>
        <family val="4"/>
        <charset val="136"/>
      </rPr>
      <t>防災工程</t>
    </r>
  </si>
  <si>
    <r>
      <rPr>
        <sz val="12"/>
        <color theme="1"/>
        <rFont val="標楷體"/>
        <family val="4"/>
        <charset val="136"/>
      </rPr>
      <t>建築工程</t>
    </r>
    <r>
      <rPr>
        <sz val="12"/>
        <color theme="1"/>
        <rFont val="Times New Roman"/>
        <family val="1"/>
      </rPr>
      <t>(</t>
    </r>
    <r>
      <rPr>
        <sz val="12"/>
        <color theme="1"/>
        <rFont val="標楷體"/>
        <family val="4"/>
        <charset val="136"/>
      </rPr>
      <t>含綠建築</t>
    </r>
    <r>
      <rPr>
        <sz val="12"/>
        <color theme="1"/>
        <rFont val="Times New Roman"/>
        <family val="1"/>
      </rPr>
      <t>)</t>
    </r>
    <phoneticPr fontId="2" type="noConversion"/>
  </si>
  <si>
    <r>
      <rPr>
        <sz val="12"/>
        <color theme="1"/>
        <rFont val="標楷體"/>
        <family val="4"/>
        <charset val="136"/>
      </rPr>
      <t>機械工程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2" type="noConversion"/>
  </si>
  <si>
    <r>
      <rPr>
        <sz val="12"/>
        <color theme="1"/>
        <rFont val="標楷體"/>
        <family val="4"/>
        <charset val="136"/>
      </rPr>
      <t>土木工程</t>
    </r>
  </si>
  <si>
    <r>
      <rPr>
        <sz val="12"/>
        <color theme="1"/>
        <rFont val="標楷體"/>
        <family val="4"/>
        <charset val="136"/>
      </rPr>
      <t>材料科學及工程</t>
    </r>
  </si>
  <si>
    <r>
      <rPr>
        <sz val="12"/>
        <color theme="1"/>
        <rFont val="標楷體"/>
        <family val="4"/>
        <charset val="136"/>
      </rPr>
      <t>河海及海洋工程</t>
    </r>
  </si>
  <si>
    <r>
      <rPr>
        <sz val="12"/>
        <color theme="1"/>
        <rFont val="標楷體"/>
        <family val="4"/>
        <charset val="136"/>
      </rPr>
      <t>自動化工程</t>
    </r>
  </si>
  <si>
    <r>
      <rPr>
        <sz val="12"/>
        <color theme="1"/>
        <rFont val="標楷體"/>
        <family val="4"/>
        <charset val="136"/>
      </rPr>
      <t>水利工程</t>
    </r>
  </si>
  <si>
    <r>
      <rPr>
        <sz val="12"/>
        <color theme="1"/>
        <rFont val="標楷體"/>
        <family val="4"/>
        <charset val="136"/>
      </rPr>
      <t>工業工程</t>
    </r>
  </si>
  <si>
    <r>
      <rPr>
        <sz val="12"/>
        <color theme="1"/>
        <rFont val="標楷體"/>
        <family val="4"/>
        <charset val="136"/>
      </rPr>
      <t>營建管理</t>
    </r>
    <phoneticPr fontId="2" type="noConversion"/>
  </si>
  <si>
    <r>
      <rPr>
        <sz val="12"/>
        <color theme="1"/>
        <rFont val="標楷體"/>
        <family val="4"/>
        <charset val="136"/>
      </rPr>
      <t>自來水工程</t>
    </r>
    <r>
      <rPr>
        <sz val="12"/>
        <color theme="1"/>
        <rFont val="Times New Roman"/>
        <family val="1"/>
      </rPr>
      <t>(</t>
    </r>
    <r>
      <rPr>
        <sz val="12"/>
        <color theme="1"/>
        <rFont val="標楷體"/>
        <family val="4"/>
        <charset val="136"/>
      </rPr>
      <t>含淨水技術、用水減量回收</t>
    </r>
    <r>
      <rPr>
        <sz val="12"/>
        <color theme="1"/>
        <rFont val="Times New Roman"/>
        <family val="1"/>
      </rPr>
      <t>)</t>
    </r>
    <phoneticPr fontId="2" type="noConversion"/>
  </si>
  <si>
    <r>
      <rPr>
        <sz val="12"/>
        <color theme="1"/>
        <rFont val="標楷體"/>
        <family val="4"/>
        <charset val="136"/>
      </rPr>
      <t>下水道工程</t>
    </r>
  </si>
  <si>
    <r>
      <rPr>
        <sz val="12"/>
        <color theme="1"/>
        <rFont val="標楷體"/>
        <family val="4"/>
        <charset val="136"/>
      </rPr>
      <t>消防工程</t>
    </r>
  </si>
  <si>
    <r>
      <rPr>
        <sz val="12"/>
        <color theme="1"/>
        <rFont val="標楷體"/>
        <family val="4"/>
        <charset val="136"/>
      </rPr>
      <t>監視控制工程</t>
    </r>
  </si>
  <si>
    <r>
      <rPr>
        <sz val="12"/>
        <color theme="1"/>
        <rFont val="標楷體"/>
        <family val="4"/>
        <charset val="136"/>
      </rPr>
      <t>電力規劃工程</t>
    </r>
    <r>
      <rPr>
        <sz val="12"/>
        <color theme="1"/>
        <rFont val="Times New Roman"/>
        <family val="1"/>
      </rPr>
      <t>(</t>
    </r>
    <r>
      <rPr>
        <sz val="12"/>
        <color theme="1"/>
        <rFont val="標楷體"/>
        <family val="4"/>
        <charset val="136"/>
      </rPr>
      <t>含節能</t>
    </r>
    <r>
      <rPr>
        <sz val="12"/>
        <color theme="1"/>
        <rFont val="Times New Roman"/>
        <family val="1"/>
      </rPr>
      <t>)</t>
    </r>
    <phoneticPr fontId="2" type="noConversion"/>
  </si>
  <si>
    <r>
      <rPr>
        <sz val="12"/>
        <color theme="1"/>
        <rFont val="標楷體"/>
        <family val="4"/>
        <charset val="136"/>
      </rPr>
      <t>電力規劃工程</t>
    </r>
    <r>
      <rPr>
        <sz val="12"/>
        <color theme="1"/>
        <rFont val="Times New Roman"/>
        <family val="1"/>
      </rPr>
      <t>-</t>
    </r>
    <r>
      <rPr>
        <sz val="12"/>
        <color theme="1"/>
        <rFont val="標楷體"/>
        <family val="4"/>
        <charset val="136"/>
      </rPr>
      <t>儲能系統</t>
    </r>
    <r>
      <rPr>
        <sz val="12"/>
        <color theme="1"/>
        <rFont val="Times New Roman"/>
        <family val="1"/>
      </rPr>
      <t>(</t>
    </r>
    <r>
      <rPr>
        <sz val="12"/>
        <color theme="1"/>
        <rFont val="標楷體"/>
        <family val="4"/>
        <charset val="136"/>
      </rPr>
      <t>含充電樁、電池</t>
    </r>
    <r>
      <rPr>
        <sz val="12"/>
        <color theme="1"/>
        <rFont val="Times New Roman"/>
        <family val="1"/>
      </rPr>
      <t>)</t>
    </r>
    <phoneticPr fontId="2" type="noConversion"/>
  </si>
  <si>
    <r>
      <rPr>
        <sz val="12"/>
        <color theme="1"/>
        <rFont val="標楷體"/>
        <family val="4"/>
        <charset val="136"/>
      </rPr>
      <t>工業安全</t>
    </r>
  </si>
  <si>
    <r>
      <rPr>
        <sz val="12"/>
        <color theme="1"/>
        <rFont val="標楷體"/>
        <family val="4"/>
        <charset val="136"/>
      </rPr>
      <t>都市計劃</t>
    </r>
    <phoneticPr fontId="2" type="noConversion"/>
  </si>
  <si>
    <r>
      <rPr>
        <sz val="12"/>
        <color theme="1"/>
        <rFont val="標楷體"/>
        <family val="4"/>
        <charset val="136"/>
      </rPr>
      <t>儀控工程</t>
    </r>
    <phoneticPr fontId="2" type="noConversion"/>
  </si>
  <si>
    <r>
      <rPr>
        <sz val="12"/>
        <color theme="1"/>
        <rFont val="標楷體"/>
        <family val="4"/>
        <charset val="136"/>
      </rPr>
      <t>資訊類</t>
    </r>
  </si>
  <si>
    <r>
      <rPr>
        <sz val="12"/>
        <color theme="1"/>
        <rFont val="標楷體"/>
        <family val="4"/>
        <charset val="136"/>
      </rPr>
      <t>資訊管理</t>
    </r>
  </si>
  <si>
    <r>
      <rPr>
        <sz val="12"/>
        <color theme="1"/>
        <rFont val="標楷體"/>
        <family val="4"/>
        <charset val="136"/>
      </rPr>
      <t>資訊安全</t>
    </r>
  </si>
  <si>
    <r>
      <rPr>
        <sz val="12"/>
        <color theme="1"/>
        <rFont val="標楷體"/>
        <family val="4"/>
        <charset val="136"/>
      </rPr>
      <t>網站經營</t>
    </r>
    <phoneticPr fontId="2" type="noConversion"/>
  </si>
  <si>
    <r>
      <rPr>
        <sz val="12"/>
        <color theme="1"/>
        <rFont val="標楷體"/>
        <family val="4"/>
        <charset val="136"/>
      </rPr>
      <t>資料庫設計與管理</t>
    </r>
  </si>
  <si>
    <r>
      <rPr>
        <sz val="12"/>
        <color theme="1"/>
        <rFont val="標楷體"/>
        <family val="4"/>
        <charset val="136"/>
      </rPr>
      <t>大數據及巨量分析</t>
    </r>
  </si>
  <si>
    <r>
      <rPr>
        <sz val="12"/>
        <color theme="1"/>
        <rFont val="標楷體"/>
        <family val="4"/>
        <charset val="136"/>
      </rPr>
      <t>物聯網</t>
    </r>
  </si>
  <si>
    <r>
      <rPr>
        <sz val="12"/>
        <color theme="1"/>
        <rFont val="標楷體"/>
        <family val="4"/>
        <charset val="136"/>
      </rPr>
      <t>機器學習與人工智慧</t>
    </r>
  </si>
  <si>
    <r>
      <rPr>
        <sz val="12"/>
        <color theme="1"/>
        <rFont val="標楷體"/>
        <family val="4"/>
        <charset val="136"/>
      </rPr>
      <t>資料科學與資料探勘</t>
    </r>
    <r>
      <rPr>
        <sz val="12"/>
        <color theme="1"/>
        <rFont val="Times New Roman"/>
        <family val="1"/>
      </rPr>
      <t>(</t>
    </r>
    <r>
      <rPr>
        <sz val="12"/>
        <color theme="1"/>
        <rFont val="標楷體"/>
        <family val="4"/>
        <charset val="136"/>
      </rPr>
      <t>含地理資訊系統</t>
    </r>
    <r>
      <rPr>
        <sz val="12"/>
        <color theme="1"/>
        <rFont val="Times New Roman"/>
        <family val="1"/>
      </rPr>
      <t>)</t>
    </r>
    <phoneticPr fontId="2" type="noConversion"/>
  </si>
  <si>
    <r>
      <rPr>
        <sz val="12"/>
        <color theme="1"/>
        <rFont val="標楷體"/>
        <family val="4"/>
        <charset val="136"/>
      </rPr>
      <t>衛生學類</t>
    </r>
    <phoneticPr fontId="2" type="noConversion"/>
  </si>
  <si>
    <r>
      <rPr>
        <sz val="12"/>
        <color theme="1"/>
        <rFont val="標楷體"/>
        <family val="4"/>
        <charset val="136"/>
      </rPr>
      <t>公共衛生</t>
    </r>
  </si>
  <si>
    <r>
      <rPr>
        <sz val="12"/>
        <color theme="1"/>
        <rFont val="標楷體"/>
        <family val="4"/>
        <charset val="136"/>
      </rPr>
      <t>工業衛生</t>
    </r>
    <r>
      <rPr>
        <sz val="12"/>
        <color theme="1"/>
        <rFont val="Times New Roman"/>
        <family val="1"/>
      </rPr>
      <t>(</t>
    </r>
    <r>
      <rPr>
        <sz val="12"/>
        <color theme="1"/>
        <rFont val="標楷體"/>
        <family val="4"/>
        <charset val="136"/>
      </rPr>
      <t>含職業安全衛生</t>
    </r>
    <r>
      <rPr>
        <sz val="12"/>
        <color theme="1"/>
        <rFont val="Times New Roman"/>
        <family val="1"/>
      </rPr>
      <t>)</t>
    </r>
    <phoneticPr fontId="2" type="noConversion"/>
  </si>
  <si>
    <r>
      <rPr>
        <sz val="12"/>
        <color theme="1"/>
        <rFont val="標楷體"/>
        <family val="4"/>
        <charset val="136"/>
      </rPr>
      <t>健康風險</t>
    </r>
  </si>
  <si>
    <r>
      <rPr>
        <sz val="12"/>
        <color theme="1"/>
        <rFont val="標楷體"/>
        <family val="4"/>
        <charset val="136"/>
      </rPr>
      <t>生物統計</t>
    </r>
    <phoneticPr fontId="2" type="noConversion"/>
  </si>
  <si>
    <r>
      <rPr>
        <sz val="12"/>
        <color theme="1"/>
        <rFont val="標楷體"/>
        <family val="4"/>
        <charset val="136"/>
      </rPr>
      <t>環境衛生</t>
    </r>
    <r>
      <rPr>
        <sz val="12"/>
        <color theme="1"/>
        <rFont val="Times New Roman"/>
        <family val="1"/>
      </rPr>
      <t>(</t>
    </r>
    <r>
      <rPr>
        <sz val="12"/>
        <color theme="1"/>
        <rFont val="標楷體"/>
        <family val="4"/>
        <charset val="136"/>
      </rPr>
      <t>含病媒蚊防治</t>
    </r>
    <r>
      <rPr>
        <sz val="12"/>
        <color theme="1"/>
        <rFont val="Times New Roman"/>
        <family val="1"/>
      </rPr>
      <t>)</t>
    </r>
    <phoneticPr fontId="2" type="noConversion"/>
  </si>
  <si>
    <r>
      <rPr>
        <sz val="12"/>
        <color theme="1"/>
        <rFont val="標楷體"/>
        <family val="4"/>
        <charset val="136"/>
      </rPr>
      <t>社區健康營造</t>
    </r>
    <phoneticPr fontId="2" type="noConversion"/>
  </si>
  <si>
    <r>
      <rPr>
        <sz val="12"/>
        <color theme="1"/>
        <rFont val="標楷體"/>
        <family val="4"/>
        <charset val="136"/>
      </rPr>
      <t>商學類</t>
    </r>
  </si>
  <si>
    <r>
      <rPr>
        <sz val="12"/>
        <color theme="1"/>
        <rFont val="標楷體"/>
        <family val="4"/>
        <charset val="136"/>
      </rPr>
      <t>財務金融</t>
    </r>
    <r>
      <rPr>
        <sz val="12"/>
        <color theme="1"/>
        <rFont val="Times New Roman"/>
        <family val="1"/>
      </rPr>
      <t>-</t>
    </r>
    <r>
      <rPr>
        <sz val="12"/>
        <color theme="1"/>
        <rFont val="標楷體"/>
        <family val="4"/>
        <charset val="136"/>
      </rPr>
      <t>綠色金融</t>
    </r>
    <phoneticPr fontId="2" type="noConversion"/>
  </si>
  <si>
    <r>
      <rPr>
        <sz val="12"/>
        <color theme="1"/>
        <rFont val="標楷體"/>
        <family val="4"/>
        <charset val="136"/>
      </rPr>
      <t>財務金融</t>
    </r>
    <phoneticPr fontId="2" type="noConversion"/>
  </si>
  <si>
    <r>
      <rPr>
        <sz val="12"/>
        <color theme="1"/>
        <rFont val="標楷體"/>
        <family val="4"/>
        <charset val="136"/>
      </rPr>
      <t>財稅</t>
    </r>
    <r>
      <rPr>
        <sz val="12"/>
        <color theme="1"/>
        <rFont val="Times New Roman"/>
        <family val="1"/>
      </rPr>
      <t>-</t>
    </r>
    <r>
      <rPr>
        <sz val="12"/>
        <color theme="1"/>
        <rFont val="標楷體"/>
        <family val="4"/>
        <charset val="136"/>
      </rPr>
      <t>能源稅、碳稅、碳費</t>
    </r>
    <phoneticPr fontId="2" type="noConversion"/>
  </si>
  <si>
    <r>
      <rPr>
        <sz val="12"/>
        <color theme="1"/>
        <rFont val="標楷體"/>
        <family val="4"/>
        <charset val="136"/>
      </rPr>
      <t>財稅</t>
    </r>
    <phoneticPr fontId="2" type="noConversion"/>
  </si>
  <si>
    <r>
      <rPr>
        <sz val="12"/>
        <color theme="1"/>
        <rFont val="標楷體"/>
        <family val="4"/>
        <charset val="136"/>
      </rPr>
      <t>會計</t>
    </r>
    <r>
      <rPr>
        <sz val="12"/>
        <color theme="1"/>
        <rFont val="Times New Roman"/>
        <family val="1"/>
      </rPr>
      <t>-</t>
    </r>
    <r>
      <rPr>
        <sz val="12"/>
        <color theme="1"/>
        <rFont val="標楷體"/>
        <family val="4"/>
        <charset val="136"/>
      </rPr>
      <t>環境會計、溫盤計算、碳定價</t>
    </r>
    <phoneticPr fontId="2" type="noConversion"/>
  </si>
  <si>
    <r>
      <rPr>
        <sz val="12"/>
        <color theme="1"/>
        <rFont val="標楷體"/>
        <family val="4"/>
        <charset val="136"/>
      </rPr>
      <t>會計</t>
    </r>
    <phoneticPr fontId="2" type="noConversion"/>
  </si>
  <si>
    <r>
      <rPr>
        <sz val="12"/>
        <color theme="1"/>
        <rFont val="標楷體"/>
        <family val="4"/>
        <charset val="136"/>
      </rPr>
      <t>管理學</t>
    </r>
    <r>
      <rPr>
        <sz val="12"/>
        <color theme="1"/>
        <rFont val="Times New Roman"/>
        <family val="1"/>
      </rPr>
      <t>-</t>
    </r>
    <r>
      <rPr>
        <sz val="12"/>
        <color theme="1"/>
        <rFont val="標楷體"/>
        <family val="4"/>
        <charset val="136"/>
      </rPr>
      <t>溫室氣體管理</t>
    </r>
    <phoneticPr fontId="2" type="noConversion"/>
  </si>
  <si>
    <r>
      <rPr>
        <sz val="12"/>
        <color theme="1"/>
        <rFont val="標楷體"/>
        <family val="4"/>
        <charset val="136"/>
      </rPr>
      <t>管理學</t>
    </r>
    <r>
      <rPr>
        <sz val="12"/>
        <color theme="1"/>
        <rFont val="Times New Roman"/>
        <family val="1"/>
      </rPr>
      <t>-</t>
    </r>
    <r>
      <rPr>
        <sz val="12"/>
        <color theme="1"/>
        <rFont val="標楷體"/>
        <family val="4"/>
        <charset val="136"/>
      </rPr>
      <t>碳管理</t>
    </r>
    <phoneticPr fontId="2" type="noConversion"/>
  </si>
  <si>
    <r>
      <rPr>
        <sz val="12"/>
        <color theme="1"/>
        <rFont val="標楷體"/>
        <family val="4"/>
        <charset val="136"/>
      </rPr>
      <t>管理學</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2" type="noConversion"/>
  </si>
  <si>
    <r>
      <rPr>
        <sz val="12"/>
        <color theme="1"/>
        <rFont val="標楷體"/>
        <family val="4"/>
        <charset val="136"/>
      </rPr>
      <t>經濟學</t>
    </r>
    <r>
      <rPr>
        <sz val="12"/>
        <color theme="1"/>
        <rFont val="Times New Roman"/>
        <family val="1"/>
      </rPr>
      <t>-</t>
    </r>
    <r>
      <rPr>
        <sz val="12"/>
        <color theme="1"/>
        <rFont val="標楷體"/>
        <family val="4"/>
        <charset val="136"/>
      </rPr>
      <t>環境經濟、能資源經濟、產業經濟</t>
    </r>
    <phoneticPr fontId="2" type="noConversion"/>
  </si>
  <si>
    <r>
      <rPr>
        <sz val="12"/>
        <color theme="1"/>
        <rFont val="標楷體"/>
        <family val="4"/>
        <charset val="136"/>
      </rPr>
      <t>經濟學</t>
    </r>
    <phoneticPr fontId="2" type="noConversion"/>
  </si>
  <si>
    <r>
      <rPr>
        <sz val="12"/>
        <color theme="1"/>
        <rFont val="標楷體"/>
        <family val="4"/>
        <charset val="136"/>
      </rPr>
      <t>統計</t>
    </r>
    <r>
      <rPr>
        <sz val="12"/>
        <color theme="1"/>
        <rFont val="Times New Roman"/>
        <family val="1"/>
      </rPr>
      <t>(</t>
    </r>
    <r>
      <rPr>
        <sz val="12"/>
        <color theme="1"/>
        <rFont val="標楷體"/>
        <family val="4"/>
        <charset val="136"/>
      </rPr>
      <t>含數理統計與機率、統計方法</t>
    </r>
    <r>
      <rPr>
        <sz val="12"/>
        <color theme="1"/>
        <rFont val="Times New Roman"/>
        <family val="1"/>
      </rPr>
      <t>)</t>
    </r>
  </si>
  <si>
    <r>
      <rPr>
        <sz val="12"/>
        <color theme="1"/>
        <rFont val="標楷體"/>
        <family val="4"/>
        <charset val="136"/>
      </rPr>
      <t>風險管理</t>
    </r>
    <phoneticPr fontId="2" type="noConversion"/>
  </si>
  <si>
    <r>
      <rPr>
        <sz val="12"/>
        <color theme="1"/>
        <rFont val="標楷體"/>
        <family val="4"/>
        <charset val="136"/>
      </rPr>
      <t>績效管理</t>
    </r>
  </si>
  <si>
    <r>
      <rPr>
        <sz val="12"/>
        <color theme="1"/>
        <rFont val="標楷體"/>
        <family val="4"/>
        <charset val="136"/>
      </rPr>
      <t>調查設計與抽樣規劃</t>
    </r>
    <phoneticPr fontId="2" type="noConversion"/>
  </si>
  <si>
    <r>
      <rPr>
        <sz val="12"/>
        <color theme="1"/>
        <rFont val="標楷體"/>
        <family val="4"/>
        <charset val="136"/>
      </rPr>
      <t>管理學</t>
    </r>
    <r>
      <rPr>
        <sz val="12"/>
        <color theme="1"/>
        <rFont val="Times New Roman"/>
        <family val="1"/>
      </rPr>
      <t>-</t>
    </r>
    <r>
      <rPr>
        <sz val="12"/>
        <color theme="1"/>
        <rFont val="標楷體"/>
        <family val="4"/>
        <charset val="136"/>
      </rPr>
      <t>能源政策與管理</t>
    </r>
    <phoneticPr fontId="2" type="noConversion"/>
  </si>
  <si>
    <r>
      <rPr>
        <sz val="12"/>
        <color theme="1"/>
        <rFont val="標楷體"/>
        <family val="4"/>
        <charset val="136"/>
      </rPr>
      <t>法政學類</t>
    </r>
    <phoneticPr fontId="2" type="noConversion"/>
  </si>
  <si>
    <r>
      <rPr>
        <sz val="12"/>
        <color theme="1"/>
        <rFont val="標楷體"/>
        <family val="4"/>
        <charset val="136"/>
      </rPr>
      <t>法律學</t>
    </r>
    <r>
      <rPr>
        <sz val="12"/>
        <color theme="1"/>
        <rFont val="Times New Roman"/>
        <family val="1"/>
      </rPr>
      <t>-</t>
    </r>
    <r>
      <rPr>
        <sz val="12"/>
        <color theme="1"/>
        <rFont val="標楷體"/>
        <family val="4"/>
        <charset val="136"/>
      </rPr>
      <t>環保</t>
    </r>
    <phoneticPr fontId="2" type="noConversion"/>
  </si>
  <si>
    <r>
      <rPr>
        <sz val="12"/>
        <color theme="1"/>
        <rFont val="標楷體"/>
        <family val="4"/>
        <charset val="136"/>
      </rPr>
      <t>法律學</t>
    </r>
    <r>
      <rPr>
        <sz val="12"/>
        <color theme="1"/>
        <rFont val="Times New Roman"/>
        <family val="1"/>
      </rPr>
      <t>-</t>
    </r>
    <r>
      <rPr>
        <sz val="12"/>
        <color theme="1"/>
        <rFont val="標楷體"/>
        <family val="4"/>
        <charset val="136"/>
      </rPr>
      <t>能源、電力</t>
    </r>
    <phoneticPr fontId="2" type="noConversion"/>
  </si>
  <si>
    <r>
      <rPr>
        <sz val="12"/>
        <color theme="1"/>
        <rFont val="標楷體"/>
        <family val="4"/>
        <charset val="136"/>
      </rPr>
      <t>公共行政</t>
    </r>
    <r>
      <rPr>
        <sz val="12"/>
        <color theme="1"/>
        <rFont val="Times New Roman"/>
        <family val="1"/>
      </rPr>
      <t>(</t>
    </r>
    <r>
      <rPr>
        <sz val="12"/>
        <color theme="1"/>
        <rFont val="標楷體"/>
        <family val="4"/>
        <charset val="136"/>
      </rPr>
      <t>含行政法、行政學及行政管理</t>
    </r>
    <r>
      <rPr>
        <sz val="12"/>
        <color theme="1"/>
        <rFont val="Times New Roman"/>
        <family val="1"/>
      </rPr>
      <t>)</t>
    </r>
    <phoneticPr fontId="2" type="noConversion"/>
  </si>
  <si>
    <r>
      <rPr>
        <sz val="12"/>
        <color theme="1"/>
        <rFont val="標楷體"/>
        <family val="4"/>
        <charset val="136"/>
      </rPr>
      <t>智慧財產權</t>
    </r>
    <r>
      <rPr>
        <sz val="12"/>
        <color theme="1"/>
        <rFont val="Times New Roman"/>
        <family val="1"/>
      </rPr>
      <t>(</t>
    </r>
    <r>
      <rPr>
        <sz val="12"/>
        <color theme="1"/>
        <rFont val="標楷體"/>
        <family val="4"/>
        <charset val="136"/>
      </rPr>
      <t>含著作權法、專利法、商標法</t>
    </r>
    <r>
      <rPr>
        <sz val="12"/>
        <color theme="1"/>
        <rFont val="Times New Roman"/>
        <family val="1"/>
      </rPr>
      <t>)</t>
    </r>
  </si>
  <si>
    <r>
      <rPr>
        <sz val="12"/>
        <color theme="1"/>
        <rFont val="標楷體"/>
        <family val="4"/>
        <charset val="136"/>
      </rPr>
      <t>政治學</t>
    </r>
    <r>
      <rPr>
        <sz val="12"/>
        <color theme="1"/>
        <rFont val="Times New Roman"/>
        <family val="1"/>
      </rPr>
      <t>(</t>
    </r>
    <r>
      <rPr>
        <sz val="12"/>
        <color theme="1"/>
        <rFont val="標楷體"/>
        <family val="4"/>
        <charset val="136"/>
      </rPr>
      <t>含國際法</t>
    </r>
    <r>
      <rPr>
        <sz val="12"/>
        <color theme="1"/>
        <rFont val="Times New Roman"/>
        <family val="1"/>
      </rPr>
      <t>)</t>
    </r>
    <phoneticPr fontId="2" type="noConversion"/>
  </si>
  <si>
    <r>
      <rPr>
        <sz val="12"/>
        <color theme="1"/>
        <rFont val="標楷體"/>
        <family val="4"/>
        <charset val="136"/>
      </rPr>
      <t>勞工關係</t>
    </r>
    <r>
      <rPr>
        <sz val="12"/>
        <color theme="1"/>
        <rFont val="Times New Roman"/>
        <family val="1"/>
      </rPr>
      <t>(</t>
    </r>
    <r>
      <rPr>
        <sz val="12"/>
        <color theme="1"/>
        <rFont val="標楷體"/>
        <family val="4"/>
        <charset val="136"/>
      </rPr>
      <t>含勞安、人力資源管理</t>
    </r>
    <r>
      <rPr>
        <sz val="12"/>
        <color theme="1"/>
        <rFont val="Times New Roman"/>
        <family val="1"/>
      </rPr>
      <t>)</t>
    </r>
    <phoneticPr fontId="2" type="noConversion"/>
  </si>
  <si>
    <r>
      <rPr>
        <sz val="12"/>
        <color theme="1"/>
        <rFont val="標楷體"/>
        <family val="4"/>
        <charset val="136"/>
      </rPr>
      <t>生態學類</t>
    </r>
  </si>
  <si>
    <r>
      <rPr>
        <sz val="12"/>
        <color theme="1"/>
        <rFont val="標楷體"/>
        <family val="4"/>
        <charset val="136"/>
      </rPr>
      <t>濕地生態</t>
    </r>
  </si>
  <si>
    <r>
      <rPr>
        <sz val="12"/>
        <color theme="1"/>
        <rFont val="標楷體"/>
        <family val="4"/>
        <charset val="136"/>
      </rPr>
      <t>生態工程</t>
    </r>
  </si>
  <si>
    <r>
      <rPr>
        <sz val="12"/>
        <color theme="1"/>
        <rFont val="標楷體"/>
        <family val="4"/>
        <charset val="136"/>
      </rPr>
      <t>生態及生態多樣性</t>
    </r>
  </si>
  <si>
    <r>
      <rPr>
        <sz val="12"/>
        <color theme="1"/>
        <rFont val="標楷體"/>
        <family val="4"/>
        <charset val="136"/>
      </rPr>
      <t>生態永續發展</t>
    </r>
    <phoneticPr fontId="2" type="noConversion"/>
  </si>
  <si>
    <r>
      <rPr>
        <sz val="12"/>
        <color theme="1"/>
        <rFont val="標楷體"/>
        <family val="4"/>
        <charset val="136"/>
      </rPr>
      <t>海洋生態</t>
    </r>
    <phoneticPr fontId="2" type="noConversion"/>
  </si>
  <si>
    <r>
      <rPr>
        <sz val="12"/>
        <color theme="1"/>
        <rFont val="標楷體"/>
        <family val="4"/>
        <charset val="136"/>
      </rPr>
      <t>河川生態</t>
    </r>
    <phoneticPr fontId="2" type="noConversion"/>
  </si>
  <si>
    <r>
      <rPr>
        <sz val="12"/>
        <color theme="1"/>
        <rFont val="標楷體"/>
        <family val="4"/>
        <charset val="136"/>
      </rPr>
      <t>設計學</t>
    </r>
    <phoneticPr fontId="2" type="noConversion"/>
  </si>
  <si>
    <r>
      <rPr>
        <sz val="12"/>
        <color theme="1"/>
        <rFont val="標楷體"/>
        <family val="4"/>
        <charset val="136"/>
      </rPr>
      <t>建築物設計</t>
    </r>
  </si>
  <si>
    <r>
      <rPr>
        <sz val="12"/>
        <color theme="1"/>
        <rFont val="標楷體"/>
        <family val="4"/>
        <charset val="136"/>
      </rPr>
      <t>室內設計</t>
    </r>
  </si>
  <si>
    <r>
      <rPr>
        <sz val="12"/>
        <color theme="1"/>
        <rFont val="標楷體"/>
        <family val="4"/>
        <charset val="136"/>
      </rPr>
      <t>數位多媒體設計</t>
    </r>
  </si>
  <si>
    <r>
      <rPr>
        <sz val="12"/>
        <color theme="1"/>
        <rFont val="標楷體"/>
        <family val="4"/>
        <charset val="136"/>
      </rPr>
      <t>策展設計</t>
    </r>
    <phoneticPr fontId="2" type="noConversion"/>
  </si>
  <si>
    <r>
      <rPr>
        <sz val="12"/>
        <color theme="1"/>
        <rFont val="標楷體"/>
        <family val="4"/>
        <charset val="136"/>
      </rPr>
      <t>公共設施設計</t>
    </r>
  </si>
  <si>
    <r>
      <rPr>
        <sz val="12"/>
        <color theme="1"/>
        <rFont val="標楷體"/>
        <family val="4"/>
        <charset val="136"/>
      </rPr>
      <t>傳播學</t>
    </r>
  </si>
  <si>
    <r>
      <rPr>
        <sz val="12"/>
        <color theme="1"/>
        <rFont val="標楷體"/>
        <family val="4"/>
        <charset val="136"/>
      </rPr>
      <t>大眾傳播</t>
    </r>
  </si>
  <si>
    <r>
      <rPr>
        <sz val="12"/>
        <color theme="1"/>
        <rFont val="標楷體"/>
        <family val="4"/>
        <charset val="136"/>
      </rPr>
      <t>行銷</t>
    </r>
    <phoneticPr fontId="2" type="noConversion"/>
  </si>
  <si>
    <r>
      <rPr>
        <sz val="12"/>
        <color theme="1"/>
        <rFont val="標楷體"/>
        <family val="4"/>
        <charset val="136"/>
      </rPr>
      <t>教育學類</t>
    </r>
  </si>
  <si>
    <r>
      <rPr>
        <sz val="12"/>
        <color theme="1"/>
        <rFont val="標楷體"/>
        <family val="4"/>
        <charset val="136"/>
      </rPr>
      <t>性別</t>
    </r>
    <r>
      <rPr>
        <sz val="12"/>
        <color theme="1"/>
        <rFont val="Times New Roman"/>
        <family val="1"/>
      </rPr>
      <t>(</t>
    </r>
    <r>
      <rPr>
        <sz val="12"/>
        <color theme="1"/>
        <rFont val="標楷體"/>
        <family val="4"/>
        <charset val="136"/>
      </rPr>
      <t>含性平教育</t>
    </r>
    <r>
      <rPr>
        <sz val="12"/>
        <color theme="1"/>
        <rFont val="Times New Roman"/>
        <family val="1"/>
      </rPr>
      <t>)</t>
    </r>
    <phoneticPr fontId="2" type="noConversion"/>
  </si>
  <si>
    <r>
      <rPr>
        <sz val="12"/>
        <color theme="1"/>
        <rFont val="標楷體"/>
        <family val="4"/>
        <charset val="136"/>
      </rPr>
      <t>觀光事業</t>
    </r>
    <phoneticPr fontId="2" type="noConversion"/>
  </si>
  <si>
    <r>
      <rPr>
        <sz val="12"/>
        <color theme="1"/>
        <rFont val="標楷體"/>
        <family val="4"/>
        <charset val="136"/>
      </rPr>
      <t>餐飲管理</t>
    </r>
    <phoneticPr fontId="2" type="noConversion"/>
  </si>
  <si>
    <r>
      <rPr>
        <sz val="12"/>
        <color theme="1"/>
        <rFont val="標楷體"/>
        <family val="4"/>
        <charset val="136"/>
      </rPr>
      <t>休閒與遊憩規劃管理</t>
    </r>
    <phoneticPr fontId="2" type="noConversion"/>
  </si>
  <si>
    <r>
      <rPr>
        <sz val="12"/>
        <color theme="1"/>
        <rFont val="標楷體"/>
        <family val="4"/>
        <charset val="136"/>
      </rPr>
      <t>農學類</t>
    </r>
    <phoneticPr fontId="2" type="noConversion"/>
  </si>
  <si>
    <r>
      <t xml:space="preserve"> </t>
    </r>
    <r>
      <rPr>
        <sz val="12"/>
        <color theme="1"/>
        <rFont val="標楷體"/>
        <family val="4"/>
        <charset val="136"/>
      </rPr>
      <t>食品科學</t>
    </r>
    <phoneticPr fontId="2" type="noConversion"/>
  </si>
  <si>
    <t>評選會議</t>
  </si>
  <si>
    <t>期中/末審查會議</t>
  </si>
  <si>
    <t>專諮/研商會議</t>
  </si>
  <si>
    <t>技審會議</t>
  </si>
  <si>
    <t>訪廠輔導</t>
  </si>
  <si>
    <t>課程講師</t>
  </si>
  <si>
    <t>期刊訪問</t>
    <phoneticPr fontId="2" type="noConversion"/>
  </si>
  <si>
    <t>期刊撰稿人</t>
    <phoneticPr fontId="2" type="noConversion"/>
  </si>
  <si>
    <t>訪廠輔導顧問</t>
    <phoneticPr fontId="18" type="noConversion"/>
  </si>
  <si>
    <t>專業題庫審查</t>
    <phoneticPr fontId="18" type="noConversion"/>
  </si>
  <si>
    <t>工程督導</t>
    <phoneticPr fontId="18" type="noConversion"/>
  </si>
  <si>
    <t>輔導說明會講師</t>
  </si>
  <si>
    <t>花蓮縣</t>
  </si>
  <si>
    <t>富里鄉</t>
  </si>
  <si>
    <t>卓溪鄉</t>
  </si>
  <si>
    <t>玉里鎮</t>
  </si>
  <si>
    <t>萬榮鄉</t>
  </si>
  <si>
    <t>瑞穗鄉</t>
  </si>
  <si>
    <t>豐濱鄉</t>
  </si>
  <si>
    <t>光復鄉</t>
  </si>
  <si>
    <t>鳳林鎮</t>
  </si>
  <si>
    <t>壽豐鄉</t>
  </si>
  <si>
    <t>吉安鄉</t>
  </si>
  <si>
    <t>秀林鄉</t>
  </si>
  <si>
    <t>新城鄉</t>
  </si>
  <si>
    <t>花蓮市</t>
  </si>
  <si>
    <t>臺東縣</t>
  </si>
  <si>
    <t>達仁鄉</t>
  </si>
  <si>
    <t>大武鄉</t>
  </si>
  <si>
    <t>金峰鄉</t>
  </si>
  <si>
    <t>太麻里鄉</t>
  </si>
  <si>
    <t>長濱鄉</t>
  </si>
  <si>
    <t>成功鎮</t>
  </si>
  <si>
    <t>東河鄉</t>
  </si>
  <si>
    <t>池上鄉</t>
  </si>
  <si>
    <t>海端鄉</t>
  </si>
  <si>
    <t>關山鎮</t>
  </si>
  <si>
    <t>鹿野鄉</t>
  </si>
  <si>
    <t>卑南鄉</t>
  </si>
  <si>
    <t>延平鄉</t>
  </si>
  <si>
    <t>蘭嶼鄉</t>
  </si>
  <si>
    <t>綠島鄉</t>
  </si>
  <si>
    <t>臺東市</t>
  </si>
  <si>
    <t>屏東縣</t>
  </si>
  <si>
    <t>滿州鄉</t>
  </si>
  <si>
    <t>恆春鎮</t>
  </si>
  <si>
    <t>牡丹鄉</t>
  </si>
  <si>
    <t>車城鄉</t>
  </si>
  <si>
    <t>獅子鄉</t>
  </si>
  <si>
    <t>春日鄉</t>
  </si>
  <si>
    <t>枋山鄉</t>
  </si>
  <si>
    <t>枋寮鄉</t>
  </si>
  <si>
    <t>新園鄉</t>
  </si>
  <si>
    <t>佳冬鄉</t>
  </si>
  <si>
    <t>琉球鄉</t>
  </si>
  <si>
    <t>東港鎮</t>
  </si>
  <si>
    <t>林邊鄉</t>
  </si>
  <si>
    <t>南州鄉</t>
  </si>
  <si>
    <t>新埤鄉</t>
  </si>
  <si>
    <t>崁頂鄉</t>
  </si>
  <si>
    <t>萬巒鄉</t>
  </si>
  <si>
    <t>來義鄉</t>
  </si>
  <si>
    <t>泰武鄉</t>
  </si>
  <si>
    <t>潮州鎮</t>
  </si>
  <si>
    <t>萬丹鄉</t>
  </si>
  <si>
    <t>內埔鄉</t>
  </si>
  <si>
    <t>竹田鄉</t>
  </si>
  <si>
    <t>麟洛鄉</t>
  </si>
  <si>
    <t>長治鄉</t>
  </si>
  <si>
    <t>鹽埔鄉</t>
  </si>
  <si>
    <t>高樹鄉</t>
  </si>
  <si>
    <t>里港鄉</t>
  </si>
  <si>
    <t>九如鄉</t>
  </si>
  <si>
    <t>瑪家鄉</t>
  </si>
  <si>
    <t>霧臺鄉</t>
  </si>
  <si>
    <t>三地門鄉</t>
  </si>
  <si>
    <t>屏東市</t>
  </si>
  <si>
    <t>金門縣</t>
  </si>
  <si>
    <t>烏坵鄉</t>
  </si>
  <si>
    <t>烈嶼鄉</t>
  </si>
  <si>
    <t>金城鎮</t>
  </si>
  <si>
    <t>金寧鄉</t>
  </si>
  <si>
    <t>金湖鎮</t>
  </si>
  <si>
    <t>金沙鎮</t>
  </si>
  <si>
    <t>澎湖縣</t>
  </si>
  <si>
    <t>湖西鄉</t>
  </si>
  <si>
    <t>白沙鄉</t>
  </si>
  <si>
    <t>七美鄉</t>
  </si>
  <si>
    <t>望安鄉</t>
  </si>
  <si>
    <t>西嶼鄉</t>
  </si>
  <si>
    <t>馬公市</t>
  </si>
  <si>
    <t>高雄市</t>
  </si>
  <si>
    <t>茄萣區</t>
  </si>
  <si>
    <t>茂林區</t>
  </si>
  <si>
    <t>那瑪夏區</t>
  </si>
  <si>
    <t>桃源區</t>
  </si>
  <si>
    <t>甲仙區</t>
  </si>
  <si>
    <t>杉林區</t>
  </si>
  <si>
    <t>內門區</t>
  </si>
  <si>
    <t>六龜區</t>
  </si>
  <si>
    <t>美濃區</t>
  </si>
  <si>
    <t>旗山區</t>
  </si>
  <si>
    <t>大樹區</t>
  </si>
  <si>
    <t>鳥松區</t>
  </si>
  <si>
    <t>林園區</t>
  </si>
  <si>
    <t>大寮區</t>
  </si>
  <si>
    <t>鳳山區</t>
  </si>
  <si>
    <t>湖內區</t>
  </si>
  <si>
    <t>永安區</t>
  </si>
  <si>
    <t>彌陀區</t>
  </si>
  <si>
    <t>梓官區</t>
  </si>
  <si>
    <t>橋頭區</t>
  </si>
  <si>
    <t>燕巢區</t>
  </si>
  <si>
    <t>田寮區</t>
  </si>
  <si>
    <t>阿蓮區</t>
  </si>
  <si>
    <t>路竹區</t>
  </si>
  <si>
    <t>岡山區</t>
  </si>
  <si>
    <t>南海島</t>
  </si>
  <si>
    <t>南沙群島</t>
  </si>
  <si>
    <t>東沙群島</t>
  </si>
  <si>
    <t>大社區</t>
  </si>
  <si>
    <t>仁武區</t>
  </si>
  <si>
    <t>左營區</t>
  </si>
  <si>
    <t>小港區</t>
  </si>
  <si>
    <t>楠梓區</t>
  </si>
  <si>
    <t>三民區</t>
  </si>
  <si>
    <t>前鎮區</t>
  </si>
  <si>
    <t>旗津區</t>
  </si>
  <si>
    <t>鼓山區</t>
  </si>
  <si>
    <t>鹽埕區</t>
  </si>
  <si>
    <t>苓雅區</t>
  </si>
  <si>
    <t>前金區</t>
  </si>
  <si>
    <t>新興區</t>
  </si>
  <si>
    <t>臺南市</t>
  </si>
  <si>
    <t>安定區</t>
  </si>
  <si>
    <t>新市區</t>
  </si>
  <si>
    <t>山上區</t>
  </si>
  <si>
    <t>大內區</t>
  </si>
  <si>
    <t>善化區</t>
  </si>
  <si>
    <t>鹽水區</t>
  </si>
  <si>
    <t>柳營區</t>
  </si>
  <si>
    <t>下營區</t>
  </si>
  <si>
    <t>六甲區</t>
  </si>
  <si>
    <t>東山區</t>
  </si>
  <si>
    <t>白河區</t>
  </si>
  <si>
    <t>後壁區</t>
  </si>
  <si>
    <t>新營區</t>
  </si>
  <si>
    <t>北門區</t>
  </si>
  <si>
    <t>學甲區</t>
  </si>
  <si>
    <t>將軍區</t>
  </si>
  <si>
    <t>七股區</t>
  </si>
  <si>
    <t>西港區</t>
  </si>
  <si>
    <t>佳里區</t>
  </si>
  <si>
    <t>麻豆區</t>
  </si>
  <si>
    <t>官田區</t>
  </si>
  <si>
    <t>龍崎區</t>
  </si>
  <si>
    <t>關廟區</t>
  </si>
  <si>
    <t>仁德區</t>
  </si>
  <si>
    <t>南化區</t>
  </si>
  <si>
    <t>楠西區</t>
  </si>
  <si>
    <t>玉井區</t>
  </si>
  <si>
    <t>左鎮區</t>
  </si>
  <si>
    <t>新化區</t>
  </si>
  <si>
    <t>歸仁區</t>
  </si>
  <si>
    <t>永康區</t>
  </si>
  <si>
    <t>安南區</t>
  </si>
  <si>
    <t>安平區</t>
  </si>
  <si>
    <t>北區</t>
  </si>
  <si>
    <t>南區</t>
  </si>
  <si>
    <t>東區</t>
  </si>
  <si>
    <t>中西區</t>
  </si>
  <si>
    <t>雲林縣</t>
  </si>
  <si>
    <t>元長鄉</t>
  </si>
  <si>
    <t>四湖鄉</t>
  </si>
  <si>
    <t>口湖鄉</t>
  </si>
  <si>
    <t>水林鄉</t>
  </si>
  <si>
    <t>北港鎮</t>
  </si>
  <si>
    <t>二崙鄉</t>
  </si>
  <si>
    <t>西螺鎮</t>
  </si>
  <si>
    <t>莿桐鄉</t>
  </si>
  <si>
    <t>古坑鄉</t>
  </si>
  <si>
    <t>林內鄉</t>
  </si>
  <si>
    <t>斗六市</t>
  </si>
  <si>
    <t>麥寮鄉</t>
  </si>
  <si>
    <t>崙背鄉</t>
  </si>
  <si>
    <t>臺西鄉</t>
  </si>
  <si>
    <t>東勢鄉</t>
  </si>
  <si>
    <t>褒忠鄉</t>
  </si>
  <si>
    <t>土庫鎮</t>
  </si>
  <si>
    <t>虎尾鎮</t>
  </si>
  <si>
    <t>大埤鄉</t>
  </si>
  <si>
    <t>斗南鎮</t>
  </si>
  <si>
    <t>嘉義縣</t>
  </si>
  <si>
    <t>布袋鎮</t>
  </si>
  <si>
    <t>義竹鄉</t>
  </si>
  <si>
    <t>溪口鄉</t>
  </si>
  <si>
    <t>大林鎮</t>
  </si>
  <si>
    <t>民雄鄉</t>
  </si>
  <si>
    <t>新港鄉</t>
  </si>
  <si>
    <t>六腳鄉</t>
  </si>
  <si>
    <t>東石鄉</t>
  </si>
  <si>
    <t>朴子市</t>
  </si>
  <si>
    <t>太保市</t>
  </si>
  <si>
    <t>鹿草鄉</t>
  </si>
  <si>
    <t>水上鄉</t>
  </si>
  <si>
    <t>大埔鄉</t>
  </si>
  <si>
    <t>中埔鄉</t>
  </si>
  <si>
    <t>阿里山鄉</t>
  </si>
  <si>
    <t>竹崎鄉</t>
  </si>
  <si>
    <t>梅山鄉</t>
  </si>
  <si>
    <t>番路鄉</t>
  </si>
  <si>
    <t>嘉義市</t>
  </si>
  <si>
    <t>南投縣</t>
  </si>
  <si>
    <t>鹿谷鄉</t>
  </si>
  <si>
    <t>竹山鎮</t>
  </si>
  <si>
    <t>信義鄉</t>
  </si>
  <si>
    <t>魚池鄉</t>
  </si>
  <si>
    <t>水里鄉</t>
  </si>
  <si>
    <t>集集鎮</t>
  </si>
  <si>
    <t>名間鄉</t>
  </si>
  <si>
    <t>仁愛鄉</t>
  </si>
  <si>
    <t>埔里鎮</t>
  </si>
  <si>
    <t>國姓鄉</t>
  </si>
  <si>
    <t>草屯鎮</t>
  </si>
  <si>
    <t>中寮鄉</t>
  </si>
  <si>
    <t>南投市</t>
  </si>
  <si>
    <t>彰化縣</t>
  </si>
  <si>
    <t>二水鄉</t>
  </si>
  <si>
    <t>芳苑鄉</t>
  </si>
  <si>
    <t>大城鄉</t>
  </si>
  <si>
    <t>二林鎮</t>
  </si>
  <si>
    <t>竹塘鄉</t>
  </si>
  <si>
    <t>溪州鄉</t>
  </si>
  <si>
    <t>埤頭鄉</t>
  </si>
  <si>
    <t>田尾鄉</t>
  </si>
  <si>
    <t>北斗鎮</t>
  </si>
  <si>
    <t>田中鎮</t>
  </si>
  <si>
    <t>埔鹽鄉</t>
  </si>
  <si>
    <t>大村鄉</t>
  </si>
  <si>
    <t>溪湖鎮</t>
  </si>
  <si>
    <t>埔心鄉</t>
  </si>
  <si>
    <t>永靖鄉</t>
  </si>
  <si>
    <t>社頭鄉</t>
  </si>
  <si>
    <t>員林市</t>
  </si>
  <si>
    <t>伸港鄉</t>
  </si>
  <si>
    <t>和美鎮</t>
  </si>
  <si>
    <t>線西鄉</t>
  </si>
  <si>
    <t>福興鄉</t>
  </si>
  <si>
    <t>鹿港鎮</t>
  </si>
  <si>
    <t>秀水鄉</t>
  </si>
  <si>
    <t>花壇鄉</t>
  </si>
  <si>
    <t>芬園鄉</t>
  </si>
  <si>
    <t>彰化市</t>
  </si>
  <si>
    <t>大安區</t>
  </si>
  <si>
    <t>外埔區</t>
  </si>
  <si>
    <t>大甲區</t>
  </si>
  <si>
    <t>清水區</t>
  </si>
  <si>
    <t>梧棲區</t>
  </si>
  <si>
    <t>龍井區</t>
  </si>
  <si>
    <t>沙鹿區</t>
  </si>
  <si>
    <t>大肚區</t>
  </si>
  <si>
    <t>神岡區</t>
  </si>
  <si>
    <t>大雅區</t>
  </si>
  <si>
    <t>潭子區</t>
  </si>
  <si>
    <t>新社區</t>
  </si>
  <si>
    <t>和平區</t>
  </si>
  <si>
    <t>東勢區</t>
  </si>
  <si>
    <t>石岡區</t>
  </si>
  <si>
    <t>后里區</t>
  </si>
  <si>
    <t>豐原區</t>
  </si>
  <si>
    <t>烏日區</t>
  </si>
  <si>
    <t>霧峰區</t>
  </si>
  <si>
    <t>大里區</t>
  </si>
  <si>
    <t>太平區</t>
  </si>
  <si>
    <t>南屯區</t>
  </si>
  <si>
    <t>西屯區</t>
  </si>
  <si>
    <t>北屯區</t>
  </si>
  <si>
    <t>西區</t>
  </si>
  <si>
    <t>中區</t>
  </si>
  <si>
    <t>苗栗縣</t>
  </si>
  <si>
    <t>卓蘭鎮</t>
  </si>
  <si>
    <t>西湖鄉</t>
  </si>
  <si>
    <t>三義鄉</t>
  </si>
  <si>
    <t>銅鑼鄉</t>
  </si>
  <si>
    <t>泰安鄉</t>
  </si>
  <si>
    <t>大湖鄉</t>
  </si>
  <si>
    <t>公館鄉</t>
  </si>
  <si>
    <t>頭屋鄉</t>
  </si>
  <si>
    <t>造橋鄉</t>
  </si>
  <si>
    <t>苗栗市</t>
  </si>
  <si>
    <t>苑裡鎮</t>
  </si>
  <si>
    <t>通霄鎮</t>
  </si>
  <si>
    <t>後龍鎮</t>
  </si>
  <si>
    <t>獅潭鄉</t>
  </si>
  <si>
    <t>南庄鄉</t>
  </si>
  <si>
    <t>三灣鄉</t>
  </si>
  <si>
    <t>頭份市</t>
  </si>
  <si>
    <t>竹南鎮</t>
  </si>
  <si>
    <t>桃園市</t>
  </si>
  <si>
    <t>蘆竹區</t>
  </si>
  <si>
    <t>大園區</t>
  </si>
  <si>
    <t>復興區</t>
  </si>
  <si>
    <t>大溪區</t>
  </si>
  <si>
    <t>八德區</t>
  </si>
  <si>
    <t>龜山區</t>
  </si>
  <si>
    <t>桃園區</t>
  </si>
  <si>
    <t>觀音區</t>
  </si>
  <si>
    <t>新屋區</t>
  </si>
  <si>
    <t>楊梅區</t>
  </si>
  <si>
    <t>龍潭區</t>
  </si>
  <si>
    <t>平鎮區</t>
  </si>
  <si>
    <t>中壢區</t>
  </si>
  <si>
    <t>新竹縣</t>
  </si>
  <si>
    <t>峨眉鄉</t>
  </si>
  <si>
    <t>北埔鄉</t>
  </si>
  <si>
    <t>尖石鄉</t>
  </si>
  <si>
    <t>橫山鄉</t>
  </si>
  <si>
    <t>五峰鄉</t>
  </si>
  <si>
    <t>竹東鎮</t>
  </si>
  <si>
    <t>寶山鄉</t>
  </si>
  <si>
    <t>芎林鄉</t>
  </si>
  <si>
    <t>關西鎮</t>
  </si>
  <si>
    <t>新埔鎮</t>
  </si>
  <si>
    <t>新豐鄉</t>
  </si>
  <si>
    <t>湖口鄉</t>
  </si>
  <si>
    <t>竹北市</t>
  </si>
  <si>
    <t>新竹市</t>
  </si>
  <si>
    <t>香山區</t>
  </si>
  <si>
    <t>釣魚臺</t>
  </si>
  <si>
    <t>宜蘭縣</t>
  </si>
  <si>
    <t>南澳鄉</t>
  </si>
  <si>
    <t>蘇澳鎮</t>
  </si>
  <si>
    <t>冬山鄉</t>
  </si>
  <si>
    <t>五結鄉</t>
  </si>
  <si>
    <t>大同鄉</t>
  </si>
  <si>
    <t>三星鄉</t>
  </si>
  <si>
    <t>羅東鎮</t>
  </si>
  <si>
    <t>員山鄉</t>
  </si>
  <si>
    <t>壯圍鄉</t>
  </si>
  <si>
    <t>礁溪鄉</t>
  </si>
  <si>
    <t>頭城鎮</t>
  </si>
  <si>
    <t>宜蘭市</t>
  </si>
  <si>
    <t>新北市</t>
  </si>
  <si>
    <t>石門區</t>
  </si>
  <si>
    <t>三芝區</t>
  </si>
  <si>
    <t>淡水區</t>
  </si>
  <si>
    <t>八里區</t>
  </si>
  <si>
    <t>五股區</t>
  </si>
  <si>
    <t>蘆洲區</t>
  </si>
  <si>
    <t>林口區</t>
  </si>
  <si>
    <t>泰山區</t>
  </si>
  <si>
    <t>新莊區</t>
  </si>
  <si>
    <t>三重區</t>
  </si>
  <si>
    <t>鶯歌區</t>
  </si>
  <si>
    <t>樹林區</t>
  </si>
  <si>
    <t>三峽區</t>
  </si>
  <si>
    <t>土城區</t>
  </si>
  <si>
    <t>中和區</t>
  </si>
  <si>
    <t>永和區</t>
  </si>
  <si>
    <t>烏來區</t>
  </si>
  <si>
    <t>坪林區</t>
  </si>
  <si>
    <t>新店區</t>
  </si>
  <si>
    <t>貢寮區</t>
  </si>
  <si>
    <t>雙溪區</t>
  </si>
  <si>
    <t>平溪區</t>
  </si>
  <si>
    <t>瑞芳區</t>
  </si>
  <si>
    <t>石碇區</t>
  </si>
  <si>
    <t>深坑區</t>
  </si>
  <si>
    <t>汐止區</t>
  </si>
  <si>
    <t>板橋區</t>
  </si>
  <si>
    <t>連江縣</t>
  </si>
  <si>
    <t>東引鄉</t>
  </si>
  <si>
    <t>莒光鄉</t>
  </si>
  <si>
    <t>北竿鄉</t>
  </si>
  <si>
    <t>南竿鄉</t>
  </si>
  <si>
    <t>金山區</t>
  </si>
  <si>
    <t>萬里區</t>
  </si>
  <si>
    <t>基隆市</t>
  </si>
  <si>
    <t>七堵區</t>
  </si>
  <si>
    <t>暖暖區</t>
  </si>
  <si>
    <t>安樂區</t>
  </si>
  <si>
    <t>中山區</t>
  </si>
  <si>
    <t>中正區</t>
  </si>
  <si>
    <t>信義區</t>
  </si>
  <si>
    <t>仁愛區</t>
  </si>
  <si>
    <t>臺北市</t>
  </si>
  <si>
    <t>文山區</t>
  </si>
  <si>
    <t>南港區</t>
  </si>
  <si>
    <t>內湖區</t>
  </si>
  <si>
    <t>北投區</t>
  </si>
  <si>
    <t>士林區</t>
  </si>
  <si>
    <t>萬華區</t>
  </si>
  <si>
    <t>松山區</t>
  </si>
  <si>
    <t>大同區</t>
  </si>
  <si>
    <r>
      <rPr>
        <sz val="12"/>
        <color theme="1"/>
        <rFont val="新細明體"/>
        <family val="2"/>
        <charset val="136"/>
      </rPr>
      <t>學者</t>
    </r>
    <phoneticPr fontId="2" type="noConversion"/>
  </si>
  <si>
    <t>公務人員</t>
  </si>
  <si>
    <t>女</t>
    <phoneticPr fontId="2" type="noConversion"/>
  </si>
  <si>
    <r>
      <rPr>
        <sz val="12"/>
        <rFont val="Microsoft JhengHei"/>
        <family val="1"/>
      </rPr>
      <t>其他</t>
    </r>
    <r>
      <rPr>
        <sz val="12"/>
        <rFont val="Times New Roman"/>
        <family val="1"/>
      </rPr>
      <t>(</t>
    </r>
    <r>
      <rPr>
        <sz val="12"/>
        <rFont val="Microsoft JhengHei"/>
        <family val="1"/>
        <charset val="136"/>
      </rPr>
      <t>至</t>
    </r>
    <r>
      <rPr>
        <sz val="12"/>
        <rFont val="Microsoft JhengHei"/>
        <family val="1"/>
      </rPr>
      <t>分頁</t>
    </r>
    <r>
      <rPr>
        <sz val="12"/>
        <rFont val="Times New Roman"/>
        <family val="1"/>
      </rPr>
      <t>"</t>
    </r>
    <r>
      <rPr>
        <sz val="12"/>
        <rFont val="Microsoft JhengHei"/>
        <family val="1"/>
      </rPr>
      <t>選項欄位</t>
    </r>
    <r>
      <rPr>
        <sz val="12"/>
        <rFont val="Times New Roman"/>
        <family val="1"/>
      </rPr>
      <t>:</t>
    </r>
    <r>
      <rPr>
        <sz val="12"/>
        <rFont val="Microsoft JhengHei"/>
        <family val="1"/>
      </rPr>
      <t>輸入</t>
    </r>
    <r>
      <rPr>
        <sz val="12"/>
        <rFont val="Times New Roman"/>
        <family val="1"/>
      </rPr>
      <t>)</t>
    </r>
    <phoneticPr fontId="3" type="noConversion"/>
  </si>
  <si>
    <r>
      <rPr>
        <sz val="12"/>
        <color theme="1"/>
        <rFont val="新細明體"/>
        <family val="2"/>
        <charset val="136"/>
      </rPr>
      <t>選項</t>
    </r>
    <phoneticPr fontId="2" type="noConversion"/>
  </si>
  <si>
    <t>講習訓練組</t>
    <phoneticPr fontId="2" type="noConversion"/>
  </si>
  <si>
    <t>環境與資源服務中心</t>
    <phoneticPr fontId="2" type="noConversion"/>
  </si>
  <si>
    <t>人資室</t>
  </si>
  <si>
    <t>法務室</t>
    <phoneticPr fontId="2" type="noConversion"/>
  </si>
  <si>
    <t>永續創新研發中心</t>
    <phoneticPr fontId="2" type="noConversion"/>
  </si>
  <si>
    <t>綠色技術發展中心</t>
    <phoneticPr fontId="2" type="noConversion"/>
  </si>
  <si>
    <t>資訊室</t>
    <phoneticPr fontId="2" type="noConversion"/>
  </si>
  <si>
    <t>代號</t>
    <phoneticPr fontId="2" type="noConversion"/>
  </si>
  <si>
    <t>環境部評等審查小組委員</t>
    <phoneticPr fontId="2" type="noConversion"/>
  </si>
  <si>
    <t>計畫委員手冊</t>
    <phoneticPr fontId="2" type="noConversion"/>
  </si>
  <si>
    <t>計畫顧問</t>
    <phoneticPr fontId="2" type="noConversion"/>
  </si>
  <si>
    <t>分包評選</t>
    <phoneticPr fontId="2" type="noConversion"/>
  </si>
  <si>
    <t>計畫分包</t>
    <phoneticPr fontId="2" type="noConversion"/>
  </si>
  <si>
    <t>綠色工廠審議會</t>
    <phoneticPr fontId="2" type="noConversion"/>
  </si>
  <si>
    <t>期刊審查委員</t>
    <phoneticPr fontId="2" type="noConversion"/>
  </si>
  <si>
    <t>獎項審查委員</t>
    <phoneticPr fontId="2" type="noConversion"/>
  </si>
  <si>
    <t>評鑑委員</t>
    <phoneticPr fontId="2" type="noConversion"/>
  </si>
  <si>
    <t>環境部碳費費率審議會委員</t>
    <phoneticPr fontId="2" type="noConversion"/>
  </si>
  <si>
    <r>
      <rPr>
        <sz val="12"/>
        <rFont val="標楷體"/>
        <family val="4"/>
        <charset val="136"/>
      </rPr>
      <t xml:space="preserve">來源
</t>
    </r>
    <r>
      <rPr>
        <sz val="12"/>
        <rFont val="Times New Roman"/>
        <family val="1"/>
      </rPr>
      <t>(</t>
    </r>
    <r>
      <rPr>
        <sz val="12"/>
        <rFont val="Microsoft JhengHei"/>
        <family val="4"/>
      </rPr>
      <t>若要新增，可</t>
    </r>
    <r>
      <rPr>
        <b/>
        <sz val="12"/>
        <color rgb="FFFF0000"/>
        <rFont val="Microsoft JhengHei"/>
        <family val="4"/>
      </rPr>
      <t>直接於</t>
    </r>
    <r>
      <rPr>
        <b/>
        <sz val="12"/>
        <color rgb="FFFF0000"/>
        <rFont val="Times New Roman"/>
        <family val="4"/>
      </rPr>
      <t>"</t>
    </r>
    <r>
      <rPr>
        <b/>
        <sz val="12"/>
        <color rgb="FFFF0000"/>
        <rFont val="Microsoft JhengHei"/>
        <family val="4"/>
      </rPr>
      <t>其他</t>
    </r>
    <r>
      <rPr>
        <b/>
        <sz val="12"/>
        <color rgb="FFFF0000"/>
        <rFont val="Times New Roman"/>
        <family val="4"/>
      </rPr>
      <t>"</t>
    </r>
    <r>
      <rPr>
        <b/>
        <sz val="12"/>
        <color rgb="FFFF0000"/>
        <rFont val="Microsoft JhengHei"/>
        <family val="4"/>
      </rPr>
      <t>處直接修改填寫</t>
    </r>
    <r>
      <rPr>
        <sz val="12"/>
        <rFont val="Times New Roman"/>
        <family val="1"/>
      </rPr>
      <t>)</t>
    </r>
    <phoneticPr fontId="2" type="noConversion"/>
  </si>
  <si>
    <t>(辦公)縣市_CityCode</t>
    <phoneticPr fontId="2" type="noConversion"/>
  </si>
  <si>
    <t>(辦公)鄉鎮市區_ZIP</t>
    <phoneticPr fontId="2" type="noConversion"/>
  </si>
  <si>
    <t>(辦公)地址_OfficeAddress</t>
    <phoneticPr fontId="2" type="noConversion"/>
  </si>
  <si>
    <t>(住家)縣市_PCityCode</t>
    <phoneticPr fontId="2" type="noConversion"/>
  </si>
  <si>
    <t>(住家)鄉鎮市區_PZIP</t>
    <phoneticPr fontId="2" type="noConversion"/>
  </si>
  <si>
    <t>(住家)地址_Paddress</t>
    <phoneticPr fontId="2" type="noConversion"/>
  </si>
  <si>
    <t>講習訓練組</t>
  </si>
  <si>
    <t>講習訓練組</t>
    <phoneticPr fontId="3" type="noConversion"/>
  </si>
  <si>
    <t>吳春生</t>
    <phoneticPr fontId="2" type="noConversion"/>
  </si>
  <si>
    <t>李俊璋</t>
  </si>
  <si>
    <t>林育旨</t>
    <phoneticPr fontId="2" type="noConversion"/>
  </si>
  <si>
    <t>侯文哲</t>
    <phoneticPr fontId="2" type="noConversion"/>
  </si>
  <si>
    <t>許昺奇</t>
  </si>
  <si>
    <t>陳志郎</t>
  </si>
  <si>
    <t>陳秀玲</t>
    <phoneticPr fontId="2" type="noConversion"/>
  </si>
  <si>
    <t>蔡朋枝</t>
  </si>
  <si>
    <t>華梅英</t>
  </si>
  <si>
    <t>徐榮崇</t>
  </si>
  <si>
    <t>張章堂</t>
  </si>
  <si>
    <t>陳起鳳</t>
  </si>
  <si>
    <t>柯明賢</t>
  </si>
  <si>
    <t>林文印</t>
  </si>
  <si>
    <t>王順美</t>
  </si>
  <si>
    <t>環境部環境管理署</t>
  </si>
  <si>
    <t>環境部環境管理署</t>
    <phoneticPr fontId="3" type="noConversion"/>
  </si>
  <si>
    <t>環境部國家環境研究院</t>
    <phoneticPr fontId="2" type="noConversion"/>
  </si>
  <si>
    <t>業主_FtisOwner</t>
    <phoneticPr fontId="2" type="noConversion"/>
  </si>
  <si>
    <t>臺北市政府環境保護局</t>
    <phoneticPr fontId="3" type="noConversion"/>
  </si>
  <si>
    <t>楊珮玉</t>
    <phoneticPr fontId="2" type="noConversion"/>
  </si>
  <si>
    <t>吳爾昌</t>
    <phoneticPr fontId="2" type="noConversion"/>
  </si>
  <si>
    <t>寰勁科技有限公司</t>
    <phoneticPr fontId="2" type="noConversion"/>
  </si>
  <si>
    <t>陳相宇</t>
    <phoneticPr fontId="2" type="noConversion"/>
  </si>
  <si>
    <t>公務人員</t>
    <phoneticPr fontId="2" type="noConversion"/>
  </si>
  <si>
    <t>行政院公共工程委員會</t>
    <phoneticPr fontId="2" type="noConversion"/>
  </si>
  <si>
    <t>胡培中</t>
    <phoneticPr fontId="2" type="noConversion"/>
  </si>
  <si>
    <t>羅天健</t>
    <phoneticPr fontId="2" type="noConversion"/>
  </si>
  <si>
    <t>何育興</t>
    <phoneticPr fontId="2" type="noConversion"/>
  </si>
  <si>
    <t>鍾佩真</t>
    <phoneticPr fontId="2" type="noConversion"/>
  </si>
  <si>
    <t>李蓉峮</t>
    <phoneticPr fontId="2" type="noConversion"/>
  </si>
  <si>
    <t>張明珠</t>
    <phoneticPr fontId="2" type="noConversion"/>
  </si>
  <si>
    <t>劉彩霞</t>
    <phoneticPr fontId="2" type="noConversion"/>
  </si>
  <si>
    <t>李怡芳</t>
    <phoneticPr fontId="2" type="noConversion"/>
  </si>
  <si>
    <t>謝基政</t>
    <phoneticPr fontId="2" type="noConversion"/>
  </si>
  <si>
    <t>李文中</t>
    <phoneticPr fontId="2" type="noConversion"/>
  </si>
  <si>
    <t>陳家慶</t>
    <phoneticPr fontId="2" type="noConversion"/>
  </si>
  <si>
    <t>陳仲祐</t>
    <phoneticPr fontId="2" type="noConversion"/>
  </si>
  <si>
    <t>徐偉峻</t>
    <phoneticPr fontId="2" type="noConversion"/>
  </si>
  <si>
    <t>金伯謙</t>
    <phoneticPr fontId="2" type="noConversion"/>
  </si>
  <si>
    <t>張瓊云</t>
    <phoneticPr fontId="2" type="noConversion"/>
  </si>
  <si>
    <t>張良玄</t>
    <phoneticPr fontId="2" type="noConversion"/>
  </si>
  <si>
    <t>楊美娟</t>
    <phoneticPr fontId="2" type="noConversion"/>
  </si>
  <si>
    <t>陳韻石</t>
    <phoneticPr fontId="2" type="noConversion"/>
  </si>
  <si>
    <t>連英賀</t>
    <phoneticPr fontId="2" type="noConversion"/>
  </si>
  <si>
    <t>孔繁鍾</t>
    <phoneticPr fontId="2" type="noConversion"/>
  </si>
  <si>
    <t>勞動部</t>
    <phoneticPr fontId="2" type="noConversion"/>
  </si>
  <si>
    <t>李嵩茂</t>
    <phoneticPr fontId="2" type="noConversion"/>
  </si>
  <si>
    <t>教育部</t>
    <phoneticPr fontId="2" type="noConversion"/>
  </si>
  <si>
    <t>杜國正</t>
    <phoneticPr fontId="2" type="noConversion"/>
  </si>
  <si>
    <t>沈恆光</t>
    <phoneticPr fontId="2" type="noConversion"/>
  </si>
  <si>
    <t>經濟部礦務局</t>
    <phoneticPr fontId="2" type="noConversion"/>
  </si>
  <si>
    <t>邱孟秋</t>
    <phoneticPr fontId="2" type="noConversion"/>
  </si>
  <si>
    <t>台灣自來水股份有限公司</t>
    <phoneticPr fontId="2" type="noConversion"/>
  </si>
  <si>
    <t>唐淑華</t>
    <phoneticPr fontId="2" type="noConversion"/>
  </si>
  <si>
    <t>國立故宮博物院</t>
    <phoneticPr fontId="2" type="noConversion"/>
  </si>
  <si>
    <t>徐佑伶</t>
    <phoneticPr fontId="2" type="noConversion"/>
  </si>
  <si>
    <t>僑務委員會</t>
    <phoneticPr fontId="2" type="noConversion"/>
  </si>
  <si>
    <t>張兆琦</t>
    <phoneticPr fontId="2" type="noConversion"/>
  </si>
  <si>
    <t>數位發展部</t>
    <phoneticPr fontId="2" type="noConversion"/>
  </si>
  <si>
    <t>張庭瑋</t>
    <phoneticPr fontId="2" type="noConversion"/>
  </si>
  <si>
    <t>張淑美</t>
    <phoneticPr fontId="2" type="noConversion"/>
  </si>
  <si>
    <t>高雄市政府法制局</t>
    <phoneticPr fontId="2" type="noConversion"/>
  </si>
  <si>
    <t>張聰穎</t>
    <phoneticPr fontId="2" type="noConversion"/>
  </si>
  <si>
    <t>數位發展部秘書處</t>
    <phoneticPr fontId="2" type="noConversion"/>
  </si>
  <si>
    <t>梁靜媛</t>
    <phoneticPr fontId="2" type="noConversion"/>
  </si>
  <si>
    <t>國立臺灣大學醫學院附設醫院</t>
    <phoneticPr fontId="2" type="noConversion"/>
  </si>
  <si>
    <t>陳世超</t>
    <phoneticPr fontId="2" type="noConversion"/>
  </si>
  <si>
    <t>立法院</t>
    <phoneticPr fontId="2" type="noConversion"/>
  </si>
  <si>
    <t>陳信瑞</t>
    <phoneticPr fontId="2" type="noConversion"/>
  </si>
  <si>
    <t>陳冠竹</t>
    <phoneticPr fontId="2" type="noConversion"/>
  </si>
  <si>
    <t>金融監督管理委員會檢查局</t>
    <phoneticPr fontId="2" type="noConversion"/>
  </si>
  <si>
    <t>黃振鋒</t>
    <phoneticPr fontId="2" type="noConversion"/>
  </si>
  <si>
    <t>嘉義市政府</t>
    <phoneticPr fontId="2" type="noConversion"/>
  </si>
  <si>
    <t>楊情勇</t>
    <phoneticPr fontId="2" type="noConversion"/>
  </si>
  <si>
    <t>楊劍銘</t>
    <phoneticPr fontId="2" type="noConversion"/>
  </si>
  <si>
    <t>雲林縣斗六市公所</t>
    <phoneticPr fontId="2" type="noConversion"/>
  </si>
  <si>
    <t>林姿琰</t>
    <phoneticPr fontId="2" type="noConversion"/>
  </si>
  <si>
    <t>法務部</t>
    <phoneticPr fontId="2" type="noConversion"/>
  </si>
  <si>
    <t>劉金龍</t>
    <phoneticPr fontId="2" type="noConversion"/>
  </si>
  <si>
    <t>退休</t>
    <phoneticPr fontId="2" type="noConversion"/>
  </si>
  <si>
    <t>臺中市政府</t>
    <phoneticPr fontId="2" type="noConversion"/>
  </si>
  <si>
    <t>張錦川</t>
    <phoneticPr fontId="2" type="noConversion"/>
  </si>
  <si>
    <t>蘇明通</t>
    <phoneticPr fontId="2" type="noConversion"/>
  </si>
  <si>
    <t>林如容</t>
    <phoneticPr fontId="2" type="noConversion"/>
  </si>
  <si>
    <t>李穎昀</t>
    <phoneticPr fontId="2" type="noConversion"/>
  </si>
  <si>
    <t>林中財</t>
    <phoneticPr fontId="2" type="noConversion"/>
  </si>
  <si>
    <t>彰化縣地方稅務局</t>
    <phoneticPr fontId="2" type="noConversion"/>
  </si>
  <si>
    <t>林炳坤</t>
    <phoneticPr fontId="2" type="noConversion"/>
  </si>
  <si>
    <t>交通部觀光局</t>
    <phoneticPr fontId="2" type="noConversion"/>
  </si>
  <si>
    <t>林慶堂</t>
    <phoneticPr fontId="2" type="noConversion"/>
  </si>
  <si>
    <t>高雄市政府民政局</t>
    <phoneticPr fontId="2" type="noConversion"/>
  </si>
  <si>
    <t>王郁芬</t>
  </si>
  <si>
    <t>女</t>
  </si>
  <si>
    <t>環境部化學物質管理署</t>
    <phoneticPr fontId="2" type="noConversion"/>
  </si>
  <si>
    <t>吳貞霖</t>
  </si>
  <si>
    <t>男</t>
  </si>
  <si>
    <t>環境部化學物質管理署</t>
  </si>
  <si>
    <t>李旻璋</t>
  </si>
  <si>
    <t>環保署中區環境事故專業技術小組</t>
    <phoneticPr fontId="2" type="noConversion"/>
  </si>
  <si>
    <t>李家偉</t>
  </si>
  <si>
    <t>李偉</t>
  </si>
  <si>
    <t>周國鼎</t>
  </si>
  <si>
    <t>林宏達</t>
  </si>
  <si>
    <t>林松槿</t>
  </si>
  <si>
    <t>林國強</t>
  </si>
  <si>
    <t>邱美璇</t>
  </si>
  <si>
    <t>金承漢</t>
  </si>
  <si>
    <t>洪肇嘉</t>
  </si>
  <si>
    <t>學者</t>
    <phoneticPr fontId="2" type="noConversion"/>
  </si>
  <si>
    <t>倪炳雄</t>
  </si>
  <si>
    <t>夏碩君</t>
  </si>
  <si>
    <t>高瑄伻</t>
  </si>
  <si>
    <t>崔君至</t>
  </si>
  <si>
    <t>張文興</t>
    <phoneticPr fontId="2" type="noConversion"/>
  </si>
  <si>
    <t>行政院環保署質檢驗所</t>
    <phoneticPr fontId="2" type="noConversion"/>
  </si>
  <si>
    <t>張家銓</t>
  </si>
  <si>
    <t>張容蓉</t>
  </si>
  <si>
    <t>張偉翔</t>
  </si>
  <si>
    <t>張雋宗</t>
    <phoneticPr fontId="2" type="noConversion"/>
  </si>
  <si>
    <t>北區環境事故專業技術小組</t>
    <phoneticPr fontId="2" type="noConversion"/>
  </si>
  <si>
    <t>莊凱安</t>
  </si>
  <si>
    <t>國立聯合大學化學物質危害與環境風險研究中心技術諮詢與教育訓練組</t>
    <phoneticPr fontId="2" type="noConversion"/>
  </si>
  <si>
    <t>許子承</t>
  </si>
  <si>
    <t>許仁澤</t>
  </si>
  <si>
    <t>臺南市政府環境保護局</t>
    <phoneticPr fontId="2" type="noConversion"/>
  </si>
  <si>
    <t>許思亮</t>
  </si>
  <si>
    <t>連珖彣</t>
  </si>
  <si>
    <t>陳容甄</t>
  </si>
  <si>
    <t>陳淑玲</t>
    <phoneticPr fontId="2" type="noConversion"/>
  </si>
  <si>
    <t>陳毅玲</t>
  </si>
  <si>
    <t>陳曉真</t>
  </si>
  <si>
    <t>黃玉立</t>
  </si>
  <si>
    <t>黃紹宸</t>
  </si>
  <si>
    <t>環境專業技術小組</t>
    <phoneticPr fontId="2" type="noConversion"/>
  </si>
  <si>
    <t>黃慧芬</t>
  </si>
  <si>
    <t>楊皓雯</t>
  </si>
  <si>
    <t>楊麗貞</t>
  </si>
  <si>
    <t>賈筱蓉</t>
  </si>
  <si>
    <t>新北市政府環境保護局</t>
    <phoneticPr fontId="2" type="noConversion"/>
  </si>
  <si>
    <t>廖光裕</t>
  </si>
  <si>
    <t>環保署環境毒災應變隊台中隊</t>
    <phoneticPr fontId="2" type="noConversion"/>
  </si>
  <si>
    <t>齊慕凡</t>
  </si>
  <si>
    <t>劉建良</t>
  </si>
  <si>
    <t>劉華林</t>
  </si>
  <si>
    <t>劉興華</t>
  </si>
  <si>
    <t>蔡洧清</t>
    <phoneticPr fontId="2" type="noConversion"/>
  </si>
  <si>
    <t>蔡曉雲</t>
  </si>
  <si>
    <t>鄭春菊</t>
    <phoneticPr fontId="2" type="noConversion"/>
  </si>
  <si>
    <t>盧柏州</t>
  </si>
  <si>
    <t>盧家惠</t>
  </si>
  <si>
    <t>蕭寶桂</t>
    <phoneticPr fontId="2" type="noConversion"/>
  </si>
  <si>
    <t>賴正庸</t>
  </si>
  <si>
    <t>謝泊諺</t>
  </si>
  <si>
    <t>簡慧貞</t>
  </si>
  <si>
    <t>魏宇鴻</t>
  </si>
  <si>
    <t>郭天和</t>
  </si>
  <si>
    <t>學者</t>
  </si>
  <si>
    <t>在職</t>
  </si>
  <si>
    <t>陳人平</t>
  </si>
  <si>
    <t>業界專家</t>
  </si>
  <si>
    <t>海湧工作室有限公司</t>
  </si>
  <si>
    <t>鄢健民</t>
  </si>
  <si>
    <t>臺北市文山區明興社區發展協會</t>
  </si>
  <si>
    <t>04-23323000#7491</t>
  </si>
  <si>
    <t>經理</t>
    <phoneticPr fontId="2" type="noConversion"/>
  </si>
  <si>
    <t>02-2392#1056</t>
  </si>
  <si>
    <t>簡任技正</t>
    <phoneticPr fontId="2" type="noConversion"/>
  </si>
  <si>
    <t>02-87897705</t>
  </si>
  <si>
    <t>副處長</t>
    <phoneticPr fontId="2" type="noConversion"/>
  </si>
  <si>
    <t>02-87897559</t>
  </si>
  <si>
    <t>主任秘書</t>
    <phoneticPr fontId="2" type="noConversion"/>
  </si>
  <si>
    <t>02-87897512</t>
  </si>
  <si>
    <t>參事</t>
    <phoneticPr fontId="2" type="noConversion"/>
  </si>
  <si>
    <t>02-87897543</t>
  </si>
  <si>
    <t>研究員</t>
    <phoneticPr fontId="2" type="noConversion"/>
  </si>
  <si>
    <t>02-87897620</t>
  </si>
  <si>
    <t>副研究員</t>
    <phoneticPr fontId="2" type="noConversion"/>
  </si>
  <si>
    <t>02-87897623</t>
  </si>
  <si>
    <t>專門委員兼法規會執行秘書</t>
    <phoneticPr fontId="2" type="noConversion"/>
  </si>
  <si>
    <t>02-87897538</t>
  </si>
  <si>
    <t>秘書</t>
    <phoneticPr fontId="2" type="noConversion"/>
  </si>
  <si>
    <t>02-87897628</t>
  </si>
  <si>
    <t>02-87897531</t>
  </si>
  <si>
    <t>02-87897629</t>
  </si>
  <si>
    <t>技正</t>
    <phoneticPr fontId="2" type="noConversion"/>
  </si>
  <si>
    <t>02-87897633</t>
  </si>
  <si>
    <t>02-87897636</t>
  </si>
  <si>
    <t>專門委員</t>
    <phoneticPr fontId="2" type="noConversion"/>
  </si>
  <si>
    <t>02-87897830</t>
  </si>
  <si>
    <t>02-87897606</t>
  </si>
  <si>
    <t>科長</t>
    <phoneticPr fontId="2" type="noConversion"/>
  </si>
  <si>
    <t>02-87897556</t>
  </si>
  <si>
    <t>技士</t>
    <phoneticPr fontId="2" type="noConversion"/>
  </si>
  <si>
    <t>02-87897635</t>
  </si>
  <si>
    <t>02-87897540</t>
  </si>
  <si>
    <t>02-87897631</t>
  </si>
  <si>
    <t>參事兼申訴會執行秘書</t>
    <phoneticPr fontId="2" type="noConversion"/>
  </si>
  <si>
    <t>02-87897516</t>
  </si>
  <si>
    <t>科員</t>
    <phoneticPr fontId="2" type="noConversion"/>
  </si>
  <si>
    <t>02-87897627</t>
  </si>
  <si>
    <t>專員</t>
    <phoneticPr fontId="2" type="noConversion"/>
  </si>
  <si>
    <t>02-89956399#1602</t>
  </si>
  <si>
    <t>法制處處長</t>
    <phoneticPr fontId="2" type="noConversion"/>
  </si>
  <si>
    <t>02-89680198</t>
  </si>
  <si>
    <t>處長</t>
    <phoneticPr fontId="2" type="noConversion"/>
  </si>
  <si>
    <t>02-77366002</t>
  </si>
  <si>
    <t>02-87897621</t>
  </si>
  <si>
    <t>主任</t>
    <phoneticPr fontId="2" type="noConversion"/>
  </si>
  <si>
    <t>04-22244191#790</t>
  </si>
  <si>
    <t>02-28812021#2960</t>
  </si>
  <si>
    <t>02-23272821</t>
  </si>
  <si>
    <t>副司長</t>
    <phoneticPr fontId="2" type="noConversion"/>
  </si>
  <si>
    <t>02-87897630</t>
  </si>
  <si>
    <t>組長</t>
    <phoneticPr fontId="2" type="noConversion"/>
  </si>
  <si>
    <t>08-7663800#13200</t>
  </si>
  <si>
    <t>秘書兼主任</t>
    <phoneticPr fontId="2" type="noConversion"/>
  </si>
  <si>
    <t>07-3368333#3706</t>
  </si>
  <si>
    <t>02-23228230</t>
  </si>
  <si>
    <t>總務室主任</t>
    <phoneticPr fontId="2" type="noConversion"/>
  </si>
  <si>
    <t>02-23562986</t>
  </si>
  <si>
    <t>02-23588621</t>
  </si>
  <si>
    <t>02-23588071</t>
  </si>
  <si>
    <t>資訊室主任</t>
    <phoneticPr fontId="2" type="noConversion"/>
  </si>
  <si>
    <t>02-82581179</t>
  </si>
  <si>
    <t>05-2229165</t>
  </si>
  <si>
    <t>秘書室主任</t>
    <phoneticPr fontId="2" type="noConversion"/>
  </si>
  <si>
    <t>02-27541255#3416</t>
  </si>
  <si>
    <t>編審</t>
    <phoneticPr fontId="2" type="noConversion"/>
  </si>
  <si>
    <t>03-3700380</t>
  </si>
  <si>
    <t>發包科科長</t>
    <phoneticPr fontId="2" type="noConversion"/>
  </si>
  <si>
    <t xml:space="preserve">04-2381915 </t>
  </si>
  <si>
    <t>02-27934736</t>
  </si>
  <si>
    <t>02-29369275</t>
  </si>
  <si>
    <t>前行政院參議</t>
    <phoneticPr fontId="2" type="noConversion"/>
  </si>
  <si>
    <t>02-26644389</t>
  </si>
  <si>
    <t>行政科長</t>
    <phoneticPr fontId="2" type="noConversion"/>
  </si>
  <si>
    <t>04-7629034</t>
  </si>
  <si>
    <t>簡任秘書</t>
    <phoneticPr fontId="2" type="noConversion"/>
  </si>
  <si>
    <t>05-2593900#500</t>
  </si>
  <si>
    <t>07-7995678#5158</t>
  </si>
  <si>
    <t>專員</t>
  </si>
  <si>
    <t>02-32357399</t>
  </si>
  <si>
    <t>主任</t>
  </si>
  <si>
    <t>02-23257399#55230</t>
    <phoneticPr fontId="2" type="noConversion"/>
  </si>
  <si>
    <t>隊長</t>
  </si>
  <si>
    <t xml:space="preserve">05-6912690 </t>
  </si>
  <si>
    <t>教授</t>
  </si>
  <si>
    <t>07-6011000#32326</t>
  </si>
  <si>
    <t>技士</t>
  </si>
  <si>
    <t>02-23257399#55212</t>
  </si>
  <si>
    <t>專門委員</t>
  </si>
  <si>
    <t>02-23257399#55306</t>
    <phoneticPr fontId="2" type="noConversion"/>
  </si>
  <si>
    <t>科長</t>
  </si>
  <si>
    <t>02-23257399#55510</t>
    <phoneticPr fontId="2" type="noConversion"/>
  </si>
  <si>
    <t>組長</t>
  </si>
  <si>
    <t>薦任技士</t>
  </si>
  <si>
    <t>02-23257399#55232</t>
  </si>
  <si>
    <t>02-23257399#55312</t>
  </si>
  <si>
    <t>02-23257399#55722</t>
  </si>
  <si>
    <t>05-5342601#4418</t>
  </si>
  <si>
    <t>02-23257399#55200</t>
    <phoneticPr fontId="2" type="noConversion"/>
  </si>
  <si>
    <t>環境技術 師</t>
  </si>
  <si>
    <t>02-23257399#55404</t>
  </si>
  <si>
    <t>02-23257399#55332</t>
    <phoneticPr fontId="2" type="noConversion"/>
  </si>
  <si>
    <t>特約高級環境技術師</t>
  </si>
  <si>
    <t>02-23257399#55345</t>
  </si>
  <si>
    <t>副所長</t>
  </si>
  <si>
    <t>03-4913755</t>
  </si>
  <si>
    <t>02-23257399#55203</t>
    <phoneticPr fontId="2" type="noConversion"/>
  </si>
  <si>
    <t>高級環境技術師</t>
  </si>
  <si>
    <t>02-23257399#55728</t>
  </si>
  <si>
    <t>助理教授</t>
  </si>
  <si>
    <t>06-2353535＃5061</t>
  </si>
  <si>
    <t>協同計畫主持人</t>
  </si>
  <si>
    <t>03-3277908</t>
  </si>
  <si>
    <t>03-5787000</t>
  </si>
  <si>
    <t>02-23257399#55312</t>
    <phoneticPr fontId="2" type="noConversion"/>
  </si>
  <si>
    <t>局長</t>
  </si>
  <si>
    <t>06-2686751</t>
    <phoneticPr fontId="2" type="noConversion"/>
  </si>
  <si>
    <t>02-23257399#55211</t>
  </si>
  <si>
    <t>02-23257399#55533</t>
  </si>
  <si>
    <t>06-2353535#5597</t>
  </si>
  <si>
    <t>副局長</t>
  </si>
  <si>
    <t>02-23257399#55020</t>
  </si>
  <si>
    <t>環境技術師</t>
  </si>
  <si>
    <t>02-23257399#55317</t>
  </si>
  <si>
    <t>02-23257399#55301</t>
  </si>
  <si>
    <t>07-6011000#32319</t>
  </si>
  <si>
    <t>副隊長</t>
    <phoneticPr fontId="2" type="noConversion"/>
  </si>
  <si>
    <t>02-29620906</t>
    <phoneticPr fontId="2" type="noConversion"/>
  </si>
  <si>
    <t>02-23117722#2011</t>
    <phoneticPr fontId="2" type="noConversion"/>
  </si>
  <si>
    <t>02-23257399</t>
  </si>
  <si>
    <t>毒管師</t>
  </si>
  <si>
    <t>02-23257399#2882</t>
    <phoneticPr fontId="2" type="noConversion"/>
  </si>
  <si>
    <t>科員</t>
  </si>
  <si>
    <t>02-29532111#3238</t>
  </si>
  <si>
    <t>04-25689082</t>
  </si>
  <si>
    <t xml:space="preserve">02-2325-7399#55517 </t>
  </si>
  <si>
    <t>02-23257399#55427</t>
  </si>
  <si>
    <t>視察</t>
  </si>
  <si>
    <t>02-23257399#55515</t>
  </si>
  <si>
    <t>02-23123456#288605</t>
  </si>
  <si>
    <t>02-23257399#55226</t>
    <phoneticPr fontId="2" type="noConversion"/>
  </si>
  <si>
    <t>07-6011000#32358</t>
  </si>
  <si>
    <t>02-23257399#2303</t>
  </si>
  <si>
    <t>主任秘書</t>
  </si>
  <si>
    <t>02-23257399#55030</t>
    <phoneticPr fontId="2" type="noConversion"/>
  </si>
  <si>
    <t>02-23257399#55401</t>
  </si>
  <si>
    <t>02-23257399#55505</t>
  </si>
  <si>
    <t>02-23257399#55721</t>
  </si>
  <si>
    <t>技正</t>
  </si>
  <si>
    <t>02-23257399#55329</t>
  </si>
  <si>
    <t>副局長</t>
    <phoneticPr fontId="2" type="noConversion"/>
  </si>
  <si>
    <t>02-23257399</t>
    <phoneticPr fontId="2" type="noConversion"/>
  </si>
  <si>
    <t>02-23257399#55514</t>
  </si>
  <si>
    <t>副教授</t>
  </si>
  <si>
    <t>執行長</t>
  </si>
  <si>
    <t>理事長</t>
  </si>
  <si>
    <t>0932762722</t>
  </si>
  <si>
    <t>pyyang@cyut.edu.tw</t>
    <phoneticPr fontId="2" type="noConversion"/>
  </si>
  <si>
    <t>0938007784</t>
  </si>
  <si>
    <t>bill.wu@gp-tek.com.tw</t>
    <phoneticPr fontId="2" type="noConversion"/>
  </si>
  <si>
    <t>0933153647</t>
    <phoneticPr fontId="2" type="noConversion"/>
  </si>
  <si>
    <t>hychen@mail.pcc.gov.tw</t>
  </si>
  <si>
    <t>0988280617</t>
    <phoneticPr fontId="2" type="noConversion"/>
  </si>
  <si>
    <t>peichung.hu@gmail.com</t>
  </si>
  <si>
    <t>0916262733</t>
    <phoneticPr fontId="2" type="noConversion"/>
  </si>
  <si>
    <t>sculex91@gmail.com</t>
  </si>
  <si>
    <t>0930168208</t>
  </si>
  <si>
    <t>howard1207@mail.pcc.gov.tw</t>
  </si>
  <si>
    <t>0913615330</t>
  </si>
  <si>
    <t>jean@mail.pcc.gov.tw</t>
  </si>
  <si>
    <t>0921968898</t>
  </si>
  <si>
    <t>irean_lee@mail.pcc.gov.tw</t>
  </si>
  <si>
    <t>0922189965</t>
  </si>
  <si>
    <t>pearl@mail.pcc.gov.tw</t>
  </si>
  <si>
    <t>0928782923</t>
  </si>
  <si>
    <t>tsaishia@mail.pcc.gov.tw</t>
  </si>
  <si>
    <t>0932391400</t>
  </si>
  <si>
    <t>yifang@mail.pcc.gov.tw</t>
  </si>
  <si>
    <t>0936746318</t>
  </si>
  <si>
    <t>cchsieh@mail.pcc.gov.tw</t>
  </si>
  <si>
    <t>0958237627</t>
  </si>
  <si>
    <t>kent@mail.pcc.gov.tw</t>
  </si>
  <si>
    <t>0931717003</t>
  </si>
  <si>
    <t>jason@mail.pcc.gov.tw</t>
  </si>
  <si>
    <t>0933153647</t>
  </si>
  <si>
    <t>chung-yu@mail.pcc.gov.tw</t>
  </si>
  <si>
    <t>0935520345</t>
  </si>
  <si>
    <t>atua0324@gmail.com</t>
  </si>
  <si>
    <t>0920366792</t>
  </si>
  <si>
    <t>chesskim@mail.pcc.gov.tw</t>
  </si>
  <si>
    <t>0989342498</t>
  </si>
  <si>
    <t>yun820127@mail.pcc.gov.tw</t>
  </si>
  <si>
    <t>0921879590</t>
  </si>
  <si>
    <t>xuan@mail.pcc.gov.tw</t>
  </si>
  <si>
    <t>yangmc@mail.pcc.gov.tw</t>
  </si>
  <si>
    <t>zoe@mail.pcc.gov.tw</t>
  </si>
  <si>
    <t>0937867787</t>
  </si>
  <si>
    <t>lian650111@mail.pcc.gov.tw</t>
  </si>
  <si>
    <t>0910333721</t>
  </si>
  <si>
    <t>Kung1646@gmail.com</t>
  </si>
  <si>
    <t>0922491141</t>
  </si>
  <si>
    <t>songmaw1732@yahoo.com.tw</t>
  </si>
  <si>
    <t>0963058233</t>
  </si>
  <si>
    <t>aakwokwo@gmail.com</t>
  </si>
  <si>
    <t>0982068532</t>
  </si>
  <si>
    <t>shenhk@mail.pcc.gov.tw</t>
  </si>
  <si>
    <t>0939232599</t>
  </si>
  <si>
    <t>sherry@mail.water.gov.tw</t>
  </si>
  <si>
    <t>0928124583</t>
  </si>
  <si>
    <t>gracetang@npm.gov.tw</t>
  </si>
  <si>
    <t>0958166416</t>
  </si>
  <si>
    <t>syl2245@yahoo.com.tw</t>
  </si>
  <si>
    <t>0939526113</t>
  </si>
  <si>
    <t>gaiatheone@gmail.com</t>
  </si>
  <si>
    <t>0927580978</t>
  </si>
  <si>
    <t>tiewech89@yahoo.com.tw</t>
  </si>
  <si>
    <t>0933329248</t>
  </si>
  <si>
    <t>a3690@kcg.gov.tw</t>
  </si>
  <si>
    <t>0911915958</t>
  </si>
  <si>
    <t>tychang@mail.mof.gov.tw</t>
  </si>
  <si>
    <t>0921106205</t>
  </si>
  <si>
    <t>yuan@ntuh.gov.tw</t>
  </si>
  <si>
    <t>0920318095</t>
  </si>
  <si>
    <t>scchen2(06)@gmail.com</t>
  </si>
  <si>
    <t>0922521675</t>
  </si>
  <si>
    <t>ly20833@ly.gov.tw</t>
  </si>
  <si>
    <t>0937868836</t>
  </si>
  <si>
    <t>bamboo@fscey.gov.tw</t>
    <phoneticPr fontId="2" type="noConversion"/>
  </si>
  <si>
    <t>0921121737</t>
  </si>
  <si>
    <t>hcf1170@gmail.com</t>
  </si>
  <si>
    <t>0916704880</t>
  </si>
  <si>
    <t>cyyang@moeaidb.gov.tw</t>
  </si>
  <si>
    <t>0928522049</t>
  </si>
  <si>
    <t>jangming04(06)@gmail.com</t>
  </si>
  <si>
    <t>0919510824</t>
  </si>
  <si>
    <t>gpteacher88@gmail.com</t>
  </si>
  <si>
    <t>0958228051</t>
  </si>
  <si>
    <t>lunghow@gmail.com</t>
  </si>
  <si>
    <t>0937868872</t>
  </si>
  <si>
    <t>luckychuan99@gmail.com</t>
  </si>
  <si>
    <t>0975118970</t>
  </si>
  <si>
    <t>mingtongsu@gmail.com</t>
  </si>
  <si>
    <t>0939196427</t>
  </si>
  <si>
    <t>sam@mail.pcc.gov.tw</t>
  </si>
  <si>
    <t>0910918312</t>
  </si>
  <si>
    <t>yylee@narl.org.tw</t>
  </si>
  <si>
    <t>0921629034</t>
  </si>
  <si>
    <t>tsair1191@gmail.com</t>
  </si>
  <si>
    <t>0936080235</t>
  </si>
  <si>
    <t>lin168393@gmail.com</t>
  </si>
  <si>
    <t>0928378301</t>
  </si>
  <si>
    <t>lct@kscg.url.com.tw</t>
  </si>
  <si>
    <t>yufen.wang@moenv.gov.tw</t>
  </si>
  <si>
    <t>chlinwu@moenv.gov.tw</t>
  </si>
  <si>
    <t>0922789378</t>
    <phoneticPr fontId="2" type="noConversion"/>
  </si>
  <si>
    <t>cwlee@nkust.edu.tw</t>
  </si>
  <si>
    <t>wei.lee@moenv.gov.tw</t>
  </si>
  <si>
    <t>kdjou@moenv.gov.tw</t>
  </si>
  <si>
    <t>htlin@moenv.gov.tw</t>
  </si>
  <si>
    <t>sungching.lin@moenv.gov.tw</t>
  </si>
  <si>
    <t>kuochiang.lin@moenv.gov.tw</t>
  </si>
  <si>
    <t>meihsuan.chiu@moenv.gov.tw</t>
  </si>
  <si>
    <t>chjin@moenv.gov.tw</t>
  </si>
  <si>
    <t>0911115115</t>
    <phoneticPr fontId="2" type="noConversion"/>
  </si>
  <si>
    <t>horngjj@yuntech.edu.tw</t>
  </si>
  <si>
    <t>pinghsiung.ni@moenv.gov.tw</t>
  </si>
  <si>
    <t>shuojyun.sia@moenv.gov.tw</t>
  </si>
  <si>
    <t>hsuanpeng.kao@moenv.gov.tw</t>
  </si>
  <si>
    <t>chunchih.tsui@moenv.gov.tw</t>
  </si>
  <si>
    <t>weschang@moenv.gov.tw</t>
  </si>
  <si>
    <t>chichuchang@moenv.gov.tw</t>
    <phoneticPr fontId="2" type="noConversion"/>
  </si>
  <si>
    <t>rungrung.chang@moenv.gov.tw</t>
  </si>
  <si>
    <t>whchang@mail.ncku.edu.tw</t>
  </si>
  <si>
    <t>0965335252</t>
    <phoneticPr fontId="2" type="noConversion"/>
  </si>
  <si>
    <t>smallwhite623@gmail.com</t>
  </si>
  <si>
    <t>0988679232</t>
    <phoneticPr fontId="2" type="noConversion"/>
  </si>
  <si>
    <t>kaian.chuang@gmail.com</t>
  </si>
  <si>
    <t>tchsu@moenv.gov.tw</t>
  </si>
  <si>
    <t>jtshu@moenv.gov.tw</t>
  </si>
  <si>
    <t>szuliang.hsu@moenv.gov.tw</t>
  </si>
  <si>
    <t>guangwen.lien@moenv.gov.tw</t>
  </si>
  <si>
    <t>janekhc@gmail.com</t>
  </si>
  <si>
    <t>slchen@moenv.gov.tw</t>
  </si>
  <si>
    <t>yiling.chen@moenv.gov.tw</t>
  </si>
  <si>
    <t>hcchen@moenv.gov.tw</t>
  </si>
  <si>
    <t>yuli.huang@nkust.edu.tw</t>
  </si>
  <si>
    <t>0965335262</t>
    <phoneticPr fontId="2" type="noConversion"/>
  </si>
  <si>
    <t>wenchiending@gmail.com</t>
  </si>
  <si>
    <t>HueFeng.Huang@moenv.gov.tw</t>
  </si>
  <si>
    <t>haowen.yang@moenv.gov.tw</t>
  </si>
  <si>
    <t>ljyang@sun.moenv.gov.tw</t>
  </si>
  <si>
    <t>ab9178chia@gmail.com</t>
  </si>
  <si>
    <t>0911799999</t>
    <phoneticPr fontId="2" type="noConversion"/>
  </si>
  <si>
    <t>liaoky@gmail.com</t>
  </si>
  <si>
    <t>mufan.chi@moenv.gov.tw</t>
    <phoneticPr fontId="2" type="noConversion"/>
  </si>
  <si>
    <t>chienliang.liu@moenv.gov.tw</t>
  </si>
  <si>
    <t>hualin.liu@moenv.gov.tw</t>
  </si>
  <si>
    <t>shinghwaliu@ntu.edu.tw</t>
  </si>
  <si>
    <t>robecca206@hotmail.com</t>
  </si>
  <si>
    <t>sharon21@nkust.edu.tw</t>
  </si>
  <si>
    <t>cccheng@moenv.gov.tw</t>
  </si>
  <si>
    <t>bjlu@moenv.gov.tw</t>
  </si>
  <si>
    <t>chhulu@moenv.gov.tw</t>
  </si>
  <si>
    <t>paokuei.hsiao@moenv.gov.tw</t>
  </si>
  <si>
    <t>chengyung.lai@moenv.gov.tw</t>
  </si>
  <si>
    <t>poyen.hsieh@moenv.gov.tw</t>
  </si>
  <si>
    <t>hcchien@moenv.gov.tw</t>
  </si>
  <si>
    <t>yuhung.wei@moenv.gov.tw</t>
  </si>
  <si>
    <t>0952561662</t>
  </si>
  <si>
    <t>thkuo@mail.tnu.edu.tw</t>
  </si>
  <si>
    <t>0928222068</t>
  </si>
  <si>
    <t>0917556568</t>
  </si>
  <si>
    <t>jmian430@gmail.com</t>
  </si>
  <si>
    <t>330桃園巿中信里3鄰逸林街120號13樓</t>
  </si>
  <si>
    <t>G3</t>
    <phoneticPr fontId="2" type="noConversion"/>
  </si>
  <si>
    <t>A6</t>
    <phoneticPr fontId="2" type="noConversion"/>
  </si>
  <si>
    <t>葷</t>
  </si>
  <si>
    <t>02-87897714</t>
    <phoneticPr fontId="2" type="noConversion"/>
  </si>
  <si>
    <t>bamboo@gmail.com</t>
    <phoneticPr fontId="3" type="noConversion"/>
  </si>
  <si>
    <t>板橋區</t>
    <phoneticPr fontId="3" type="noConversion"/>
  </si>
  <si>
    <t>中正區</t>
    <phoneticPr fontId="3" type="noConversion"/>
  </si>
  <si>
    <t>雙十路二段二號之一</t>
    <phoneticPr fontId="2" type="noConversion"/>
  </si>
  <si>
    <t>苓雅區</t>
    <phoneticPr fontId="3" type="noConversion"/>
  </si>
  <si>
    <t>大安路二段132巷35弄1號</t>
    <phoneticPr fontId="3" type="noConversion"/>
  </si>
  <si>
    <t>科雅路10號</t>
    <phoneticPr fontId="3" type="noConversion"/>
  </si>
  <si>
    <t>大學路1號</t>
    <phoneticPr fontId="3" type="noConversion"/>
  </si>
  <si>
    <t>國立台灣大學毒理學研究所</t>
    <phoneticPr fontId="2" type="noConversion"/>
  </si>
  <si>
    <t>助理教授</t>
    <phoneticPr fontId="2" type="noConversion"/>
  </si>
  <si>
    <t>私立朝陽科技大學環境工程與管理系</t>
    <phoneticPr fontId="2" type="noConversion"/>
  </si>
  <si>
    <t>國立屏東大學總務處事務組</t>
    <phoneticPr fontId="2" type="noConversion"/>
  </si>
  <si>
    <t>經濟部產業發展署</t>
    <phoneticPr fontId="2" type="noConversion"/>
  </si>
  <si>
    <t>國立高雄第一科技大學環境與安全衛生工程系</t>
    <phoneticPr fontId="2" type="noConversion"/>
  </si>
  <si>
    <t>國立雲林科技大學環境與安全衛生工程系</t>
    <phoneticPr fontId="2" type="noConversion"/>
  </si>
  <si>
    <t>特聘教授</t>
    <phoneticPr fontId="3" type="noConversion"/>
  </si>
  <si>
    <t>國立成功大學食品安全衛生暨風險管理研究所</t>
    <phoneticPr fontId="3" type="noConversion"/>
  </si>
  <si>
    <t>副教授</t>
    <phoneticPr fontId="3" type="noConversion"/>
  </si>
  <si>
    <t>國立高雄科技大學環境與安全衛生工程系</t>
    <phoneticPr fontId="3" type="noConversion"/>
  </si>
  <si>
    <t>民族路3段260號</t>
    <phoneticPr fontId="2" type="noConversion"/>
  </si>
  <si>
    <t>園區二路119號</t>
    <phoneticPr fontId="3" type="noConversion"/>
  </si>
  <si>
    <t>聯大1號</t>
    <phoneticPr fontId="3" type="noConversion"/>
  </si>
  <si>
    <t>中華東路二段133巷72號</t>
    <phoneticPr fontId="3" type="noConversion"/>
  </si>
  <si>
    <t>新北市</t>
    <phoneticPr fontId="3" type="noConversion"/>
  </si>
  <si>
    <t>蘆洲區</t>
    <phoneticPr fontId="3" type="noConversion"/>
  </si>
  <si>
    <t>三民路607號</t>
    <phoneticPr fontId="2" type="noConversion"/>
  </si>
  <si>
    <t>民族路57號</t>
    <phoneticPr fontId="3" type="noConversion"/>
  </si>
  <si>
    <t>大雅區</t>
    <phoneticPr fontId="3" type="noConversion"/>
  </si>
  <si>
    <t>羅斯福路四段1號</t>
    <phoneticPr fontId="3" type="noConversion"/>
  </si>
  <si>
    <t>北深路三段152號</t>
    <phoneticPr fontId="3" type="noConversion"/>
  </si>
  <si>
    <t>深坑區</t>
    <phoneticPr fontId="3" type="noConversion"/>
  </si>
  <si>
    <t>建安里27鄰建安街25巷6號8樓</t>
    <phoneticPr fontId="3" type="noConversion"/>
  </si>
  <si>
    <t>木柵路二段109巷25弄6號</t>
    <phoneticPr fontId="3" type="noConversion"/>
  </si>
  <si>
    <t>文山區</t>
    <phoneticPr fontId="3" type="noConversion"/>
  </si>
  <si>
    <t>大學路三段123號</t>
    <phoneticPr fontId="3" type="noConversion"/>
  </si>
  <si>
    <t>斗六市</t>
    <phoneticPr fontId="3" type="noConversion"/>
  </si>
  <si>
    <t>新店區</t>
    <phoneticPr fontId="3" type="noConversion"/>
  </si>
  <si>
    <t>汐止區</t>
    <phoneticPr fontId="3" type="noConversion"/>
  </si>
  <si>
    <t>桃園區</t>
    <phoneticPr fontId="3" type="noConversion"/>
  </si>
  <si>
    <t>士林區</t>
    <phoneticPr fontId="3" type="noConversion"/>
  </si>
  <si>
    <t>大里區</t>
    <phoneticPr fontId="3" type="noConversion"/>
  </si>
  <si>
    <t>嘉義市</t>
    <phoneticPr fontId="3" type="noConversion"/>
  </si>
  <si>
    <t>七股區</t>
    <phoneticPr fontId="3" type="noConversion"/>
  </si>
  <si>
    <r>
      <rPr>
        <sz val="12"/>
        <color theme="1"/>
        <rFont val="Microsoft JhengHei"/>
        <family val="2"/>
      </rPr>
      <t>西</t>
    </r>
    <r>
      <rPr>
        <sz val="12"/>
        <color theme="1"/>
        <rFont val="微軟正黑體"/>
        <family val="2"/>
        <charset val="136"/>
      </rPr>
      <t>區</t>
    </r>
    <phoneticPr fontId="2" type="noConversion"/>
  </si>
  <si>
    <t>萬華區</t>
    <phoneticPr fontId="3" type="noConversion"/>
  </si>
  <si>
    <t>新莊區</t>
    <phoneticPr fontId="3" type="noConversion"/>
  </si>
  <si>
    <t>大園區</t>
    <phoneticPr fontId="3" type="noConversion"/>
  </si>
  <si>
    <t>嘉義縣</t>
    <phoneticPr fontId="3" type="noConversion"/>
  </si>
  <si>
    <t>內湖區</t>
    <phoneticPr fontId="3" type="noConversion"/>
  </si>
  <si>
    <t>楠梓區</t>
    <phoneticPr fontId="3" type="noConversion"/>
  </si>
  <si>
    <t>彰化縣</t>
    <phoneticPr fontId="3" type="noConversion"/>
  </si>
  <si>
    <t>A1,E6</t>
    <phoneticPr fontId="3" type="noConversion"/>
  </si>
  <si>
    <t>H4,H5,A20</t>
    <phoneticPr fontId="3" type="noConversion"/>
  </si>
  <si>
    <t>A3,A4,A5,A6</t>
    <phoneticPr fontId="2" type="noConversion"/>
  </si>
  <si>
    <t>A15,A16,A17,A18,A20</t>
  </si>
  <si>
    <t>A15,A16,A17,A18,A19</t>
  </si>
  <si>
    <t>D17</t>
  </si>
  <si>
    <t>D19</t>
  </si>
  <si>
    <t>C50</t>
  </si>
  <si>
    <t>B1</t>
  </si>
  <si>
    <t>C1</t>
  </si>
  <si>
    <t>D1</t>
  </si>
  <si>
    <t>D16</t>
  </si>
  <si>
    <t>B50</t>
  </si>
  <si>
    <t>C51</t>
  </si>
  <si>
    <t>D20</t>
  </si>
  <si>
    <t>A44</t>
    <phoneticPr fontId="3" type="noConversion"/>
  </si>
  <si>
    <t>D4,D6</t>
  </si>
  <si>
    <t>D4,D5</t>
  </si>
  <si>
    <t>存入_Add</t>
    <phoneticPr fontId="2" type="noConversion"/>
  </si>
  <si>
    <t>項次</t>
    <phoneticPr fontId="2" type="noConversion"/>
  </si>
  <si>
    <t>姓名_Name</t>
    <phoneticPr fontId="2" type="noConversion"/>
  </si>
  <si>
    <t>性別_Sex</t>
    <phoneticPr fontId="2" type="noConversion"/>
  </si>
  <si>
    <t>人員類別_CategoryId</t>
    <phoneticPr fontId="2" type="noConversion"/>
  </si>
  <si>
    <t>在職狀況_OnJob</t>
    <phoneticPr fontId="2" type="noConversion"/>
  </si>
  <si>
    <t>單位_UnitName</t>
    <phoneticPr fontId="2" type="noConversion"/>
  </si>
  <si>
    <t>職稱_Position</t>
    <phoneticPr fontId="2" type="noConversion"/>
  </si>
  <si>
    <t>辦公室電話_OfficePhone</t>
    <phoneticPr fontId="2" type="noConversion"/>
  </si>
  <si>
    <t>辦公室電話2_2OfficePhone</t>
    <phoneticPr fontId="2" type="noConversion"/>
  </si>
  <si>
    <t>手機號碼_PrivatePhone</t>
    <phoneticPr fontId="2" type="noConversion"/>
  </si>
  <si>
    <t>傳真_Fax</t>
    <phoneticPr fontId="2" type="noConversion"/>
  </si>
  <si>
    <t>(辦公)Email_OfficeEmail</t>
    <phoneticPr fontId="2" type="noConversion"/>
  </si>
  <si>
    <t>(私人)Email_PrivateEmail</t>
    <phoneticPr fontId="3" type="noConversion"/>
  </si>
  <si>
    <t>備註(如葷素)_Note</t>
    <phoneticPr fontId="2" type="noConversion"/>
  </si>
  <si>
    <t>專長代號_SubjectDetailId</t>
    <phoneticPr fontId="2" type="noConversion"/>
  </si>
  <si>
    <t>來源(可複選)_FtisActivityCategoryId</t>
    <phoneticPr fontId="2" type="noConversion"/>
  </si>
  <si>
    <t>年度
(113/112/111/110)_FtisYear</t>
    <phoneticPr fontId="2" type="noConversion"/>
  </si>
  <si>
    <r>
      <rPr>
        <b/>
        <sz val="12"/>
        <rFont val="標楷體"/>
        <family val="4"/>
        <charset val="136"/>
      </rPr>
      <t>單筆</t>
    </r>
    <r>
      <rPr>
        <sz val="12"/>
        <rFont val="標楷體"/>
        <family val="4"/>
        <charset val="136"/>
      </rPr>
      <t>專案(填寫代碼)_FtisProjectId</t>
    </r>
    <phoneticPr fontId="2" type="noConversion"/>
  </si>
  <si>
    <t>吳庭年</t>
    <phoneticPr fontId="2" type="noConversion"/>
  </si>
  <si>
    <t>白子易</t>
    <phoneticPr fontId="2" type="noConversion"/>
  </si>
  <si>
    <t>吳文娟</t>
    <phoneticPr fontId="2" type="noConversion"/>
  </si>
  <si>
    <t>吉峰東路168號</t>
    <phoneticPr fontId="2" type="noConversion"/>
  </si>
  <si>
    <t>專家</t>
    <phoneticPr fontId="2" type="noConversion"/>
  </si>
  <si>
    <t>北平東路24號7樓之5</t>
    <phoneticPr fontId="2" type="noConversion"/>
  </si>
  <si>
    <t>松仁路3號9樓</t>
    <phoneticPr fontId="2" type="noConversion"/>
  </si>
  <si>
    <t>富陽街71巷30號3樓</t>
    <phoneticPr fontId="3" type="noConversion"/>
  </si>
  <si>
    <t>光武里復興南路1段135巷7號4樓</t>
    <phoneticPr fontId="3" type="noConversion"/>
  </si>
  <si>
    <t>公崙里2鄰安和路1段25號7樓之1</t>
    <phoneticPr fontId="3" type="noConversion"/>
  </si>
  <si>
    <t>羅斯福路4段162號9樓之1</t>
    <phoneticPr fontId="3" type="noConversion"/>
  </si>
  <si>
    <t>莊敬路197巷6號2樓</t>
    <phoneticPr fontId="3" type="noConversion"/>
  </si>
  <si>
    <t>仁愛路113巷5-1號3樓</t>
    <phoneticPr fontId="3" type="noConversion"/>
  </si>
  <si>
    <t>北新路1段148號12樓</t>
    <phoneticPr fontId="3" type="noConversion"/>
  </si>
  <si>
    <t>興安里仙岩路16巷72弄36號1樓</t>
    <phoneticPr fontId="3" type="noConversion"/>
  </si>
  <si>
    <t>安和里7鄰安民街252號8樓</t>
    <phoneticPr fontId="3" type="noConversion"/>
  </si>
  <si>
    <t>鶯安里10鄰麥金路153號2樓</t>
    <phoneticPr fontId="3" type="noConversion"/>
  </si>
  <si>
    <t>南京東路5段291巷29弄15號3樓</t>
    <phoneticPr fontId="3" type="noConversion"/>
  </si>
  <si>
    <t>興隆路4段109巷38號5樓</t>
    <phoneticPr fontId="3" type="noConversion"/>
  </si>
  <si>
    <t>吳興街284巷5-3號5樓</t>
    <phoneticPr fontId="3" type="noConversion"/>
  </si>
  <si>
    <t>安祥路126號11樓</t>
    <phoneticPr fontId="3" type="noConversion"/>
  </si>
  <si>
    <t>民光路71號</t>
    <phoneticPr fontId="3" type="noConversion"/>
  </si>
  <si>
    <t>安康路3段226號4樓</t>
    <phoneticPr fontId="3" type="noConversion"/>
  </si>
  <si>
    <t>康寧街751巷23號2樓之3</t>
    <phoneticPr fontId="3" type="noConversion"/>
  </si>
  <si>
    <t>華興街25號4樓</t>
    <phoneticPr fontId="3" type="noConversion"/>
  </si>
  <si>
    <t>中泰里宏昌八街101號12樓</t>
    <phoneticPr fontId="3" type="noConversion"/>
  </si>
  <si>
    <t>國光路31巷27號8樓</t>
    <phoneticPr fontId="3" type="noConversion"/>
  </si>
  <si>
    <t>中山南路5號</t>
    <phoneticPr fontId="2" type="noConversion"/>
  </si>
  <si>
    <t>寶福里5鄰寶宏路40巷23號2樓</t>
    <phoneticPr fontId="3" type="noConversion"/>
  </si>
  <si>
    <t>岩山里15鄰忠義街91巷11號5樓</t>
    <phoneticPr fontId="3" type="noConversion"/>
  </si>
  <si>
    <t>新興路9巷2號</t>
    <phoneticPr fontId="3" type="noConversion"/>
  </si>
  <si>
    <t>至善路2段221號</t>
    <phoneticPr fontId="2" type="noConversion"/>
  </si>
  <si>
    <t>橋東里20鄰忠孝東路463號1樓</t>
    <phoneticPr fontId="3" type="noConversion"/>
  </si>
  <si>
    <t>徐州路5號16樓</t>
    <phoneticPr fontId="2" type="noConversion"/>
  </si>
  <si>
    <t>雙和里吳興街260巷19弄14號6樓</t>
    <phoneticPr fontId="3" type="noConversion"/>
  </si>
  <si>
    <t>忠孝西路一段66號17樓</t>
    <phoneticPr fontId="2" type="noConversion"/>
  </si>
  <si>
    <t>大仁里福德街84巷21號3樓</t>
    <phoneticPr fontId="3" type="noConversion"/>
  </si>
  <si>
    <t>民生路4-18號</t>
    <phoneticPr fontId="2" type="noConversion"/>
  </si>
  <si>
    <t>大潭村台潭路128號之12</t>
    <phoneticPr fontId="3" type="noConversion"/>
  </si>
  <si>
    <t>四維三路2號3樓</t>
    <phoneticPr fontId="2" type="noConversion"/>
  </si>
  <si>
    <t>文英路79巷1號</t>
    <phoneticPr fontId="3" type="noConversion"/>
  </si>
  <si>
    <t>延平南路143號</t>
    <phoneticPr fontId="2" type="noConversion"/>
  </si>
  <si>
    <t>車店里13鄰興業西路336號之3七樓2</t>
    <phoneticPr fontId="3" type="noConversion"/>
  </si>
  <si>
    <t>新起里24鄰西寧南路241號7樓之3</t>
    <phoneticPr fontId="3" type="noConversion"/>
  </si>
  <si>
    <t>鎮江街2號4樓</t>
    <phoneticPr fontId="2" type="noConversion"/>
  </si>
  <si>
    <t>中平里9鄰幸福路798號9樓</t>
    <phoneticPr fontId="3" type="noConversion"/>
  </si>
  <si>
    <t>縣民大道二段七號16樓</t>
    <phoneticPr fontId="2" type="noConversion"/>
  </si>
  <si>
    <t>橫峰里興德路6-3號</t>
    <phoneticPr fontId="3" type="noConversion"/>
  </si>
  <si>
    <t>中山路199號</t>
    <phoneticPr fontId="2" type="noConversion"/>
  </si>
  <si>
    <t>信義路三段41之3號</t>
    <phoneticPr fontId="2" type="noConversion"/>
  </si>
  <si>
    <t>富福里8鄰大理街20巷8-2號4樓</t>
    <phoneticPr fontId="3" type="noConversion"/>
  </si>
  <si>
    <t>仁和一路21號</t>
    <phoneticPr fontId="3" type="noConversion"/>
  </si>
  <si>
    <t>中正里27鄰文中路47巷3號5樓</t>
    <phoneticPr fontId="3" type="noConversion"/>
  </si>
  <si>
    <t>南屯里31鄰五權西路2段692巷6號9樓之7</t>
    <phoneticPr fontId="3" type="noConversion"/>
  </si>
  <si>
    <t>清白里成功路4段223巷15弄8號3樓</t>
    <phoneticPr fontId="3" type="noConversion"/>
  </si>
  <si>
    <t>樟林里29鄰下崙路24-7號2樓</t>
    <phoneticPr fontId="3" type="noConversion"/>
  </si>
  <si>
    <t>晉江街124巷2-1號3樓</t>
    <phoneticPr fontId="3" type="noConversion"/>
  </si>
  <si>
    <t>賴仲里1鄰北深路1段201巷6號2樓</t>
    <phoneticPr fontId="3" type="noConversion"/>
  </si>
  <si>
    <t>彰馬路134巷42號</t>
    <phoneticPr fontId="3" type="noConversion"/>
  </si>
  <si>
    <t>進興街136號</t>
    <phoneticPr fontId="3" type="noConversion"/>
  </si>
  <si>
    <t>秀昌里加昌路727巷15弄12號</t>
    <phoneticPr fontId="3" type="noConversion"/>
  </si>
  <si>
    <t>私立東南科技大學休閒事業管理系</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</si>
</sst>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name val="Times New Roman"/>
      <family val="1"/>
    </font>
    <font>
      <sz val="12"/>
      <name val="Times New Roman"/>
      <family val="4"/>
      <charset val="136"/>
    </font>
    <font>
      <u/>
      <sz val="12"/>
      <color theme="10"/>
      <name val="新細明體"/>
      <family val="2"/>
      <charset val="136"/>
      <scheme val="minor"/>
    </font>
    <font>
      <b/>
      <sz val="12"/>
      <name val="標楷體"/>
      <family val="4"/>
      <charset val="136"/>
    </font>
    <font>
      <b/>
      <sz val="16"/>
      <name val="Times New Roman"/>
      <family val="1"/>
    </font>
    <font>
      <b/>
      <sz val="16"/>
      <name val="標楷體"/>
      <family val="4"/>
      <charset val="136"/>
    </font>
    <font>
      <b/>
      <sz val="12"/>
      <name val="Times New Roman"/>
      <family val="1"/>
    </font>
    <font>
      <b/>
      <sz val="12"/>
      <color theme="1"/>
      <name val="Times New Roman"/>
      <family val="1"/>
    </font>
    <font>
      <b/>
      <sz val="12"/>
      <color theme="1"/>
      <name val="標楷體"/>
      <family val="4"/>
      <charset val="136"/>
    </font>
    <font>
      <sz val="12"/>
      <color theme="1"/>
      <name val="Times New Roman"/>
      <family val="1"/>
    </font>
    <font>
      <sz val="12"/>
      <color theme="1"/>
      <name val="標楷體"/>
      <family val="4"/>
      <charset val="136"/>
    </font>
    <font>
      <sz val="12"/>
      <name val="Microsoft JhengHei"/>
      <family val="1"/>
    </font>
    <font>
      <sz val="14"/>
      <color theme="1"/>
      <name val="新細明體"/>
      <family val="1"/>
      <charset val="136"/>
      <scheme val="minor"/>
    </font>
    <font>
      <sz val="9"/>
      <name val="新細明體"/>
      <family val="3"/>
      <charset val="136"/>
      <scheme val="minor"/>
    </font>
    <font>
      <sz val="12"/>
      <color theme="1"/>
      <name val="新細明體"/>
      <family val="2"/>
      <charset val="136"/>
    </font>
    <font>
      <sz val="12"/>
      <color theme="1"/>
      <name val="Segoe UI"/>
      <family val="2"/>
    </font>
    <font>
      <sz val="12"/>
      <name val="Microsoft JhengHei"/>
      <family val="4"/>
    </font>
    <font>
      <sz val="12"/>
      <name val="Microsoft JhengHei"/>
      <family val="1"/>
      <charset val="136"/>
    </font>
    <font>
      <b/>
      <sz val="12"/>
      <color rgb="FFFF0000"/>
      <name val="Microsoft JhengHei"/>
      <family val="4"/>
    </font>
    <font>
      <b/>
      <sz val="12"/>
      <color rgb="FFFF0000"/>
      <name val="Times New Roman"/>
      <family val="4"/>
    </font>
    <font>
      <sz val="12"/>
      <color theme="1"/>
      <name val="微軟正黑體"/>
      <family val="2"/>
      <charset val="136"/>
    </font>
    <font>
      <sz val="12"/>
      <color theme="1"/>
      <name val="Microsoft JhengHei"/>
      <family val="2"/>
    </font>
    <font>
      <u/>
      <sz val="12"/>
      <name val="標楷體"/>
      <family val="4"/>
      <charset val="136"/>
    </font>
    <font>
      <b/>
      <u/>
      <sz val="12"/>
      <name val="標楷體"/>
      <family val="4"/>
      <charset val="136"/>
    </font>
  </fonts>
  <fills count="7">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4" fillId="0" borderId="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0" borderId="0">
      <alignment vertical="center"/>
    </xf>
  </cellStyleXfs>
  <cellXfs count="54">
    <xf numFmtId="0" fontId="0" fillId="0" borderId="0" xfId="0">
      <alignment vertical="center"/>
    </xf>
    <xf numFmtId="0" fontId="5" fillId="0" borderId="0" xfId="0" applyFont="1" applyAlignment="1">
      <alignment horizontal="center" vertical="center" wrapText="1"/>
    </xf>
    <xf numFmtId="0" fontId="5" fillId="2" borderId="0" xfId="0" applyFont="1" applyFill="1" applyAlignment="1">
      <alignment horizontal="center" vertical="center"/>
    </xf>
    <xf numFmtId="0" fontId="5" fillId="2"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1" fillId="2" borderId="0" xfId="0" applyFont="1" applyFill="1" applyAlignment="1">
      <alignment horizontal="center" vertical="center"/>
    </xf>
    <xf numFmtId="0" fontId="5" fillId="0" borderId="0" xfId="0" applyFont="1" applyAlignment="1">
      <alignment vertical="center" wrapText="1"/>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Border="1">
      <alignment vertical="center"/>
    </xf>
    <xf numFmtId="0" fontId="20" fillId="4" borderId="0" xfId="0" applyFont="1" applyFill="1" applyAlignment="1">
      <alignment horizontal="left" vertical="center"/>
    </xf>
    <xf numFmtId="0" fontId="20" fillId="5" borderId="0" xfId="0" applyFont="1" applyFill="1" applyAlignment="1">
      <alignment horizontal="left" vertical="center"/>
    </xf>
    <xf numFmtId="49" fontId="17" fillId="0" borderId="0" xfId="0" applyNumberFormat="1" applyFont="1" applyAlignment="1">
      <alignment horizontal="left"/>
    </xf>
    <xf numFmtId="0" fontId="19" fillId="4" borderId="0" xfId="0" applyFont="1" applyFill="1" applyAlignment="1">
      <alignment horizontal="left" vertical="center"/>
    </xf>
    <xf numFmtId="0" fontId="1" fillId="0" borderId="0" xfId="0" applyFont="1" applyAlignment="1">
      <alignment horizontal="center" vertical="center"/>
    </xf>
    <xf numFmtId="0" fontId="17" fillId="0" borderId="0" xfId="0" applyFont="1" applyAlignment="1">
      <alignment horizontal="left" vertical="center" wrapText="1"/>
    </xf>
    <xf numFmtId="0" fontId="13" fillId="3" borderId="1" xfId="0" applyFont="1" applyFill="1" applyBorder="1" applyAlignment="1">
      <alignment horizontal="center" vertical="center" wrapText="1"/>
    </xf>
    <xf numFmtId="0" fontId="5" fillId="0" borderId="0" xfId="0" applyFont="1" applyAlignment="1" applyProtection="1">
      <alignment horizontal="left" vertical="center"/>
      <protection locked="0"/>
    </xf>
    <xf numFmtId="0" fontId="6" fillId="6" borderId="0" xfId="0" applyFont="1" applyFill="1" applyAlignment="1">
      <alignment horizontal="left" vertical="center" wrapText="1"/>
    </xf>
    <xf numFmtId="0" fontId="27" fillId="0" borderId="1" xfId="3" applyFont="1" applyFill="1" applyBorder="1" applyAlignment="1">
      <alignment horizontal="center" vertical="center"/>
    </xf>
    <xf numFmtId="0" fontId="1" fillId="0" borderId="1" xfId="3"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0" borderId="1" xfId="0" applyFont="1" applyBorder="1">
      <alignment vertical="center"/>
    </xf>
    <xf numFmtId="49" fontId="1" fillId="0" borderId="1" xfId="0" applyNumberFormat="1" applyFont="1" applyBorder="1" applyAlignment="1">
      <alignment horizontal="center" vertical="center"/>
    </xf>
    <xf numFmtId="0" fontId="1" fillId="0" borderId="0" xfId="0" applyFont="1">
      <alignment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49" fontId="8" fillId="0" borderId="1" xfId="0" applyNumberFormat="1" applyFont="1" applyBorder="1" applyAlignment="1">
      <alignment horizontal="center" vertical="center"/>
    </xf>
    <xf numFmtId="0" fontId="28" fillId="0" borderId="1" xfId="3" applyFont="1" applyFill="1" applyBorder="1" applyAlignment="1">
      <alignment horizontal="center" vertical="center"/>
    </xf>
    <xf numFmtId="0" fontId="8" fillId="0" borderId="1" xfId="0" applyFont="1" applyBorder="1" applyAlignment="1">
      <alignment horizontal="left" vertical="center" wrapText="1"/>
    </xf>
    <xf numFmtId="3" fontId="1" fillId="0" borderId="1" xfId="0" applyNumberFormat="1" applyFont="1" applyBorder="1" applyAlignment="1">
      <alignment horizontal="center" vertical="center"/>
    </xf>
    <xf numFmtId="49" fontId="1" fillId="0" borderId="1" xfId="0" quotePrefix="1" applyNumberFormat="1" applyFont="1" applyBorder="1" applyAlignment="1">
      <alignment horizontal="center" vertical="center"/>
    </xf>
    <xf numFmtId="0" fontId="8" fillId="0" borderId="0" xfId="0" applyFont="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27" fillId="0" borderId="4" xfId="3" applyFont="1" applyFill="1" applyBorder="1" applyAlignment="1">
      <alignment horizontal="center" vertical="center"/>
    </xf>
    <xf numFmtId="49" fontId="5" fillId="0" borderId="0" xfId="0" applyNumberFormat="1" applyFont="1" applyAlignment="1">
      <alignment horizontal="center" vertical="center" wrapText="1"/>
    </xf>
    <xf numFmtId="0" fontId="9" fillId="0" borderId="0" xfId="0" applyFont="1" applyAlignment="1">
      <alignment horizontal="center" vertical="center"/>
    </xf>
    <xf numFmtId="0" fontId="9" fillId="0" borderId="2" xfId="0" applyFont="1" applyBorder="1" applyAlignment="1">
      <alignment horizontal="center" vertical="center"/>
    </xf>
    <xf numFmtId="0" fontId="14" fillId="0" borderId="1" xfId="0" applyFont="1" applyBorder="1" applyAlignment="1">
      <alignment horizontal="center" vertical="center"/>
    </xf>
  </cellXfs>
  <cellStyles count="5">
    <cellStyle name="一般" xfId="0" builtinId="0"/>
    <cellStyle name="一般 2" xfId="1" xr:uid="{9872F766-23E2-4AFC-9834-732DD75B0F3A}"/>
    <cellStyle name="一般 2 2" xfId="4" xr:uid="{A00DAB1A-2A25-409F-9566-0A4F2638375F}"/>
    <cellStyle name="超連結" xfId="3" builtinId="8"/>
    <cellStyle name="超連結 2" xfId="2" xr:uid="{D68EA2F6-A5A2-474D-BEC4-F3B1768F4C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bamboo@fscey.gov.tw" TargetMode="External"/><Relationship Id="rId7" Type="http://schemas.openxmlformats.org/officeDocument/2006/relationships/printerSettings" Target="../printerSettings/printerSettings1.bin"/><Relationship Id="rId2" Type="http://schemas.openxmlformats.org/officeDocument/2006/relationships/hyperlink" Target="mailto:bill.wu@gp-tek.com.tw" TargetMode="External"/><Relationship Id="rId1" Type="http://schemas.openxmlformats.org/officeDocument/2006/relationships/hyperlink" Target="mailto:pyyang@cyut.edu.tw" TargetMode="External"/><Relationship Id="rId6" Type="http://schemas.openxmlformats.org/officeDocument/2006/relationships/hyperlink" Target="mailto:bamboo@gmail.com" TargetMode="External"/><Relationship Id="rId5" Type="http://schemas.openxmlformats.org/officeDocument/2006/relationships/hyperlink" Target="mailto:jmian430@gmail.com" TargetMode="External"/><Relationship Id="rId4" Type="http://schemas.openxmlformats.org/officeDocument/2006/relationships/hyperlink" Target="mailto:thkuo@mail.tnu.edu.t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sheetPr codeName="工作表1"/>
  <dimension ref="A1:AA197"/>
  <sheetViews>
    <sheetView tabSelected="1" view="pageBreakPreview" zoomScale="70" zoomScaleNormal="85" zoomScaleSheetLayoutView="70" workbookViewId="0">
      <pane xSplit="3" ySplit="1" topLeftCell="D2" activePane="bottomRight" state="frozen"/>
      <selection pane="topRight" activeCell="D1" sqref="D1"/>
      <selection pane="bottomLeft" activeCell="A2" sqref="A2"/>
      <selection pane="bottomRight" activeCell="H8" sqref="H8"/>
    </sheetView>
  </sheetViews>
  <sheetFormatPr defaultColWidth="9" defaultRowHeight="33" customHeight="1"/>
  <cols>
    <col min="1" max="1" width="10.75" style="4" customWidth="1"/>
    <col min="2" max="2" width="6" style="5" customWidth="1"/>
    <col min="3" max="4" width="10.875" style="1" customWidth="1"/>
    <col min="5" max="5" width="15.125" style="1" customWidth="1"/>
    <col min="6" max="6" width="10.875" style="1" customWidth="1"/>
    <col min="7" max="7" width="45.375" style="1" customWidth="1"/>
    <col min="8" max="10" width="16.875" style="1" customWidth="1"/>
    <col min="11" max="11" width="16.875" style="50" customWidth="1"/>
    <col min="12" max="14" width="16.875" style="1" customWidth="1"/>
    <col min="15" max="16" width="16.875" style="6" customWidth="1"/>
    <col min="17" max="17" width="36" style="7" customWidth="1"/>
    <col min="18" max="19" width="16.875" style="6" customWidth="1"/>
    <col min="20" max="20" width="29.625" style="7" customWidth="1"/>
    <col min="21" max="21" width="16.875" style="7" customWidth="1"/>
    <col min="22" max="22" width="19.75" style="1" customWidth="1"/>
    <col min="23" max="23" width="35.125" style="20" customWidth="1"/>
    <col min="24" max="24" width="50.125" style="4" customWidth="1"/>
    <col min="25" max="25" width="33.375" style="20" customWidth="1"/>
    <col min="26" max="26" width="27.75" style="5" customWidth="1"/>
    <col min="27" max="27" width="48.5" style="5" customWidth="1"/>
    <col min="28" max="28" width="21.5" style="4" bestFit="1" customWidth="1"/>
    <col min="29" max="29" width="15.5" style="4" bestFit="1" customWidth="1"/>
    <col min="30" max="30" width="18.375" style="4" bestFit="1" customWidth="1"/>
    <col min="31" max="16384" width="9" style="4"/>
  </cols>
  <sheetData>
    <row r="1" spans="1:27" s="2" customFormat="1" ht="33" customHeight="1">
      <c r="A1" s="27" t="s">
        <v>1207</v>
      </c>
      <c r="B1" s="27" t="s">
        <v>1208</v>
      </c>
      <c r="C1" s="27" t="s">
        <v>1209</v>
      </c>
      <c r="D1" s="27" t="s">
        <v>1210</v>
      </c>
      <c r="E1" s="28" t="s">
        <v>1211</v>
      </c>
      <c r="F1" s="28" t="s">
        <v>1212</v>
      </c>
      <c r="G1" s="28" t="s">
        <v>1213</v>
      </c>
      <c r="H1" s="28" t="s">
        <v>1214</v>
      </c>
      <c r="I1" s="28" t="s">
        <v>1215</v>
      </c>
      <c r="J1" s="28" t="s">
        <v>1216</v>
      </c>
      <c r="K1" s="30" t="s">
        <v>1217</v>
      </c>
      <c r="L1" s="28" t="s">
        <v>1218</v>
      </c>
      <c r="M1" s="28" t="s">
        <v>1219</v>
      </c>
      <c r="N1" s="28" t="s">
        <v>1220</v>
      </c>
      <c r="O1" s="28" t="s">
        <v>649</v>
      </c>
      <c r="P1" s="28" t="s">
        <v>650</v>
      </c>
      <c r="Q1" s="28" t="s">
        <v>651</v>
      </c>
      <c r="R1" s="28" t="s">
        <v>652</v>
      </c>
      <c r="S1" s="28" t="s">
        <v>653</v>
      </c>
      <c r="T1" s="28" t="s">
        <v>654</v>
      </c>
      <c r="U1" s="28" t="s">
        <v>1221</v>
      </c>
      <c r="V1" s="28" t="s">
        <v>1222</v>
      </c>
      <c r="W1" s="28" t="s">
        <v>1223</v>
      </c>
      <c r="X1" s="28" t="s">
        <v>0</v>
      </c>
      <c r="Y1" s="27" t="s">
        <v>675</v>
      </c>
      <c r="Z1" s="28" t="s">
        <v>1224</v>
      </c>
      <c r="AA1" s="28" t="s">
        <v>1225</v>
      </c>
    </row>
    <row r="2" spans="1:27" s="2" customFormat="1" ht="33" customHeight="1">
      <c r="A2" s="27"/>
      <c r="B2" s="27">
        <f>SUBTOTAL(3,$C$2:C2)*1</f>
        <v>1</v>
      </c>
      <c r="C2" s="27" t="s">
        <v>1226</v>
      </c>
      <c r="D2" s="27"/>
      <c r="E2" s="27"/>
      <c r="F2" s="27"/>
      <c r="G2" s="27"/>
      <c r="H2" s="27"/>
      <c r="I2" s="27"/>
      <c r="J2" s="27"/>
      <c r="K2" s="34"/>
      <c r="L2" s="27"/>
      <c r="M2" s="25"/>
      <c r="N2" s="25"/>
      <c r="O2" s="27"/>
      <c r="P2" s="27"/>
      <c r="Q2" s="33"/>
      <c r="R2" s="27"/>
      <c r="S2" s="27"/>
      <c r="T2" s="33"/>
      <c r="U2" s="28"/>
      <c r="V2" s="32"/>
      <c r="W2" s="34" t="s">
        <v>1203</v>
      </c>
      <c r="X2" s="27" t="s">
        <v>656</v>
      </c>
      <c r="Y2" s="27" t="s">
        <v>672</v>
      </c>
      <c r="Z2" s="27">
        <v>113</v>
      </c>
      <c r="AA2" s="27" t="s">
        <v>1194</v>
      </c>
    </row>
    <row r="3" spans="1:27" s="2" customFormat="1" ht="33" customHeight="1">
      <c r="A3" s="27"/>
      <c r="B3" s="27">
        <f>SUBTOTAL(3,$C$2:C3)*1</f>
        <v>2</v>
      </c>
      <c r="C3" s="27" t="s">
        <v>1227</v>
      </c>
      <c r="D3" s="27"/>
      <c r="E3" s="27"/>
      <c r="F3" s="27"/>
      <c r="G3" s="27"/>
      <c r="H3" s="27"/>
      <c r="I3" s="27"/>
      <c r="J3" s="27"/>
      <c r="K3" s="34"/>
      <c r="L3" s="27"/>
      <c r="M3" s="26"/>
      <c r="N3" s="26"/>
      <c r="O3" s="27"/>
      <c r="P3" s="27"/>
      <c r="Q3" s="33"/>
      <c r="R3" s="27"/>
      <c r="S3" s="27"/>
      <c r="T3" s="33"/>
      <c r="U3" s="28"/>
      <c r="V3" s="32"/>
      <c r="W3" s="34" t="s">
        <v>1203</v>
      </c>
      <c r="X3" s="27" t="s">
        <v>655</v>
      </c>
      <c r="Y3" s="27" t="s">
        <v>672</v>
      </c>
      <c r="Z3" s="27">
        <v>113</v>
      </c>
      <c r="AA3" s="27" t="s">
        <v>1194</v>
      </c>
    </row>
    <row r="4" spans="1:27" s="2" customFormat="1" ht="33" customHeight="1">
      <c r="A4" s="27"/>
      <c r="B4" s="27">
        <f>SUBTOTAL(3,$C$2:C4)*1</f>
        <v>3</v>
      </c>
      <c r="C4" s="27" t="s">
        <v>1228</v>
      </c>
      <c r="D4" s="27"/>
      <c r="E4" s="27"/>
      <c r="F4" s="27"/>
      <c r="G4" s="27"/>
      <c r="H4" s="27"/>
      <c r="I4" s="27"/>
      <c r="J4" s="27"/>
      <c r="K4" s="34"/>
      <c r="L4" s="27"/>
      <c r="M4" s="26"/>
      <c r="N4" s="26"/>
      <c r="O4" s="27"/>
      <c r="P4" s="27"/>
      <c r="Q4" s="29"/>
      <c r="R4" s="27"/>
      <c r="S4" s="28"/>
      <c r="T4" s="33"/>
      <c r="U4" s="28"/>
      <c r="V4" s="32"/>
      <c r="W4" s="34" t="s">
        <v>1203</v>
      </c>
      <c r="X4" s="27" t="s">
        <v>655</v>
      </c>
      <c r="Y4" s="27" t="s">
        <v>673</v>
      </c>
      <c r="Z4" s="27">
        <v>113</v>
      </c>
      <c r="AA4" s="27" t="s">
        <v>1194</v>
      </c>
    </row>
    <row r="5" spans="1:27" s="2" customFormat="1" ht="33" customHeight="1">
      <c r="A5" s="27"/>
      <c r="B5" s="27">
        <f>SUBTOTAL(3,$C$2:C5)*1</f>
        <v>4</v>
      </c>
      <c r="C5" s="28" t="s">
        <v>657</v>
      </c>
      <c r="D5" s="27"/>
      <c r="E5" s="27"/>
      <c r="F5" s="27"/>
      <c r="G5" s="27"/>
      <c r="H5" s="27"/>
      <c r="I5" s="27"/>
      <c r="J5" s="27"/>
      <c r="K5" s="34"/>
      <c r="L5" s="27"/>
      <c r="M5" s="27"/>
      <c r="N5" s="27"/>
      <c r="O5" s="27"/>
      <c r="P5" s="27"/>
      <c r="Q5" s="33"/>
      <c r="R5" s="27"/>
      <c r="S5" s="27"/>
      <c r="T5" s="33"/>
      <c r="U5" s="28"/>
      <c r="V5" s="32"/>
      <c r="W5" s="27" t="s">
        <v>1</v>
      </c>
      <c r="X5" s="27" t="s">
        <v>655</v>
      </c>
      <c r="Y5" s="27" t="s">
        <v>674</v>
      </c>
      <c r="Z5" s="27">
        <v>113</v>
      </c>
      <c r="AA5" s="27" t="s">
        <v>1195</v>
      </c>
    </row>
    <row r="6" spans="1:27" s="2" customFormat="1" ht="33" customHeight="1">
      <c r="A6" s="27"/>
      <c r="B6" s="27">
        <f>SUBTOTAL(3,$C$2:C6)*1</f>
        <v>5</v>
      </c>
      <c r="C6" s="28" t="s">
        <v>658</v>
      </c>
      <c r="D6" s="27"/>
      <c r="E6" s="27"/>
      <c r="F6" s="27"/>
      <c r="G6" s="27"/>
      <c r="H6" s="27"/>
      <c r="I6" s="27"/>
      <c r="J6" s="27"/>
      <c r="K6" s="34"/>
      <c r="L6" s="27"/>
      <c r="M6" s="27"/>
      <c r="N6" s="27"/>
      <c r="O6" s="27"/>
      <c r="P6" s="27"/>
      <c r="Q6" s="33"/>
      <c r="R6" s="27"/>
      <c r="S6" s="27"/>
      <c r="T6" s="33"/>
      <c r="U6" s="28"/>
      <c r="V6" s="32"/>
      <c r="W6" s="27" t="s">
        <v>1</v>
      </c>
      <c r="X6" s="27" t="s">
        <v>655</v>
      </c>
      <c r="Y6" s="27" t="s">
        <v>674</v>
      </c>
      <c r="Z6" s="27">
        <v>113</v>
      </c>
      <c r="AA6" s="27" t="s">
        <v>1195</v>
      </c>
    </row>
    <row r="7" spans="1:27" s="2" customFormat="1" ht="33" customHeight="1">
      <c r="A7" s="27"/>
      <c r="B7" s="27">
        <f>SUBTOTAL(3,$C$2:C7)*1</f>
        <v>6</v>
      </c>
      <c r="C7" s="28" t="s">
        <v>659</v>
      </c>
      <c r="D7" s="27"/>
      <c r="E7" s="27"/>
      <c r="F7" s="27"/>
      <c r="G7" s="27"/>
      <c r="H7" s="27"/>
      <c r="I7" s="27"/>
      <c r="J7" s="27"/>
      <c r="K7" s="34"/>
      <c r="L7" s="27"/>
      <c r="M7" s="27"/>
      <c r="N7" s="27"/>
      <c r="O7" s="27"/>
      <c r="P7" s="27"/>
      <c r="Q7" s="33"/>
      <c r="R7" s="27"/>
      <c r="S7" s="27"/>
      <c r="T7" s="33"/>
      <c r="U7" s="28"/>
      <c r="V7" s="33"/>
      <c r="W7" s="27" t="s">
        <v>1</v>
      </c>
      <c r="X7" s="27" t="s">
        <v>655</v>
      </c>
      <c r="Y7" s="27" t="s">
        <v>674</v>
      </c>
      <c r="Z7" s="27">
        <v>113</v>
      </c>
      <c r="AA7" s="27" t="s">
        <v>1195</v>
      </c>
    </row>
    <row r="8" spans="1:27" s="2" customFormat="1" ht="33" customHeight="1">
      <c r="A8" s="27"/>
      <c r="B8" s="27">
        <f>SUBTOTAL(3,$C$2:C8)*1</f>
        <v>7</v>
      </c>
      <c r="C8" s="28" t="s">
        <v>660</v>
      </c>
      <c r="D8" s="27"/>
      <c r="E8" s="27"/>
      <c r="F8" s="27"/>
      <c r="G8" s="27"/>
      <c r="H8" s="27"/>
      <c r="I8" s="27"/>
      <c r="J8" s="27"/>
      <c r="K8" s="34"/>
      <c r="L8" s="27"/>
      <c r="M8" s="27"/>
      <c r="N8" s="27"/>
      <c r="O8" s="27"/>
      <c r="P8" s="27"/>
      <c r="Q8" s="33"/>
      <c r="R8" s="27"/>
      <c r="S8" s="27"/>
      <c r="T8" s="33"/>
      <c r="U8" s="28"/>
      <c r="V8" s="32"/>
      <c r="W8" s="27" t="s">
        <v>1</v>
      </c>
      <c r="X8" s="27" t="s">
        <v>655</v>
      </c>
      <c r="Y8" s="27" t="s">
        <v>674</v>
      </c>
      <c r="Z8" s="27">
        <v>113</v>
      </c>
      <c r="AA8" s="27" t="s">
        <v>1195</v>
      </c>
    </row>
    <row r="9" spans="1:27" s="2" customFormat="1" ht="33" customHeight="1">
      <c r="A9" s="27"/>
      <c r="B9" s="27">
        <f>SUBTOTAL(3,$C$2:C9)*1</f>
        <v>8</v>
      </c>
      <c r="C9" s="28" t="s">
        <v>661</v>
      </c>
      <c r="D9" s="27"/>
      <c r="E9" s="27"/>
      <c r="F9" s="27"/>
      <c r="G9" s="27"/>
      <c r="H9" s="27"/>
      <c r="I9" s="27"/>
      <c r="J9" s="27"/>
      <c r="K9" s="34"/>
      <c r="L9" s="27"/>
      <c r="M9" s="27"/>
      <c r="N9" s="27"/>
      <c r="O9" s="27"/>
      <c r="P9" s="27"/>
      <c r="Q9" s="33"/>
      <c r="R9" s="27"/>
      <c r="S9" s="27"/>
      <c r="T9" s="33"/>
      <c r="U9" s="28"/>
      <c r="V9" s="32"/>
      <c r="W9" s="27" t="s">
        <v>1</v>
      </c>
      <c r="X9" s="27" t="s">
        <v>655</v>
      </c>
      <c r="Y9" s="27" t="s">
        <v>674</v>
      </c>
      <c r="Z9" s="27">
        <v>113</v>
      </c>
      <c r="AA9" s="27" t="s">
        <v>1195</v>
      </c>
    </row>
    <row r="10" spans="1:27" s="2" customFormat="1" ht="33" customHeight="1">
      <c r="A10" s="27"/>
      <c r="B10" s="27">
        <f>SUBTOTAL(3,$C$2:C10)*1</f>
        <v>9</v>
      </c>
      <c r="C10" s="28" t="s">
        <v>662</v>
      </c>
      <c r="D10" s="27"/>
      <c r="E10" s="27"/>
      <c r="F10" s="27"/>
      <c r="G10" s="27"/>
      <c r="H10" s="27"/>
      <c r="I10" s="27"/>
      <c r="J10" s="27"/>
      <c r="K10" s="34"/>
      <c r="L10" s="27"/>
      <c r="M10" s="27"/>
      <c r="N10" s="27"/>
      <c r="O10" s="27"/>
      <c r="P10" s="27"/>
      <c r="Q10" s="33"/>
      <c r="R10" s="27"/>
      <c r="S10" s="27"/>
      <c r="T10" s="33"/>
      <c r="U10" s="28"/>
      <c r="V10" s="31"/>
      <c r="W10" s="27" t="s">
        <v>1</v>
      </c>
      <c r="X10" s="27" t="s">
        <v>655</v>
      </c>
      <c r="Y10" s="27" t="s">
        <v>674</v>
      </c>
      <c r="Z10" s="27">
        <v>113</v>
      </c>
      <c r="AA10" s="27" t="s">
        <v>1195</v>
      </c>
    </row>
    <row r="11" spans="1:27" s="2" customFormat="1" ht="33" customHeight="1">
      <c r="A11" s="27"/>
      <c r="B11" s="27">
        <f>SUBTOTAL(3,$C$2:C11)*1</f>
        <v>10</v>
      </c>
      <c r="C11" s="28" t="s">
        <v>663</v>
      </c>
      <c r="D11" s="27"/>
      <c r="E11" s="27"/>
      <c r="F11" s="27"/>
      <c r="G11" s="27"/>
      <c r="H11" s="27"/>
      <c r="I11" s="27"/>
      <c r="J11" s="27"/>
      <c r="K11" s="34"/>
      <c r="L11" s="27"/>
      <c r="M11" s="27"/>
      <c r="N11" s="27"/>
      <c r="O11" s="27"/>
      <c r="P11" s="27"/>
      <c r="Q11" s="33"/>
      <c r="R11" s="27"/>
      <c r="S11" s="27"/>
      <c r="T11" s="33"/>
      <c r="U11" s="28"/>
      <c r="V11" s="32"/>
      <c r="W11" s="27" t="s">
        <v>1</v>
      </c>
      <c r="X11" s="27" t="s">
        <v>655</v>
      </c>
      <c r="Y11" s="27" t="s">
        <v>674</v>
      </c>
      <c r="Z11" s="27">
        <v>113</v>
      </c>
      <c r="AA11" s="27" t="s">
        <v>1195</v>
      </c>
    </row>
    <row r="12" spans="1:27" s="2" customFormat="1" ht="33" customHeight="1">
      <c r="A12" s="27"/>
      <c r="B12" s="27">
        <f>SUBTOTAL(3,$C$2:C12)*1</f>
        <v>11</v>
      </c>
      <c r="C12" s="28" t="s">
        <v>664</v>
      </c>
      <c r="D12" s="27"/>
      <c r="E12" s="27"/>
      <c r="F12" s="27"/>
      <c r="G12" s="27"/>
      <c r="H12" s="27"/>
      <c r="I12" s="27"/>
      <c r="J12" s="27"/>
      <c r="K12" s="34"/>
      <c r="L12" s="27"/>
      <c r="M12" s="27"/>
      <c r="N12" s="27"/>
      <c r="O12" s="27"/>
      <c r="P12" s="27"/>
      <c r="Q12" s="33"/>
      <c r="R12" s="27"/>
      <c r="S12" s="27"/>
      <c r="T12" s="33"/>
      <c r="U12" s="28"/>
      <c r="V12" s="32"/>
      <c r="W12" s="27" t="s">
        <v>1</v>
      </c>
      <c r="X12" s="27" t="s">
        <v>655</v>
      </c>
      <c r="Y12" s="27" t="s">
        <v>674</v>
      </c>
      <c r="Z12" s="27">
        <v>112</v>
      </c>
      <c r="AA12" s="27" t="s">
        <v>1196</v>
      </c>
    </row>
    <row r="13" spans="1:27" s="2" customFormat="1" ht="33" customHeight="1">
      <c r="A13" s="27"/>
      <c r="B13" s="27">
        <f>SUBTOTAL(3,$C$2:C13)*1</f>
        <v>12</v>
      </c>
      <c r="C13" s="27" t="s">
        <v>665</v>
      </c>
      <c r="D13" s="27"/>
      <c r="E13" s="27"/>
      <c r="F13" s="27"/>
      <c r="G13" s="27"/>
      <c r="H13" s="27"/>
      <c r="I13" s="27"/>
      <c r="J13" s="27"/>
      <c r="K13" s="34"/>
      <c r="L13" s="27"/>
      <c r="M13" s="27"/>
      <c r="N13" s="27"/>
      <c r="O13" s="27"/>
      <c r="P13" s="27"/>
      <c r="Q13" s="33"/>
      <c r="R13" s="27"/>
      <c r="S13" s="27"/>
      <c r="T13" s="33"/>
      <c r="U13" s="28"/>
      <c r="V13" s="33"/>
      <c r="W13" s="27" t="s">
        <v>1</v>
      </c>
      <c r="X13" s="27" t="s">
        <v>655</v>
      </c>
      <c r="Y13" s="27" t="s">
        <v>676</v>
      </c>
      <c r="Z13" s="27">
        <v>111</v>
      </c>
      <c r="AA13" s="27" t="s">
        <v>1197</v>
      </c>
    </row>
    <row r="14" spans="1:27" s="2" customFormat="1" ht="33" customHeight="1">
      <c r="A14" s="27"/>
      <c r="B14" s="27">
        <f>SUBTOTAL(3,$C$2:C14)*1</f>
        <v>13</v>
      </c>
      <c r="C14" s="27" t="s">
        <v>665</v>
      </c>
      <c r="D14" s="27"/>
      <c r="E14" s="27"/>
      <c r="F14" s="27"/>
      <c r="G14" s="27"/>
      <c r="H14" s="27"/>
      <c r="I14" s="27"/>
      <c r="J14" s="27"/>
      <c r="K14" s="34"/>
      <c r="L14" s="27"/>
      <c r="M14" s="27"/>
      <c r="N14" s="27"/>
      <c r="O14" s="27"/>
      <c r="P14" s="27"/>
      <c r="Q14" s="33"/>
      <c r="R14" s="27"/>
      <c r="S14" s="27"/>
      <c r="T14" s="33"/>
      <c r="U14" s="28"/>
      <c r="V14" s="33"/>
      <c r="W14" s="27" t="s">
        <v>1</v>
      </c>
      <c r="X14" s="27" t="s">
        <v>655</v>
      </c>
      <c r="Y14" s="27" t="s">
        <v>676</v>
      </c>
      <c r="Z14" s="27">
        <v>112</v>
      </c>
      <c r="AA14" s="27" t="s">
        <v>1198</v>
      </c>
    </row>
    <row r="15" spans="1:27" s="2" customFormat="1" ht="33" customHeight="1">
      <c r="A15" s="27"/>
      <c r="B15" s="27">
        <f>SUBTOTAL(3,$C$2:C15)*1</f>
        <v>14</v>
      </c>
      <c r="C15" s="27" t="s">
        <v>665</v>
      </c>
      <c r="D15" s="27"/>
      <c r="E15" s="27"/>
      <c r="F15" s="27"/>
      <c r="G15" s="27"/>
      <c r="H15" s="27"/>
      <c r="I15" s="27"/>
      <c r="J15" s="27"/>
      <c r="K15" s="34"/>
      <c r="L15" s="27"/>
      <c r="M15" s="27"/>
      <c r="N15" s="27"/>
      <c r="O15" s="27"/>
      <c r="P15" s="27"/>
      <c r="Q15" s="33"/>
      <c r="R15" s="27"/>
      <c r="S15" s="27"/>
      <c r="T15" s="33"/>
      <c r="U15" s="28"/>
      <c r="V15" s="33"/>
      <c r="W15" s="27" t="s">
        <v>1</v>
      </c>
      <c r="X15" s="27" t="s">
        <v>655</v>
      </c>
      <c r="Y15" s="27" t="s">
        <v>676</v>
      </c>
      <c r="Z15" s="27">
        <v>113</v>
      </c>
      <c r="AA15" s="27" t="s">
        <v>1199</v>
      </c>
    </row>
    <row r="16" spans="1:27" s="3" customFormat="1" ht="33" customHeight="1">
      <c r="A16" s="33"/>
      <c r="B16" s="27">
        <f>SUBTOTAL(3,$C$2:C16)*1</f>
        <v>15</v>
      </c>
      <c r="C16" s="27" t="s">
        <v>666</v>
      </c>
      <c r="D16" s="27"/>
      <c r="E16" s="27"/>
      <c r="F16" s="27"/>
      <c r="G16" s="27"/>
      <c r="H16" s="27"/>
      <c r="I16" s="27"/>
      <c r="J16" s="27"/>
      <c r="K16" s="34"/>
      <c r="L16" s="27"/>
      <c r="M16" s="25"/>
      <c r="N16" s="25"/>
      <c r="O16" s="27"/>
      <c r="P16" s="27"/>
      <c r="Q16" s="33"/>
      <c r="R16" s="27"/>
      <c r="S16" s="27"/>
      <c r="T16" s="33"/>
      <c r="U16" s="33"/>
      <c r="V16" s="27"/>
      <c r="W16" s="27" t="s">
        <v>1</v>
      </c>
      <c r="X16" s="27" t="s">
        <v>655</v>
      </c>
      <c r="Y16" s="27" t="s">
        <v>676</v>
      </c>
      <c r="Z16" s="27">
        <v>111</v>
      </c>
      <c r="AA16" s="27" t="s">
        <v>1197</v>
      </c>
    </row>
    <row r="17" spans="1:27" s="3" customFormat="1" ht="33" customHeight="1">
      <c r="A17" s="33"/>
      <c r="B17" s="27">
        <f>SUBTOTAL(3,$C$2:C17)*1</f>
        <v>16</v>
      </c>
      <c r="C17" s="27" t="s">
        <v>666</v>
      </c>
      <c r="D17" s="27"/>
      <c r="E17" s="27"/>
      <c r="F17" s="27"/>
      <c r="G17" s="27"/>
      <c r="H17" s="27"/>
      <c r="I17" s="27"/>
      <c r="J17" s="27"/>
      <c r="K17" s="34"/>
      <c r="L17" s="27"/>
      <c r="M17" s="25"/>
      <c r="N17" s="25"/>
      <c r="O17" s="27"/>
      <c r="P17" s="27"/>
      <c r="Q17" s="33"/>
      <c r="R17" s="27"/>
      <c r="S17" s="27"/>
      <c r="T17" s="33"/>
      <c r="U17" s="33"/>
      <c r="V17" s="27"/>
      <c r="W17" s="27" t="s">
        <v>1</v>
      </c>
      <c r="X17" s="27" t="s">
        <v>655</v>
      </c>
      <c r="Y17" s="27" t="s">
        <v>676</v>
      </c>
      <c r="Z17" s="27">
        <v>112</v>
      </c>
      <c r="AA17" s="27" t="s">
        <v>1198</v>
      </c>
    </row>
    <row r="18" spans="1:27" s="3" customFormat="1" ht="33" customHeight="1">
      <c r="A18" s="33"/>
      <c r="B18" s="27">
        <f>SUBTOTAL(3,$C$2:C18)*1</f>
        <v>17</v>
      </c>
      <c r="C18" s="27" t="s">
        <v>666</v>
      </c>
      <c r="D18" s="27"/>
      <c r="E18" s="27"/>
      <c r="F18" s="27"/>
      <c r="G18" s="27"/>
      <c r="H18" s="27"/>
      <c r="I18" s="27"/>
      <c r="J18" s="27"/>
      <c r="K18" s="34"/>
      <c r="L18" s="27"/>
      <c r="M18" s="25"/>
      <c r="N18" s="25"/>
      <c r="O18" s="27"/>
      <c r="P18" s="27"/>
      <c r="Q18" s="33"/>
      <c r="R18" s="27"/>
      <c r="S18" s="27"/>
      <c r="T18" s="33"/>
      <c r="U18" s="33"/>
      <c r="V18" s="27"/>
      <c r="W18" s="27" t="s">
        <v>1</v>
      </c>
      <c r="X18" s="27" t="s">
        <v>655</v>
      </c>
      <c r="Y18" s="27" t="s">
        <v>676</v>
      </c>
      <c r="Z18" s="27">
        <v>113</v>
      </c>
      <c r="AA18" s="27" t="s">
        <v>1199</v>
      </c>
    </row>
    <row r="19" spans="1:27" s="3" customFormat="1" ht="33" customHeight="1">
      <c r="A19" s="33"/>
      <c r="B19" s="27">
        <f>SUBTOTAL(3,$C$2:C19)*1</f>
        <v>18</v>
      </c>
      <c r="C19" s="27" t="s">
        <v>667</v>
      </c>
      <c r="D19" s="27"/>
      <c r="E19" s="27"/>
      <c r="F19" s="27"/>
      <c r="G19" s="27"/>
      <c r="H19" s="27"/>
      <c r="I19" s="27"/>
      <c r="J19" s="27"/>
      <c r="K19" s="34"/>
      <c r="L19" s="27"/>
      <c r="M19" s="25"/>
      <c r="N19" s="25"/>
      <c r="O19" s="27"/>
      <c r="P19" s="27"/>
      <c r="Q19" s="33"/>
      <c r="R19" s="27"/>
      <c r="S19" s="27"/>
      <c r="T19" s="33"/>
      <c r="U19" s="33"/>
      <c r="V19" s="27"/>
      <c r="W19" s="27" t="s">
        <v>1</v>
      </c>
      <c r="X19" s="27" t="s">
        <v>655</v>
      </c>
      <c r="Y19" s="27" t="s">
        <v>676</v>
      </c>
      <c r="Z19" s="27">
        <v>111</v>
      </c>
      <c r="AA19" s="27" t="s">
        <v>1197</v>
      </c>
    </row>
    <row r="20" spans="1:27" s="3" customFormat="1" ht="33" customHeight="1">
      <c r="A20" s="33"/>
      <c r="B20" s="27">
        <f>SUBTOTAL(3,$C$2:C20)*1</f>
        <v>19</v>
      </c>
      <c r="C20" s="27" t="s">
        <v>667</v>
      </c>
      <c r="D20" s="27"/>
      <c r="E20" s="27"/>
      <c r="F20" s="27"/>
      <c r="G20" s="27"/>
      <c r="H20" s="27"/>
      <c r="I20" s="27"/>
      <c r="J20" s="27"/>
      <c r="K20" s="34"/>
      <c r="L20" s="27"/>
      <c r="M20" s="25"/>
      <c r="N20" s="25"/>
      <c r="O20" s="27"/>
      <c r="P20" s="27"/>
      <c r="Q20" s="33"/>
      <c r="R20" s="27"/>
      <c r="S20" s="27"/>
      <c r="T20" s="33"/>
      <c r="U20" s="33"/>
      <c r="V20" s="27"/>
      <c r="W20" s="27" t="s">
        <v>1</v>
      </c>
      <c r="X20" s="27" t="s">
        <v>655</v>
      </c>
      <c r="Y20" s="27" t="s">
        <v>676</v>
      </c>
      <c r="Z20" s="27">
        <v>112</v>
      </c>
      <c r="AA20" s="27" t="s">
        <v>1198</v>
      </c>
    </row>
    <row r="21" spans="1:27" s="3" customFormat="1" ht="33" customHeight="1">
      <c r="A21" s="33"/>
      <c r="B21" s="27">
        <f>SUBTOTAL(3,$C$2:C21)*1</f>
        <v>20</v>
      </c>
      <c r="C21" s="27" t="s">
        <v>667</v>
      </c>
      <c r="D21" s="27"/>
      <c r="E21" s="27"/>
      <c r="F21" s="27"/>
      <c r="G21" s="27"/>
      <c r="H21" s="27"/>
      <c r="I21" s="27"/>
      <c r="J21" s="27"/>
      <c r="K21" s="34"/>
      <c r="L21" s="27"/>
      <c r="M21" s="25"/>
      <c r="N21" s="25"/>
      <c r="O21" s="27"/>
      <c r="P21" s="27"/>
      <c r="Q21" s="33"/>
      <c r="R21" s="27"/>
      <c r="S21" s="27"/>
      <c r="T21" s="33"/>
      <c r="U21" s="33"/>
      <c r="V21" s="27"/>
      <c r="W21" s="27" t="s">
        <v>1</v>
      </c>
      <c r="X21" s="27" t="s">
        <v>655</v>
      </c>
      <c r="Y21" s="27" t="s">
        <v>676</v>
      </c>
      <c r="Z21" s="27">
        <v>113</v>
      </c>
      <c r="AA21" s="27" t="s">
        <v>1199</v>
      </c>
    </row>
    <row r="22" spans="1:27" s="3" customFormat="1" ht="33" customHeight="1">
      <c r="A22" s="33"/>
      <c r="B22" s="27">
        <f>SUBTOTAL(3,$C$2:C22)*1</f>
        <v>21</v>
      </c>
      <c r="C22" s="27" t="s">
        <v>668</v>
      </c>
      <c r="D22" s="27"/>
      <c r="E22" s="27"/>
      <c r="F22" s="27"/>
      <c r="G22" s="27"/>
      <c r="H22" s="27"/>
      <c r="I22" s="27"/>
      <c r="J22" s="27"/>
      <c r="K22" s="34"/>
      <c r="L22" s="27"/>
      <c r="M22" s="25"/>
      <c r="N22" s="25"/>
      <c r="O22" s="27"/>
      <c r="P22" s="27"/>
      <c r="Q22" s="33"/>
      <c r="R22" s="27"/>
      <c r="S22" s="27"/>
      <c r="T22" s="33"/>
      <c r="U22" s="33"/>
      <c r="V22" s="27"/>
      <c r="W22" s="27" t="s">
        <v>1</v>
      </c>
      <c r="X22" s="27" t="s">
        <v>655</v>
      </c>
      <c r="Y22" s="27" t="s">
        <v>676</v>
      </c>
      <c r="Z22" s="27">
        <v>111</v>
      </c>
      <c r="AA22" s="27" t="s">
        <v>1197</v>
      </c>
    </row>
    <row r="23" spans="1:27" s="3" customFormat="1" ht="33" customHeight="1">
      <c r="A23" s="33"/>
      <c r="B23" s="27">
        <f>SUBTOTAL(3,$C$2:C23)*1</f>
        <v>22</v>
      </c>
      <c r="C23" s="27" t="s">
        <v>668</v>
      </c>
      <c r="D23" s="27"/>
      <c r="E23" s="27"/>
      <c r="F23" s="27"/>
      <c r="G23" s="27"/>
      <c r="H23" s="27"/>
      <c r="I23" s="27"/>
      <c r="J23" s="27"/>
      <c r="K23" s="34"/>
      <c r="L23" s="27"/>
      <c r="M23" s="25"/>
      <c r="N23" s="25"/>
      <c r="O23" s="27"/>
      <c r="P23" s="27"/>
      <c r="Q23" s="33"/>
      <c r="R23" s="27"/>
      <c r="S23" s="27"/>
      <c r="T23" s="33"/>
      <c r="U23" s="33"/>
      <c r="V23" s="27"/>
      <c r="W23" s="27" t="s">
        <v>1</v>
      </c>
      <c r="X23" s="27" t="s">
        <v>655</v>
      </c>
      <c r="Y23" s="27" t="s">
        <v>676</v>
      </c>
      <c r="Z23" s="27">
        <v>112</v>
      </c>
      <c r="AA23" s="27" t="s">
        <v>1198</v>
      </c>
    </row>
    <row r="24" spans="1:27" s="3" customFormat="1" ht="33" customHeight="1">
      <c r="A24" s="33"/>
      <c r="B24" s="27">
        <f>SUBTOTAL(3,$C$2:C24)*1</f>
        <v>23</v>
      </c>
      <c r="C24" s="27" t="s">
        <v>668</v>
      </c>
      <c r="D24" s="27"/>
      <c r="E24" s="27"/>
      <c r="F24" s="27"/>
      <c r="G24" s="27"/>
      <c r="H24" s="27"/>
      <c r="I24" s="27"/>
      <c r="J24" s="27"/>
      <c r="K24" s="34"/>
      <c r="L24" s="27"/>
      <c r="M24" s="25"/>
      <c r="N24" s="25"/>
      <c r="O24" s="27"/>
      <c r="P24" s="27"/>
      <c r="Q24" s="33"/>
      <c r="R24" s="27"/>
      <c r="S24" s="27"/>
      <c r="T24" s="33"/>
      <c r="U24" s="33"/>
      <c r="V24" s="27"/>
      <c r="W24" s="27" t="s">
        <v>1</v>
      </c>
      <c r="X24" s="27" t="s">
        <v>655</v>
      </c>
      <c r="Y24" s="27" t="s">
        <v>676</v>
      </c>
      <c r="Z24" s="27">
        <v>113</v>
      </c>
      <c r="AA24" s="27" t="s">
        <v>1199</v>
      </c>
    </row>
    <row r="25" spans="1:27" s="3" customFormat="1" ht="33" customHeight="1">
      <c r="A25" s="33"/>
      <c r="B25" s="27">
        <f>SUBTOTAL(3,$C$2:C25)*1</f>
        <v>24</v>
      </c>
      <c r="C25" s="27" t="s">
        <v>669</v>
      </c>
      <c r="D25" s="27"/>
      <c r="E25" s="27"/>
      <c r="F25" s="27"/>
      <c r="G25" s="27"/>
      <c r="H25" s="27"/>
      <c r="I25" s="27"/>
      <c r="J25" s="27"/>
      <c r="K25" s="34"/>
      <c r="L25" s="27"/>
      <c r="M25" s="26"/>
      <c r="N25" s="26"/>
      <c r="O25" s="27"/>
      <c r="P25" s="27"/>
      <c r="Q25" s="33"/>
      <c r="R25" s="27"/>
      <c r="S25" s="27"/>
      <c r="T25" s="33"/>
      <c r="U25" s="33"/>
      <c r="V25" s="27"/>
      <c r="W25" s="27" t="s">
        <v>1</v>
      </c>
      <c r="X25" s="27" t="s">
        <v>655</v>
      </c>
      <c r="Y25" s="27" t="s">
        <v>676</v>
      </c>
      <c r="Z25" s="27">
        <v>111</v>
      </c>
      <c r="AA25" s="27" t="s">
        <v>1197</v>
      </c>
    </row>
    <row r="26" spans="1:27" s="3" customFormat="1" ht="33" customHeight="1">
      <c r="A26" s="33"/>
      <c r="B26" s="27">
        <f>SUBTOTAL(3,$C$2:C26)*1</f>
        <v>25</v>
      </c>
      <c r="C26" s="27" t="s">
        <v>669</v>
      </c>
      <c r="D26" s="27"/>
      <c r="E26" s="27"/>
      <c r="F26" s="27"/>
      <c r="G26" s="27"/>
      <c r="H26" s="27"/>
      <c r="I26" s="27"/>
      <c r="J26" s="27"/>
      <c r="K26" s="34"/>
      <c r="L26" s="27"/>
      <c r="M26" s="26"/>
      <c r="N26" s="26"/>
      <c r="O26" s="27"/>
      <c r="P26" s="27"/>
      <c r="Q26" s="33"/>
      <c r="R26" s="27"/>
      <c r="S26" s="27"/>
      <c r="T26" s="33"/>
      <c r="U26" s="33"/>
      <c r="V26" s="27"/>
      <c r="W26" s="27" t="s">
        <v>1</v>
      </c>
      <c r="X26" s="27" t="s">
        <v>655</v>
      </c>
      <c r="Y26" s="27" t="s">
        <v>676</v>
      </c>
      <c r="Z26" s="27">
        <v>112</v>
      </c>
      <c r="AA26" s="27" t="s">
        <v>1198</v>
      </c>
    </row>
    <row r="27" spans="1:27" s="3" customFormat="1" ht="33" customHeight="1">
      <c r="A27" s="33"/>
      <c r="B27" s="27">
        <f>SUBTOTAL(3,$C$2:C27)*1</f>
        <v>26</v>
      </c>
      <c r="C27" s="27" t="s">
        <v>669</v>
      </c>
      <c r="D27" s="27"/>
      <c r="E27" s="27"/>
      <c r="F27" s="27"/>
      <c r="G27" s="27"/>
      <c r="H27" s="27"/>
      <c r="I27" s="27"/>
      <c r="J27" s="27"/>
      <c r="K27" s="34"/>
      <c r="L27" s="27"/>
      <c r="M27" s="26"/>
      <c r="N27" s="26"/>
      <c r="O27" s="27"/>
      <c r="P27" s="27"/>
      <c r="Q27" s="33"/>
      <c r="R27" s="27"/>
      <c r="S27" s="27"/>
      <c r="T27" s="33"/>
      <c r="U27" s="33"/>
      <c r="V27" s="27"/>
      <c r="W27" s="27" t="s">
        <v>1</v>
      </c>
      <c r="X27" s="27" t="s">
        <v>655</v>
      </c>
      <c r="Y27" s="27" t="s">
        <v>676</v>
      </c>
      <c r="Z27" s="27">
        <v>113</v>
      </c>
      <c r="AA27" s="27" t="s">
        <v>1199</v>
      </c>
    </row>
    <row r="28" spans="1:27" s="3" customFormat="1" ht="33" customHeight="1">
      <c r="A28" s="33"/>
      <c r="B28" s="27">
        <f>SUBTOTAL(3,$C$2:C28)*1</f>
        <v>27</v>
      </c>
      <c r="C28" s="27" t="s">
        <v>670</v>
      </c>
      <c r="D28" s="27"/>
      <c r="E28" s="27"/>
      <c r="F28" s="27"/>
      <c r="G28" s="27"/>
      <c r="H28" s="27"/>
      <c r="I28" s="27"/>
      <c r="J28" s="27"/>
      <c r="K28" s="34"/>
      <c r="L28" s="27"/>
      <c r="M28" s="26"/>
      <c r="N28" s="26"/>
      <c r="O28" s="27"/>
      <c r="P28" s="27"/>
      <c r="Q28" s="33"/>
      <c r="R28" s="27"/>
      <c r="S28" s="27"/>
      <c r="T28" s="33"/>
      <c r="U28" s="33"/>
      <c r="V28" s="27"/>
      <c r="W28" s="34" t="s">
        <v>1206</v>
      </c>
      <c r="X28" s="27" t="s">
        <v>655</v>
      </c>
      <c r="Y28" s="27" t="s">
        <v>676</v>
      </c>
      <c r="Z28" s="27">
        <v>111</v>
      </c>
      <c r="AA28" s="27" t="s">
        <v>1197</v>
      </c>
    </row>
    <row r="29" spans="1:27" s="3" customFormat="1" ht="33" customHeight="1">
      <c r="A29" s="33"/>
      <c r="B29" s="27">
        <f>SUBTOTAL(3,$C$2:C29)*1</f>
        <v>28</v>
      </c>
      <c r="C29" s="27" t="s">
        <v>670</v>
      </c>
      <c r="D29" s="27"/>
      <c r="E29" s="27"/>
      <c r="F29" s="27"/>
      <c r="G29" s="27"/>
      <c r="H29" s="27"/>
      <c r="I29" s="27"/>
      <c r="J29" s="27"/>
      <c r="K29" s="34"/>
      <c r="L29" s="27"/>
      <c r="M29" s="26"/>
      <c r="N29" s="26"/>
      <c r="O29" s="27"/>
      <c r="P29" s="27"/>
      <c r="Q29" s="33"/>
      <c r="R29" s="27"/>
      <c r="S29" s="27"/>
      <c r="T29" s="33"/>
      <c r="U29" s="33"/>
      <c r="V29" s="27"/>
      <c r="W29" s="34" t="s">
        <v>1206</v>
      </c>
      <c r="X29" s="27" t="s">
        <v>655</v>
      </c>
      <c r="Y29" s="27" t="s">
        <v>676</v>
      </c>
      <c r="Z29" s="27">
        <v>112</v>
      </c>
      <c r="AA29" s="27" t="s">
        <v>1198</v>
      </c>
    </row>
    <row r="30" spans="1:27" s="3" customFormat="1" ht="33" customHeight="1">
      <c r="A30" s="33"/>
      <c r="B30" s="27">
        <f>SUBTOTAL(3,$C$2:C30)*1</f>
        <v>29</v>
      </c>
      <c r="C30" s="27" t="s">
        <v>670</v>
      </c>
      <c r="D30" s="27"/>
      <c r="E30" s="27"/>
      <c r="F30" s="27"/>
      <c r="G30" s="27"/>
      <c r="H30" s="27"/>
      <c r="I30" s="27"/>
      <c r="J30" s="27"/>
      <c r="K30" s="34"/>
      <c r="L30" s="27"/>
      <c r="M30" s="26"/>
      <c r="N30" s="26"/>
      <c r="O30" s="27"/>
      <c r="P30" s="27"/>
      <c r="Q30" s="33"/>
      <c r="R30" s="27"/>
      <c r="S30" s="27"/>
      <c r="T30" s="33"/>
      <c r="U30" s="33"/>
      <c r="V30" s="27"/>
      <c r="W30" s="34" t="s">
        <v>1206</v>
      </c>
      <c r="X30" s="27" t="s">
        <v>655</v>
      </c>
      <c r="Y30" s="27" t="s">
        <v>676</v>
      </c>
      <c r="Z30" s="27">
        <v>113</v>
      </c>
      <c r="AA30" s="27" t="s">
        <v>1199</v>
      </c>
    </row>
    <row r="31" spans="1:27" s="3" customFormat="1" ht="33" customHeight="1">
      <c r="A31" s="33"/>
      <c r="B31" s="27">
        <f>SUBTOTAL(3,$C$2:C31)*1</f>
        <v>30</v>
      </c>
      <c r="C31" s="27" t="s">
        <v>671</v>
      </c>
      <c r="D31" s="27"/>
      <c r="E31" s="27"/>
      <c r="F31" s="27"/>
      <c r="G31" s="27"/>
      <c r="H31" s="27"/>
      <c r="I31" s="27"/>
      <c r="J31" s="27"/>
      <c r="K31" s="34"/>
      <c r="L31" s="27"/>
      <c r="M31" s="26"/>
      <c r="N31" s="26"/>
      <c r="O31" s="27"/>
      <c r="P31" s="27"/>
      <c r="Q31" s="33"/>
      <c r="R31" s="27"/>
      <c r="S31" s="27"/>
      <c r="T31" s="33"/>
      <c r="U31" s="33"/>
      <c r="V31" s="27"/>
      <c r="W31" s="34" t="s">
        <v>1206</v>
      </c>
      <c r="X31" s="27" t="s">
        <v>655</v>
      </c>
      <c r="Y31" s="27" t="s">
        <v>676</v>
      </c>
      <c r="Z31" s="27">
        <v>111</v>
      </c>
      <c r="AA31" s="27" t="s">
        <v>1197</v>
      </c>
    </row>
    <row r="32" spans="1:27" s="3" customFormat="1" ht="33" customHeight="1">
      <c r="A32" s="33"/>
      <c r="B32" s="27">
        <f>SUBTOTAL(3,$C$2:C32)*1</f>
        <v>31</v>
      </c>
      <c r="C32" s="27" t="s">
        <v>671</v>
      </c>
      <c r="D32" s="27"/>
      <c r="E32" s="27"/>
      <c r="F32" s="27"/>
      <c r="G32" s="27"/>
      <c r="H32" s="27"/>
      <c r="I32" s="27"/>
      <c r="J32" s="27"/>
      <c r="K32" s="34"/>
      <c r="L32" s="27"/>
      <c r="M32" s="26"/>
      <c r="N32" s="26"/>
      <c r="O32" s="27"/>
      <c r="P32" s="27"/>
      <c r="Q32" s="29"/>
      <c r="R32" s="28"/>
      <c r="S32" s="28"/>
      <c r="T32" s="33"/>
      <c r="U32" s="33"/>
      <c r="V32" s="27"/>
      <c r="W32" s="34" t="s">
        <v>1206</v>
      </c>
      <c r="X32" s="27" t="s">
        <v>655</v>
      </c>
      <c r="Y32" s="27" t="s">
        <v>676</v>
      </c>
      <c r="Z32" s="27">
        <v>112</v>
      </c>
      <c r="AA32" s="27" t="s">
        <v>1198</v>
      </c>
    </row>
    <row r="33" spans="1:27" s="3" customFormat="1" ht="33" customHeight="1">
      <c r="A33" s="33"/>
      <c r="B33" s="27">
        <f>SUBTOTAL(3,$C$2:C33)*1</f>
        <v>32</v>
      </c>
      <c r="C33" s="27" t="s">
        <v>671</v>
      </c>
      <c r="D33" s="27"/>
      <c r="E33" s="27"/>
      <c r="F33" s="27"/>
      <c r="G33" s="27"/>
      <c r="H33" s="27"/>
      <c r="I33" s="27"/>
      <c r="J33" s="27"/>
      <c r="K33" s="34"/>
      <c r="L33" s="27"/>
      <c r="M33" s="26"/>
      <c r="N33" s="26"/>
      <c r="O33" s="27"/>
      <c r="P33" s="27"/>
      <c r="Q33" s="29"/>
      <c r="R33" s="28"/>
      <c r="S33" s="28"/>
      <c r="T33" s="33"/>
      <c r="U33" s="33"/>
      <c r="V33" s="27"/>
      <c r="W33" s="34" t="s">
        <v>1206</v>
      </c>
      <c r="X33" s="27" t="s">
        <v>655</v>
      </c>
      <c r="Y33" s="27" t="s">
        <v>676</v>
      </c>
      <c r="Z33" s="27">
        <v>113</v>
      </c>
      <c r="AA33" s="27" t="s">
        <v>1199</v>
      </c>
    </row>
    <row r="34" spans="1:27" s="3" customFormat="1" ht="33" customHeight="1">
      <c r="A34" s="33"/>
      <c r="B34" s="27">
        <f>SUBTOTAL(3,$C$2:C34)*1</f>
        <v>33</v>
      </c>
      <c r="C34" s="27" t="s">
        <v>677</v>
      </c>
      <c r="D34" s="27" t="s">
        <v>627</v>
      </c>
      <c r="E34" s="27" t="s">
        <v>766</v>
      </c>
      <c r="F34" s="27" t="s">
        <v>4</v>
      </c>
      <c r="G34" s="27" t="s">
        <v>1148</v>
      </c>
      <c r="H34" s="27" t="s">
        <v>1147</v>
      </c>
      <c r="I34" s="27" t="s">
        <v>821</v>
      </c>
      <c r="J34" s="27"/>
      <c r="K34" s="34" t="s">
        <v>976</v>
      </c>
      <c r="L34" s="27"/>
      <c r="M34" s="27" t="s">
        <v>977</v>
      </c>
      <c r="N34" s="27"/>
      <c r="O34" s="27" t="s">
        <v>5</v>
      </c>
      <c r="P34" s="27" t="s">
        <v>502</v>
      </c>
      <c r="Q34" s="29" t="s">
        <v>1229</v>
      </c>
      <c r="R34" s="28"/>
      <c r="S34" s="28"/>
      <c r="T34" s="32"/>
      <c r="U34" s="27"/>
      <c r="V34" s="27" t="s">
        <v>1192</v>
      </c>
      <c r="W34" s="27" t="s">
        <v>1</v>
      </c>
      <c r="X34" s="27" t="s">
        <v>655</v>
      </c>
      <c r="Y34" s="27" t="s">
        <v>1150</v>
      </c>
      <c r="Z34" s="27">
        <v>113</v>
      </c>
      <c r="AA34" s="27" t="s">
        <v>1200</v>
      </c>
    </row>
    <row r="35" spans="1:27" s="3" customFormat="1" ht="33" customHeight="1">
      <c r="A35" s="33"/>
      <c r="B35" s="27">
        <f>SUBTOTAL(3,$C$2:C35)*1</f>
        <v>34</v>
      </c>
      <c r="C35" s="36" t="s">
        <v>678</v>
      </c>
      <c r="D35" s="36" t="s">
        <v>2</v>
      </c>
      <c r="E35" s="36" t="s">
        <v>1230</v>
      </c>
      <c r="F35" s="36" t="s">
        <v>4</v>
      </c>
      <c r="G35" s="36" t="s">
        <v>679</v>
      </c>
      <c r="H35" s="36" t="s">
        <v>822</v>
      </c>
      <c r="I35" s="36" t="s">
        <v>823</v>
      </c>
      <c r="J35" s="27"/>
      <c r="K35" s="38" t="s">
        <v>978</v>
      </c>
      <c r="L35" s="43"/>
      <c r="M35" s="39" t="s">
        <v>979</v>
      </c>
      <c r="N35" s="36"/>
      <c r="O35" s="27" t="s">
        <v>616</v>
      </c>
      <c r="P35" s="27" t="s">
        <v>1140</v>
      </c>
      <c r="Q35" s="40" t="s">
        <v>1231</v>
      </c>
      <c r="R35" s="28"/>
      <c r="S35" s="28"/>
      <c r="T35" s="37"/>
      <c r="U35" s="36"/>
      <c r="V35" s="36" t="s">
        <v>1193</v>
      </c>
      <c r="W35" s="36" t="s">
        <v>1</v>
      </c>
      <c r="X35" s="27" t="s">
        <v>655</v>
      </c>
      <c r="Y35" s="27" t="s">
        <v>1150</v>
      </c>
      <c r="Z35" s="36">
        <v>113</v>
      </c>
      <c r="AA35" s="27" t="s">
        <v>1200</v>
      </c>
    </row>
    <row r="36" spans="1:27" s="3" customFormat="1" ht="33" customHeight="1">
      <c r="A36" s="33"/>
      <c r="B36" s="27">
        <f>SUBTOTAL(3,$C$2:C36)*1</f>
        <v>35</v>
      </c>
      <c r="C36" s="27" t="s">
        <v>680</v>
      </c>
      <c r="D36" s="27" t="s">
        <v>2</v>
      </c>
      <c r="E36" s="27" t="s">
        <v>681</v>
      </c>
      <c r="F36" s="27" t="s">
        <v>4</v>
      </c>
      <c r="G36" s="27" t="s">
        <v>682</v>
      </c>
      <c r="H36" s="27" t="s">
        <v>824</v>
      </c>
      <c r="I36" s="27" t="s">
        <v>825</v>
      </c>
      <c r="J36" s="27"/>
      <c r="K36" s="34" t="s">
        <v>980</v>
      </c>
      <c r="L36" s="44" t="s">
        <v>1137</v>
      </c>
      <c r="M36" s="45" t="s">
        <v>981</v>
      </c>
      <c r="N36" s="46"/>
      <c r="O36" s="27" t="s">
        <v>616</v>
      </c>
      <c r="P36" s="27" t="s">
        <v>614</v>
      </c>
      <c r="Q36" s="29" t="s">
        <v>1232</v>
      </c>
      <c r="R36" s="27" t="s">
        <v>616</v>
      </c>
      <c r="S36" s="27" t="s">
        <v>614</v>
      </c>
      <c r="T36" s="32" t="s">
        <v>1233</v>
      </c>
      <c r="U36" s="27" t="s">
        <v>1136</v>
      </c>
      <c r="V36" s="27" t="s">
        <v>1134</v>
      </c>
      <c r="W36" s="27" t="s">
        <v>1</v>
      </c>
      <c r="X36" s="27" t="s">
        <v>655</v>
      </c>
      <c r="Y36" s="27" t="s">
        <v>682</v>
      </c>
      <c r="Z36" s="27">
        <v>111</v>
      </c>
      <c r="AA36" s="27" t="s">
        <v>1201</v>
      </c>
    </row>
    <row r="37" spans="1:27" s="3" customFormat="1" ht="33" customHeight="1">
      <c r="A37" s="33"/>
      <c r="B37" s="27">
        <f>SUBTOTAL(3,$C$2:C37)*1</f>
        <v>36</v>
      </c>
      <c r="C37" s="27" t="s">
        <v>680</v>
      </c>
      <c r="D37" s="27"/>
      <c r="E37" s="27"/>
      <c r="F37" s="27"/>
      <c r="G37" s="27"/>
      <c r="H37" s="27"/>
      <c r="I37" s="27"/>
      <c r="J37" s="27"/>
      <c r="K37" s="34"/>
      <c r="L37" s="44"/>
      <c r="M37" s="45"/>
      <c r="N37" s="46"/>
      <c r="O37" s="27"/>
      <c r="P37" s="27"/>
      <c r="Q37" s="29"/>
      <c r="R37" s="27"/>
      <c r="S37" s="27"/>
      <c r="T37" s="32"/>
      <c r="U37" s="27"/>
      <c r="V37" s="27"/>
      <c r="W37" s="27" t="s">
        <v>1</v>
      </c>
      <c r="X37" s="27" t="s">
        <v>655</v>
      </c>
      <c r="Y37" s="27" t="s">
        <v>682</v>
      </c>
      <c r="Z37" s="27">
        <v>112</v>
      </c>
      <c r="AA37" s="27" t="s">
        <v>1202</v>
      </c>
    </row>
    <row r="38" spans="1:27" s="3" customFormat="1" ht="33" customHeight="1">
      <c r="A38" s="33"/>
      <c r="B38" s="27">
        <f>SUBTOTAL(3,$C$2:C38)*1</f>
        <v>37</v>
      </c>
      <c r="C38" s="27" t="s">
        <v>680</v>
      </c>
      <c r="D38" s="27"/>
      <c r="E38" s="27"/>
      <c r="F38" s="27"/>
      <c r="G38" s="27"/>
      <c r="H38" s="27"/>
      <c r="I38" s="27"/>
      <c r="J38" s="27"/>
      <c r="K38" s="34"/>
      <c r="L38" s="44"/>
      <c r="M38" s="45"/>
      <c r="N38" s="46"/>
      <c r="O38" s="27"/>
      <c r="P38" s="27"/>
      <c r="Q38" s="29"/>
      <c r="R38" s="27"/>
      <c r="S38" s="27"/>
      <c r="T38" s="32"/>
      <c r="U38" s="27"/>
      <c r="V38" s="27"/>
      <c r="W38" s="27" t="s">
        <v>1</v>
      </c>
      <c r="X38" s="27" t="s">
        <v>655</v>
      </c>
      <c r="Y38" s="27" t="s">
        <v>682</v>
      </c>
      <c r="Z38" s="27">
        <v>113</v>
      </c>
      <c r="AA38" s="27" t="s">
        <v>1203</v>
      </c>
    </row>
    <row r="39" spans="1:27" s="3" customFormat="1" ht="33" customHeight="1">
      <c r="A39" s="33"/>
      <c r="B39" s="27">
        <f>SUBTOTAL(3,$C$2:C39)*1</f>
        <v>38</v>
      </c>
      <c r="C39" s="27" t="s">
        <v>683</v>
      </c>
      <c r="D39" s="27" t="s">
        <v>2</v>
      </c>
      <c r="E39" s="27" t="s">
        <v>681</v>
      </c>
      <c r="F39" s="27" t="s">
        <v>4</v>
      </c>
      <c r="G39" s="27" t="s">
        <v>682</v>
      </c>
      <c r="H39" s="27" t="s">
        <v>826</v>
      </c>
      <c r="I39" s="27" t="s">
        <v>827</v>
      </c>
      <c r="J39" s="27"/>
      <c r="K39" s="34" t="s">
        <v>982</v>
      </c>
      <c r="L39" s="44"/>
      <c r="M39" s="45" t="s">
        <v>983</v>
      </c>
      <c r="N39" s="46"/>
      <c r="O39" s="27" t="s">
        <v>616</v>
      </c>
      <c r="P39" s="27" t="s">
        <v>614</v>
      </c>
      <c r="Q39" s="29" t="s">
        <v>1232</v>
      </c>
      <c r="R39" s="27" t="s">
        <v>616</v>
      </c>
      <c r="S39" s="27" t="s">
        <v>484</v>
      </c>
      <c r="T39" s="32" t="s">
        <v>1234</v>
      </c>
      <c r="U39" s="27" t="s">
        <v>1136</v>
      </c>
      <c r="V39" s="27" t="s">
        <v>1134</v>
      </c>
      <c r="W39" s="27" t="s">
        <v>1</v>
      </c>
      <c r="X39" s="27" t="s">
        <v>655</v>
      </c>
      <c r="Y39" s="27" t="s">
        <v>682</v>
      </c>
      <c r="Z39" s="27">
        <v>111</v>
      </c>
      <c r="AA39" s="27" t="s">
        <v>1201</v>
      </c>
    </row>
    <row r="40" spans="1:27" s="3" customFormat="1" ht="33" customHeight="1">
      <c r="A40" s="33"/>
      <c r="B40" s="27">
        <f>SUBTOTAL(3,$C$2:C40)*1</f>
        <v>39</v>
      </c>
      <c r="C40" s="27" t="s">
        <v>683</v>
      </c>
      <c r="D40" s="27"/>
      <c r="E40" s="27"/>
      <c r="F40" s="27"/>
      <c r="G40" s="27"/>
      <c r="H40" s="27"/>
      <c r="I40" s="27"/>
      <c r="J40" s="27"/>
      <c r="K40" s="34"/>
      <c r="L40" s="44"/>
      <c r="M40" s="45"/>
      <c r="N40" s="46"/>
      <c r="O40" s="27"/>
      <c r="P40" s="27"/>
      <c r="Q40" s="29"/>
      <c r="R40" s="27"/>
      <c r="S40" s="27"/>
      <c r="T40" s="32"/>
      <c r="U40" s="27"/>
      <c r="V40" s="27"/>
      <c r="W40" s="27" t="s">
        <v>1</v>
      </c>
      <c r="X40" s="27" t="s">
        <v>655</v>
      </c>
      <c r="Y40" s="27" t="s">
        <v>682</v>
      </c>
      <c r="Z40" s="27">
        <v>112</v>
      </c>
      <c r="AA40" s="27" t="s">
        <v>1202</v>
      </c>
    </row>
    <row r="41" spans="1:27" s="3" customFormat="1" ht="33" customHeight="1">
      <c r="A41" s="33"/>
      <c r="B41" s="27">
        <f>SUBTOTAL(3,$C$2:C41)*1</f>
        <v>40</v>
      </c>
      <c r="C41" s="27" t="s">
        <v>683</v>
      </c>
      <c r="D41" s="27"/>
      <c r="E41" s="27"/>
      <c r="F41" s="27"/>
      <c r="G41" s="27"/>
      <c r="H41" s="27"/>
      <c r="I41" s="27"/>
      <c r="J41" s="27"/>
      <c r="K41" s="34"/>
      <c r="L41" s="44"/>
      <c r="M41" s="45"/>
      <c r="N41" s="46"/>
      <c r="O41" s="27"/>
      <c r="P41" s="27"/>
      <c r="Q41" s="29"/>
      <c r="R41" s="27"/>
      <c r="S41" s="27"/>
      <c r="T41" s="32"/>
      <c r="U41" s="27"/>
      <c r="V41" s="27"/>
      <c r="W41" s="27" t="s">
        <v>1</v>
      </c>
      <c r="X41" s="27" t="s">
        <v>655</v>
      </c>
      <c r="Y41" s="27" t="s">
        <v>682</v>
      </c>
      <c r="Z41" s="27">
        <v>113</v>
      </c>
      <c r="AA41" s="27" t="s">
        <v>1203</v>
      </c>
    </row>
    <row r="42" spans="1:27" s="3" customFormat="1" ht="33" customHeight="1">
      <c r="A42" s="33"/>
      <c r="B42" s="27">
        <f>SUBTOTAL(3,$C$2:C42)*1</f>
        <v>41</v>
      </c>
      <c r="C42" s="27" t="s">
        <v>684</v>
      </c>
      <c r="D42" s="27" t="s">
        <v>2</v>
      </c>
      <c r="E42" s="27" t="s">
        <v>681</v>
      </c>
      <c r="F42" s="27" t="s">
        <v>4</v>
      </c>
      <c r="G42" s="27" t="s">
        <v>682</v>
      </c>
      <c r="H42" s="27" t="s">
        <v>828</v>
      </c>
      <c r="I42" s="27" t="s">
        <v>829</v>
      </c>
      <c r="J42" s="27"/>
      <c r="K42" s="34" t="s">
        <v>984</v>
      </c>
      <c r="L42" s="44"/>
      <c r="M42" s="45" t="s">
        <v>985</v>
      </c>
      <c r="N42" s="46"/>
      <c r="O42" s="27" t="s">
        <v>616</v>
      </c>
      <c r="P42" s="27" t="s">
        <v>614</v>
      </c>
      <c r="Q42" s="29" t="s">
        <v>1232</v>
      </c>
      <c r="R42" s="27" t="s">
        <v>573</v>
      </c>
      <c r="S42" s="27" t="s">
        <v>1174</v>
      </c>
      <c r="T42" s="32" t="s">
        <v>1235</v>
      </c>
      <c r="U42" s="27" t="s">
        <v>1136</v>
      </c>
      <c r="V42" s="27" t="s">
        <v>1134</v>
      </c>
      <c r="W42" s="27" t="s">
        <v>1</v>
      </c>
      <c r="X42" s="27" t="s">
        <v>655</v>
      </c>
      <c r="Y42" s="27" t="s">
        <v>682</v>
      </c>
      <c r="Z42" s="27">
        <v>111</v>
      </c>
      <c r="AA42" s="27" t="s">
        <v>1201</v>
      </c>
    </row>
    <row r="43" spans="1:27" s="3" customFormat="1" ht="33" customHeight="1">
      <c r="A43" s="33"/>
      <c r="B43" s="27">
        <f>SUBTOTAL(3,$C$2:C43)*1</f>
        <v>42</v>
      </c>
      <c r="C43" s="27" t="s">
        <v>684</v>
      </c>
      <c r="D43" s="27"/>
      <c r="E43" s="27"/>
      <c r="F43" s="27"/>
      <c r="G43" s="27"/>
      <c r="H43" s="27"/>
      <c r="I43" s="27"/>
      <c r="J43" s="27"/>
      <c r="K43" s="34"/>
      <c r="L43" s="44"/>
      <c r="M43" s="45"/>
      <c r="N43" s="46"/>
      <c r="O43" s="27"/>
      <c r="P43" s="27"/>
      <c r="Q43" s="29"/>
      <c r="R43" s="27"/>
      <c r="S43" s="27"/>
      <c r="T43" s="32"/>
      <c r="U43" s="27"/>
      <c r="V43" s="27"/>
      <c r="W43" s="27" t="s">
        <v>1</v>
      </c>
      <c r="X43" s="27" t="s">
        <v>655</v>
      </c>
      <c r="Y43" s="27" t="s">
        <v>682</v>
      </c>
      <c r="Z43" s="27">
        <v>112</v>
      </c>
      <c r="AA43" s="27" t="s">
        <v>1202</v>
      </c>
    </row>
    <row r="44" spans="1:27" s="3" customFormat="1" ht="33" customHeight="1">
      <c r="A44" s="33"/>
      <c r="B44" s="27">
        <f>SUBTOTAL(3,$C$2:C44)*1</f>
        <v>43</v>
      </c>
      <c r="C44" s="27" t="s">
        <v>684</v>
      </c>
      <c r="D44" s="27"/>
      <c r="E44" s="27"/>
      <c r="F44" s="27"/>
      <c r="G44" s="27"/>
      <c r="H44" s="27"/>
      <c r="I44" s="27"/>
      <c r="J44" s="27"/>
      <c r="K44" s="34"/>
      <c r="L44" s="44"/>
      <c r="M44" s="45"/>
      <c r="N44" s="46"/>
      <c r="O44" s="27"/>
      <c r="P44" s="27"/>
      <c r="Q44" s="29"/>
      <c r="R44" s="27"/>
      <c r="S44" s="27"/>
      <c r="T44" s="32"/>
      <c r="U44" s="27"/>
      <c r="V44" s="27"/>
      <c r="W44" s="27" t="s">
        <v>1</v>
      </c>
      <c r="X44" s="27" t="s">
        <v>655</v>
      </c>
      <c r="Y44" s="27" t="s">
        <v>682</v>
      </c>
      <c r="Z44" s="27">
        <v>113</v>
      </c>
      <c r="AA44" s="27" t="s">
        <v>1203</v>
      </c>
    </row>
    <row r="45" spans="1:27" s="3" customFormat="1" ht="33" customHeight="1">
      <c r="A45" s="33"/>
      <c r="B45" s="27">
        <f>SUBTOTAL(3,$C$2:C45)*1</f>
        <v>44</v>
      </c>
      <c r="C45" s="27" t="s">
        <v>685</v>
      </c>
      <c r="D45" s="27" t="s">
        <v>2</v>
      </c>
      <c r="E45" s="27" t="s">
        <v>681</v>
      </c>
      <c r="F45" s="27" t="s">
        <v>4</v>
      </c>
      <c r="G45" s="27" t="s">
        <v>682</v>
      </c>
      <c r="H45" s="27" t="s">
        <v>830</v>
      </c>
      <c r="I45" s="27" t="s">
        <v>831</v>
      </c>
      <c r="J45" s="27"/>
      <c r="K45" s="34" t="s">
        <v>986</v>
      </c>
      <c r="L45" s="44"/>
      <c r="M45" s="45" t="s">
        <v>987</v>
      </c>
      <c r="N45" s="46"/>
      <c r="O45" s="27" t="s">
        <v>616</v>
      </c>
      <c r="P45" s="27" t="s">
        <v>614</v>
      </c>
      <c r="Q45" s="29" t="s">
        <v>1232</v>
      </c>
      <c r="R45" s="27" t="s">
        <v>616</v>
      </c>
      <c r="S45" s="27" t="s">
        <v>1140</v>
      </c>
      <c r="T45" s="32" t="s">
        <v>1236</v>
      </c>
      <c r="U45" s="27" t="s">
        <v>1136</v>
      </c>
      <c r="V45" s="27" t="s">
        <v>1134</v>
      </c>
      <c r="W45" s="27" t="s">
        <v>1</v>
      </c>
      <c r="X45" s="27" t="s">
        <v>655</v>
      </c>
      <c r="Y45" s="27" t="s">
        <v>682</v>
      </c>
      <c r="Z45" s="27">
        <v>111</v>
      </c>
      <c r="AA45" s="27" t="s">
        <v>1201</v>
      </c>
    </row>
    <row r="46" spans="1:27" s="3" customFormat="1" ht="33" customHeight="1">
      <c r="A46" s="33"/>
      <c r="B46" s="27">
        <f>SUBTOTAL(3,$C$2:C46)*1</f>
        <v>45</v>
      </c>
      <c r="C46" s="27" t="s">
        <v>686</v>
      </c>
      <c r="D46" s="27" t="s">
        <v>627</v>
      </c>
      <c r="E46" s="27" t="s">
        <v>681</v>
      </c>
      <c r="F46" s="27" t="s">
        <v>4</v>
      </c>
      <c r="G46" s="27" t="s">
        <v>682</v>
      </c>
      <c r="H46" s="27" t="s">
        <v>832</v>
      </c>
      <c r="I46" s="27" t="s">
        <v>833</v>
      </c>
      <c r="J46" s="27"/>
      <c r="K46" s="34" t="s">
        <v>988</v>
      </c>
      <c r="L46" s="44"/>
      <c r="M46" s="45" t="s">
        <v>989</v>
      </c>
      <c r="N46" s="46"/>
      <c r="O46" s="27" t="s">
        <v>616</v>
      </c>
      <c r="P46" s="27" t="s">
        <v>614</v>
      </c>
      <c r="Q46" s="29" t="s">
        <v>1232</v>
      </c>
      <c r="R46" s="27" t="s">
        <v>616</v>
      </c>
      <c r="S46" s="27" t="s">
        <v>614</v>
      </c>
      <c r="T46" s="32" t="s">
        <v>1237</v>
      </c>
      <c r="U46" s="27" t="s">
        <v>1136</v>
      </c>
      <c r="V46" s="27" t="s">
        <v>1134</v>
      </c>
      <c r="W46" s="27" t="s">
        <v>1</v>
      </c>
      <c r="X46" s="27" t="s">
        <v>655</v>
      </c>
      <c r="Y46" s="27" t="s">
        <v>682</v>
      </c>
      <c r="Z46" s="27">
        <v>111</v>
      </c>
      <c r="AA46" s="27" t="s">
        <v>1201</v>
      </c>
    </row>
    <row r="47" spans="1:27" s="3" customFormat="1" ht="33" customHeight="1">
      <c r="A47" s="33"/>
      <c r="B47" s="27">
        <f>SUBTOTAL(3,$C$2:C47)*1</f>
        <v>46</v>
      </c>
      <c r="C47" s="27" t="s">
        <v>686</v>
      </c>
      <c r="D47" s="27"/>
      <c r="E47" s="27"/>
      <c r="F47" s="27"/>
      <c r="G47" s="27"/>
      <c r="H47" s="27"/>
      <c r="I47" s="27"/>
      <c r="J47" s="27"/>
      <c r="K47" s="34"/>
      <c r="L47" s="44"/>
      <c r="M47" s="45"/>
      <c r="N47" s="46"/>
      <c r="O47" s="27"/>
      <c r="P47" s="27"/>
      <c r="Q47" s="29"/>
      <c r="R47" s="27"/>
      <c r="S47" s="27"/>
      <c r="T47" s="32"/>
      <c r="U47" s="27"/>
      <c r="V47" s="27"/>
      <c r="W47" s="27" t="s">
        <v>1</v>
      </c>
      <c r="X47" s="27" t="s">
        <v>655</v>
      </c>
      <c r="Y47" s="27" t="s">
        <v>682</v>
      </c>
      <c r="Z47" s="27">
        <v>112</v>
      </c>
      <c r="AA47" s="27" t="s">
        <v>1202</v>
      </c>
    </row>
    <row r="48" spans="1:27" s="3" customFormat="1" ht="33" customHeight="1">
      <c r="A48" s="33"/>
      <c r="B48" s="27">
        <f>SUBTOTAL(3,$C$2:C48)*1</f>
        <v>47</v>
      </c>
      <c r="C48" s="27" t="s">
        <v>686</v>
      </c>
      <c r="D48" s="27"/>
      <c r="E48" s="27"/>
      <c r="F48" s="27"/>
      <c r="G48" s="27"/>
      <c r="H48" s="27"/>
      <c r="I48" s="27"/>
      <c r="J48" s="27"/>
      <c r="K48" s="34"/>
      <c r="L48" s="44"/>
      <c r="M48" s="45"/>
      <c r="N48" s="46"/>
      <c r="O48" s="27"/>
      <c r="P48" s="27"/>
      <c r="Q48" s="29"/>
      <c r="R48" s="27"/>
      <c r="S48" s="27"/>
      <c r="T48" s="32"/>
      <c r="U48" s="27"/>
      <c r="V48" s="27"/>
      <c r="W48" s="27" t="s">
        <v>1</v>
      </c>
      <c r="X48" s="27" t="s">
        <v>655</v>
      </c>
      <c r="Y48" s="27" t="s">
        <v>682</v>
      </c>
      <c r="Z48" s="27">
        <v>113</v>
      </c>
      <c r="AA48" s="27" t="s">
        <v>1203</v>
      </c>
    </row>
    <row r="49" spans="1:27" s="3" customFormat="1" ht="33" customHeight="1">
      <c r="A49" s="33"/>
      <c r="B49" s="27">
        <f>SUBTOTAL(3,$C$2:C49)*1</f>
        <v>48</v>
      </c>
      <c r="C49" s="27" t="s">
        <v>687</v>
      </c>
      <c r="D49" s="27" t="s">
        <v>627</v>
      </c>
      <c r="E49" s="27" t="s">
        <v>681</v>
      </c>
      <c r="F49" s="27" t="s">
        <v>4</v>
      </c>
      <c r="G49" s="27" t="s">
        <v>682</v>
      </c>
      <c r="H49" s="27" t="s">
        <v>834</v>
      </c>
      <c r="I49" s="27" t="s">
        <v>835</v>
      </c>
      <c r="J49" s="27"/>
      <c r="K49" s="34" t="s">
        <v>990</v>
      </c>
      <c r="L49" s="44"/>
      <c r="M49" s="45" t="s">
        <v>991</v>
      </c>
      <c r="N49" s="46"/>
      <c r="O49" s="27" t="s">
        <v>616</v>
      </c>
      <c r="P49" s="27" t="s">
        <v>614</v>
      </c>
      <c r="Q49" s="29" t="s">
        <v>1232</v>
      </c>
      <c r="R49" s="27" t="s">
        <v>573</v>
      </c>
      <c r="S49" s="27" t="s">
        <v>1175</v>
      </c>
      <c r="T49" s="32" t="s">
        <v>1238</v>
      </c>
      <c r="U49" s="27" t="s">
        <v>1136</v>
      </c>
      <c r="V49" s="27" t="s">
        <v>1134</v>
      </c>
      <c r="W49" s="27" t="s">
        <v>1</v>
      </c>
      <c r="X49" s="27" t="s">
        <v>655</v>
      </c>
      <c r="Y49" s="27" t="s">
        <v>682</v>
      </c>
      <c r="Z49" s="27">
        <v>111</v>
      </c>
      <c r="AA49" s="27" t="s">
        <v>1201</v>
      </c>
    </row>
    <row r="50" spans="1:27" s="3" customFormat="1" ht="33" customHeight="1">
      <c r="A50" s="33"/>
      <c r="B50" s="27">
        <f>SUBTOTAL(3,$C$2:C50)*1</f>
        <v>49</v>
      </c>
      <c r="C50" s="27" t="s">
        <v>687</v>
      </c>
      <c r="D50" s="27"/>
      <c r="E50" s="27"/>
      <c r="F50" s="27"/>
      <c r="G50" s="27"/>
      <c r="H50" s="27"/>
      <c r="I50" s="27"/>
      <c r="J50" s="27"/>
      <c r="K50" s="34"/>
      <c r="L50" s="44"/>
      <c r="M50" s="45"/>
      <c r="N50" s="46"/>
      <c r="O50" s="27"/>
      <c r="P50" s="27"/>
      <c r="Q50" s="29"/>
      <c r="R50" s="27"/>
      <c r="S50" s="27"/>
      <c r="T50" s="32"/>
      <c r="U50" s="27"/>
      <c r="V50" s="27"/>
      <c r="W50" s="27" t="s">
        <v>1</v>
      </c>
      <c r="X50" s="27" t="s">
        <v>655</v>
      </c>
      <c r="Y50" s="27" t="s">
        <v>682</v>
      </c>
      <c r="Z50" s="27">
        <v>112</v>
      </c>
      <c r="AA50" s="27" t="s">
        <v>1202</v>
      </c>
    </row>
    <row r="51" spans="1:27" s="3" customFormat="1" ht="33" customHeight="1">
      <c r="A51" s="33"/>
      <c r="B51" s="27">
        <f>SUBTOTAL(3,$C$2:C51)*1</f>
        <v>50</v>
      </c>
      <c r="C51" s="27" t="s">
        <v>687</v>
      </c>
      <c r="D51" s="27"/>
      <c r="E51" s="27"/>
      <c r="F51" s="27"/>
      <c r="G51" s="27"/>
      <c r="H51" s="27"/>
      <c r="I51" s="27"/>
      <c r="J51" s="27"/>
      <c r="K51" s="34"/>
      <c r="L51" s="44"/>
      <c r="M51" s="45"/>
      <c r="N51" s="46"/>
      <c r="O51" s="27"/>
      <c r="P51" s="27"/>
      <c r="Q51" s="29"/>
      <c r="R51" s="27"/>
      <c r="S51" s="27"/>
      <c r="T51" s="32"/>
      <c r="U51" s="27"/>
      <c r="V51" s="27"/>
      <c r="W51" s="27" t="s">
        <v>1</v>
      </c>
      <c r="X51" s="27" t="s">
        <v>655</v>
      </c>
      <c r="Y51" s="27" t="s">
        <v>682</v>
      </c>
      <c r="Z51" s="27">
        <v>113</v>
      </c>
      <c r="AA51" s="27" t="s">
        <v>1203</v>
      </c>
    </row>
    <row r="52" spans="1:27" s="3" customFormat="1" ht="33" customHeight="1">
      <c r="A52" s="33"/>
      <c r="B52" s="27">
        <f>SUBTOTAL(3,$C$2:C52)*1</f>
        <v>51</v>
      </c>
      <c r="C52" s="27" t="s">
        <v>688</v>
      </c>
      <c r="D52" s="27" t="s">
        <v>627</v>
      </c>
      <c r="E52" s="27" t="s">
        <v>681</v>
      </c>
      <c r="F52" s="27" t="s">
        <v>4</v>
      </c>
      <c r="G52" s="27" t="s">
        <v>682</v>
      </c>
      <c r="H52" s="27" t="s">
        <v>836</v>
      </c>
      <c r="I52" s="27" t="s">
        <v>837</v>
      </c>
      <c r="J52" s="27"/>
      <c r="K52" s="34" t="s">
        <v>992</v>
      </c>
      <c r="L52" s="44"/>
      <c r="M52" s="45" t="s">
        <v>993</v>
      </c>
      <c r="N52" s="46"/>
      <c r="O52" s="27" t="s">
        <v>616</v>
      </c>
      <c r="P52" s="27" t="s">
        <v>614</v>
      </c>
      <c r="Q52" s="29" t="s">
        <v>1232</v>
      </c>
      <c r="R52" s="27" t="s">
        <v>573</v>
      </c>
      <c r="S52" s="27" t="s">
        <v>1174</v>
      </c>
      <c r="T52" s="32" t="s">
        <v>1239</v>
      </c>
      <c r="U52" s="27" t="s">
        <v>1136</v>
      </c>
      <c r="V52" s="27" t="s">
        <v>1134</v>
      </c>
      <c r="W52" s="27" t="s">
        <v>1</v>
      </c>
      <c r="X52" s="27" t="s">
        <v>655</v>
      </c>
      <c r="Y52" s="27" t="s">
        <v>682</v>
      </c>
      <c r="Z52" s="27">
        <v>111</v>
      </c>
      <c r="AA52" s="27" t="s">
        <v>1201</v>
      </c>
    </row>
    <row r="53" spans="1:27" s="3" customFormat="1" ht="33" customHeight="1">
      <c r="A53" s="33"/>
      <c r="B53" s="27">
        <f>SUBTOTAL(3,$C$2:C53)*1</f>
        <v>52</v>
      </c>
      <c r="C53" s="27" t="s">
        <v>688</v>
      </c>
      <c r="D53" s="27"/>
      <c r="E53" s="27"/>
      <c r="F53" s="27"/>
      <c r="G53" s="27"/>
      <c r="H53" s="27"/>
      <c r="I53" s="27"/>
      <c r="J53" s="27"/>
      <c r="K53" s="34"/>
      <c r="L53" s="44"/>
      <c r="M53" s="45"/>
      <c r="N53" s="46"/>
      <c r="O53" s="27"/>
      <c r="P53" s="27"/>
      <c r="Q53" s="29"/>
      <c r="R53" s="27"/>
      <c r="S53" s="27"/>
      <c r="T53" s="32"/>
      <c r="U53" s="27"/>
      <c r="V53" s="27"/>
      <c r="W53" s="27" t="s">
        <v>1</v>
      </c>
      <c r="X53" s="27" t="s">
        <v>655</v>
      </c>
      <c r="Y53" s="27" t="s">
        <v>682</v>
      </c>
      <c r="Z53" s="27">
        <v>112</v>
      </c>
      <c r="AA53" s="27" t="s">
        <v>1202</v>
      </c>
    </row>
    <row r="54" spans="1:27" s="3" customFormat="1" ht="33" customHeight="1">
      <c r="A54" s="33"/>
      <c r="B54" s="27">
        <f>SUBTOTAL(3,$C$2:C54)*1</f>
        <v>53</v>
      </c>
      <c r="C54" s="27" t="s">
        <v>688</v>
      </c>
      <c r="D54" s="27"/>
      <c r="E54" s="27"/>
      <c r="F54" s="27"/>
      <c r="G54" s="27"/>
      <c r="H54" s="27"/>
      <c r="I54" s="27"/>
      <c r="J54" s="27"/>
      <c r="K54" s="34"/>
      <c r="L54" s="44"/>
      <c r="M54" s="45"/>
      <c r="N54" s="46"/>
      <c r="O54" s="27"/>
      <c r="P54" s="27"/>
      <c r="Q54" s="29"/>
      <c r="R54" s="27"/>
      <c r="S54" s="27"/>
      <c r="T54" s="32"/>
      <c r="U54" s="27"/>
      <c r="V54" s="27"/>
      <c r="W54" s="27" t="s">
        <v>1</v>
      </c>
      <c r="X54" s="27" t="s">
        <v>655</v>
      </c>
      <c r="Y54" s="27" t="s">
        <v>682</v>
      </c>
      <c r="Z54" s="27">
        <v>113</v>
      </c>
      <c r="AA54" s="27" t="s">
        <v>1203</v>
      </c>
    </row>
    <row r="55" spans="1:27" s="3" customFormat="1" ht="33" customHeight="1">
      <c r="A55" s="33"/>
      <c r="B55" s="27">
        <f>SUBTOTAL(3,$C$2:C55)*1</f>
        <v>54</v>
      </c>
      <c r="C55" s="27" t="s">
        <v>689</v>
      </c>
      <c r="D55" s="27" t="s">
        <v>627</v>
      </c>
      <c r="E55" s="27" t="s">
        <v>681</v>
      </c>
      <c r="F55" s="27" t="s">
        <v>4</v>
      </c>
      <c r="G55" s="27" t="s">
        <v>682</v>
      </c>
      <c r="H55" s="27" t="s">
        <v>838</v>
      </c>
      <c r="I55" s="27" t="s">
        <v>839</v>
      </c>
      <c r="J55" s="27"/>
      <c r="K55" s="34" t="s">
        <v>994</v>
      </c>
      <c r="L55" s="44"/>
      <c r="M55" s="45" t="s">
        <v>995</v>
      </c>
      <c r="N55" s="46"/>
      <c r="O55" s="27" t="s">
        <v>616</v>
      </c>
      <c r="P55" s="27" t="s">
        <v>614</v>
      </c>
      <c r="Q55" s="29" t="s">
        <v>1232</v>
      </c>
      <c r="R55" s="27" t="s">
        <v>616</v>
      </c>
      <c r="S55" s="27" t="s">
        <v>617</v>
      </c>
      <c r="T55" s="32" t="s">
        <v>1240</v>
      </c>
      <c r="U55" s="27" t="s">
        <v>1136</v>
      </c>
      <c r="V55" s="27" t="s">
        <v>1134</v>
      </c>
      <c r="W55" s="27" t="s">
        <v>1</v>
      </c>
      <c r="X55" s="27" t="s">
        <v>655</v>
      </c>
      <c r="Y55" s="27" t="s">
        <v>682</v>
      </c>
      <c r="Z55" s="27">
        <v>111</v>
      </c>
      <c r="AA55" s="27" t="s">
        <v>1201</v>
      </c>
    </row>
    <row r="56" spans="1:27" s="3" customFormat="1" ht="33" customHeight="1">
      <c r="A56" s="33"/>
      <c r="B56" s="27">
        <f>SUBTOTAL(3,$C$2:C56)*1</f>
        <v>55</v>
      </c>
      <c r="C56" s="27" t="s">
        <v>689</v>
      </c>
      <c r="D56" s="27"/>
      <c r="E56" s="27"/>
      <c r="F56" s="27"/>
      <c r="G56" s="27"/>
      <c r="H56" s="27"/>
      <c r="I56" s="27"/>
      <c r="J56" s="27"/>
      <c r="K56" s="34"/>
      <c r="L56" s="44"/>
      <c r="M56" s="45"/>
      <c r="N56" s="46"/>
      <c r="O56" s="27"/>
      <c r="P56" s="27"/>
      <c r="Q56" s="29"/>
      <c r="R56" s="27"/>
      <c r="S56" s="27"/>
      <c r="T56" s="32"/>
      <c r="U56" s="27"/>
      <c r="V56" s="27"/>
      <c r="W56" s="27" t="s">
        <v>1</v>
      </c>
      <c r="X56" s="27" t="s">
        <v>655</v>
      </c>
      <c r="Y56" s="27" t="s">
        <v>682</v>
      </c>
      <c r="Z56" s="27">
        <v>112</v>
      </c>
      <c r="AA56" s="27" t="s">
        <v>1202</v>
      </c>
    </row>
    <row r="57" spans="1:27" s="3" customFormat="1" ht="33" customHeight="1">
      <c r="A57" s="33"/>
      <c r="B57" s="27">
        <f>SUBTOTAL(3,$C$2:C57)*1</f>
        <v>56</v>
      </c>
      <c r="C57" s="27" t="s">
        <v>689</v>
      </c>
      <c r="D57" s="27"/>
      <c r="E57" s="27"/>
      <c r="F57" s="27"/>
      <c r="G57" s="27"/>
      <c r="H57" s="27"/>
      <c r="I57" s="27"/>
      <c r="J57" s="27"/>
      <c r="K57" s="34"/>
      <c r="L57" s="44"/>
      <c r="M57" s="45"/>
      <c r="N57" s="46"/>
      <c r="O57" s="27"/>
      <c r="P57" s="27"/>
      <c r="Q57" s="29"/>
      <c r="R57" s="27"/>
      <c r="S57" s="27"/>
      <c r="T57" s="32"/>
      <c r="U57" s="27"/>
      <c r="V57" s="27"/>
      <c r="W57" s="27" t="s">
        <v>1</v>
      </c>
      <c r="X57" s="27" t="s">
        <v>655</v>
      </c>
      <c r="Y57" s="27" t="s">
        <v>682</v>
      </c>
      <c r="Z57" s="27">
        <v>113</v>
      </c>
      <c r="AA57" s="27" t="s">
        <v>1203</v>
      </c>
    </row>
    <row r="58" spans="1:27" s="3" customFormat="1" ht="33" customHeight="1">
      <c r="A58" s="33"/>
      <c r="B58" s="27">
        <f>SUBTOTAL(3,$C$2:C58)*1</f>
        <v>57</v>
      </c>
      <c r="C58" s="27" t="s">
        <v>690</v>
      </c>
      <c r="D58" s="27" t="s">
        <v>627</v>
      </c>
      <c r="E58" s="27" t="s">
        <v>681</v>
      </c>
      <c r="F58" s="27" t="s">
        <v>4</v>
      </c>
      <c r="G58" s="27" t="s">
        <v>682</v>
      </c>
      <c r="H58" s="27" t="s">
        <v>834</v>
      </c>
      <c r="I58" s="27" t="s">
        <v>840</v>
      </c>
      <c r="J58" s="27"/>
      <c r="K58" s="34" t="s">
        <v>996</v>
      </c>
      <c r="L58" s="44"/>
      <c r="M58" s="45" t="s">
        <v>997</v>
      </c>
      <c r="N58" s="46"/>
      <c r="O58" s="27" t="s">
        <v>616</v>
      </c>
      <c r="P58" s="27" t="s">
        <v>614</v>
      </c>
      <c r="Q58" s="29" t="s">
        <v>1232</v>
      </c>
      <c r="R58" s="27" t="s">
        <v>573</v>
      </c>
      <c r="S58" s="27" t="s">
        <v>1174</v>
      </c>
      <c r="T58" s="32" t="s">
        <v>1241</v>
      </c>
      <c r="U58" s="27" t="s">
        <v>1136</v>
      </c>
      <c r="V58" s="27" t="s">
        <v>1134</v>
      </c>
      <c r="W58" s="27" t="s">
        <v>1</v>
      </c>
      <c r="X58" s="27" t="s">
        <v>655</v>
      </c>
      <c r="Y58" s="27" t="s">
        <v>682</v>
      </c>
      <c r="Z58" s="27">
        <v>111</v>
      </c>
      <c r="AA58" s="27" t="s">
        <v>1201</v>
      </c>
    </row>
    <row r="59" spans="1:27" s="3" customFormat="1" ht="33" customHeight="1">
      <c r="A59" s="33"/>
      <c r="B59" s="27">
        <f>SUBTOTAL(3,$C$2:C59)*1</f>
        <v>58</v>
      </c>
      <c r="C59" s="27" t="s">
        <v>690</v>
      </c>
      <c r="D59" s="27"/>
      <c r="E59" s="27"/>
      <c r="F59" s="27"/>
      <c r="G59" s="27"/>
      <c r="H59" s="27"/>
      <c r="I59" s="27"/>
      <c r="J59" s="27"/>
      <c r="K59" s="34"/>
      <c r="L59" s="44"/>
      <c r="M59" s="45"/>
      <c r="N59" s="46"/>
      <c r="O59" s="27"/>
      <c r="P59" s="27"/>
      <c r="Q59" s="29"/>
      <c r="R59" s="27"/>
      <c r="S59" s="27"/>
      <c r="T59" s="32"/>
      <c r="U59" s="27"/>
      <c r="V59" s="27"/>
      <c r="W59" s="27" t="s">
        <v>1</v>
      </c>
      <c r="X59" s="27" t="s">
        <v>655</v>
      </c>
      <c r="Y59" s="27" t="s">
        <v>682</v>
      </c>
      <c r="Z59" s="27">
        <v>112</v>
      </c>
      <c r="AA59" s="27" t="s">
        <v>1202</v>
      </c>
    </row>
    <row r="60" spans="1:27" s="3" customFormat="1" ht="33" customHeight="1">
      <c r="A60" s="33"/>
      <c r="B60" s="27">
        <f>SUBTOTAL(3,$C$2:C60)*1</f>
        <v>59</v>
      </c>
      <c r="C60" s="27" t="s">
        <v>690</v>
      </c>
      <c r="D60" s="27"/>
      <c r="E60" s="27"/>
      <c r="F60" s="27"/>
      <c r="G60" s="27"/>
      <c r="H60" s="27"/>
      <c r="I60" s="27"/>
      <c r="J60" s="27"/>
      <c r="K60" s="34"/>
      <c r="L60" s="44"/>
      <c r="M60" s="45"/>
      <c r="N60" s="46"/>
      <c r="O60" s="27"/>
      <c r="P60" s="27"/>
      <c r="Q60" s="29"/>
      <c r="R60" s="27"/>
      <c r="S60" s="27"/>
      <c r="T60" s="32"/>
      <c r="U60" s="27"/>
      <c r="V60" s="27"/>
      <c r="W60" s="27" t="s">
        <v>1</v>
      </c>
      <c r="X60" s="27" t="s">
        <v>655</v>
      </c>
      <c r="Y60" s="27" t="s">
        <v>682</v>
      </c>
      <c r="Z60" s="27">
        <v>113</v>
      </c>
      <c r="AA60" s="27" t="s">
        <v>1203</v>
      </c>
    </row>
    <row r="61" spans="1:27" s="3" customFormat="1" ht="33" customHeight="1">
      <c r="A61" s="33"/>
      <c r="B61" s="27">
        <f>SUBTOTAL(3,$C$2:C61)*1</f>
        <v>60</v>
      </c>
      <c r="C61" s="27" t="s">
        <v>691</v>
      </c>
      <c r="D61" s="27" t="s">
        <v>2</v>
      </c>
      <c r="E61" s="27" t="s">
        <v>681</v>
      </c>
      <c r="F61" s="27" t="s">
        <v>4</v>
      </c>
      <c r="G61" s="27" t="s">
        <v>682</v>
      </c>
      <c r="H61" s="27" t="s">
        <v>824</v>
      </c>
      <c r="I61" s="27" t="s">
        <v>841</v>
      </c>
      <c r="J61" s="27"/>
      <c r="K61" s="34" t="s">
        <v>998</v>
      </c>
      <c r="L61" s="44"/>
      <c r="M61" s="45" t="s">
        <v>999</v>
      </c>
      <c r="N61" s="46"/>
      <c r="O61" s="27" t="s">
        <v>616</v>
      </c>
      <c r="P61" s="27" t="s">
        <v>614</v>
      </c>
      <c r="Q61" s="29" t="s">
        <v>1232</v>
      </c>
      <c r="R61" s="27" t="s">
        <v>608</v>
      </c>
      <c r="S61" s="27" t="s">
        <v>611</v>
      </c>
      <c r="T61" s="32" t="s">
        <v>1242</v>
      </c>
      <c r="U61" s="27" t="s">
        <v>1136</v>
      </c>
      <c r="V61" s="27" t="s">
        <v>1134</v>
      </c>
      <c r="W61" s="27" t="s">
        <v>1</v>
      </c>
      <c r="X61" s="27" t="s">
        <v>655</v>
      </c>
      <c r="Y61" s="27" t="s">
        <v>682</v>
      </c>
      <c r="Z61" s="27">
        <v>111</v>
      </c>
      <c r="AA61" s="27" t="s">
        <v>1201</v>
      </c>
    </row>
    <row r="62" spans="1:27" s="3" customFormat="1" ht="33" customHeight="1">
      <c r="A62" s="33"/>
      <c r="B62" s="27">
        <f>SUBTOTAL(3,$C$2:C62)*1</f>
        <v>61</v>
      </c>
      <c r="C62" s="27" t="s">
        <v>691</v>
      </c>
      <c r="D62" s="27"/>
      <c r="E62" s="27"/>
      <c r="F62" s="27"/>
      <c r="G62" s="27"/>
      <c r="H62" s="27"/>
      <c r="I62" s="27"/>
      <c r="J62" s="27"/>
      <c r="K62" s="34"/>
      <c r="L62" s="44"/>
      <c r="M62" s="45"/>
      <c r="N62" s="46"/>
      <c r="O62" s="27"/>
      <c r="P62" s="27"/>
      <c r="Q62" s="29"/>
      <c r="R62" s="27"/>
      <c r="S62" s="27"/>
      <c r="T62" s="32"/>
      <c r="U62" s="27"/>
      <c r="V62" s="27"/>
      <c r="W62" s="27" t="s">
        <v>1</v>
      </c>
      <c r="X62" s="27" t="s">
        <v>655</v>
      </c>
      <c r="Y62" s="27" t="s">
        <v>682</v>
      </c>
      <c r="Z62" s="27">
        <v>112</v>
      </c>
      <c r="AA62" s="27" t="s">
        <v>1202</v>
      </c>
    </row>
    <row r="63" spans="1:27" s="3" customFormat="1" ht="33" customHeight="1">
      <c r="A63" s="33"/>
      <c r="B63" s="27">
        <f>SUBTOTAL(3,$C$2:C63)*1</f>
        <v>62</v>
      </c>
      <c r="C63" s="27" t="s">
        <v>691</v>
      </c>
      <c r="D63" s="27"/>
      <c r="E63" s="27"/>
      <c r="F63" s="27"/>
      <c r="G63" s="27"/>
      <c r="H63" s="27"/>
      <c r="I63" s="27"/>
      <c r="J63" s="27"/>
      <c r="K63" s="34"/>
      <c r="L63" s="44"/>
      <c r="M63" s="45"/>
      <c r="N63" s="46"/>
      <c r="O63" s="27"/>
      <c r="P63" s="27"/>
      <c r="Q63" s="29"/>
      <c r="R63" s="27"/>
      <c r="S63" s="27"/>
      <c r="T63" s="32"/>
      <c r="U63" s="27"/>
      <c r="V63" s="27"/>
      <c r="W63" s="27" t="s">
        <v>1</v>
      </c>
      <c r="X63" s="27" t="s">
        <v>655</v>
      </c>
      <c r="Y63" s="27" t="s">
        <v>682</v>
      </c>
      <c r="Z63" s="27">
        <v>113</v>
      </c>
      <c r="AA63" s="27" t="s">
        <v>1203</v>
      </c>
    </row>
    <row r="64" spans="1:27" s="3" customFormat="1" ht="33" customHeight="1">
      <c r="A64" s="33"/>
      <c r="B64" s="27">
        <f>SUBTOTAL(3,$C$2:C64)*1</f>
        <v>63</v>
      </c>
      <c r="C64" s="27" t="s">
        <v>692</v>
      </c>
      <c r="D64" s="27" t="s">
        <v>2</v>
      </c>
      <c r="E64" s="27" t="s">
        <v>681</v>
      </c>
      <c r="F64" s="27" t="s">
        <v>4</v>
      </c>
      <c r="G64" s="27" t="s">
        <v>682</v>
      </c>
      <c r="H64" s="27" t="s">
        <v>842</v>
      </c>
      <c r="I64" s="27" t="s">
        <v>843</v>
      </c>
      <c r="J64" s="27"/>
      <c r="K64" s="34" t="s">
        <v>1000</v>
      </c>
      <c r="L64" s="44"/>
      <c r="M64" s="45" t="s">
        <v>1001</v>
      </c>
      <c r="N64" s="46"/>
      <c r="O64" s="27" t="s">
        <v>616</v>
      </c>
      <c r="P64" s="27" t="s">
        <v>614</v>
      </c>
      <c r="Q64" s="29" t="s">
        <v>1232</v>
      </c>
      <c r="R64" s="27" t="s">
        <v>616</v>
      </c>
      <c r="S64" s="27" t="s">
        <v>623</v>
      </c>
      <c r="T64" s="32" t="s">
        <v>1243</v>
      </c>
      <c r="U64" s="27" t="s">
        <v>1136</v>
      </c>
      <c r="V64" s="27" t="s">
        <v>1134</v>
      </c>
      <c r="W64" s="27" t="s">
        <v>1</v>
      </c>
      <c r="X64" s="27" t="s">
        <v>655</v>
      </c>
      <c r="Y64" s="27" t="s">
        <v>682</v>
      </c>
      <c r="Z64" s="27">
        <v>111</v>
      </c>
      <c r="AA64" s="27" t="s">
        <v>1201</v>
      </c>
    </row>
    <row r="65" spans="1:27" s="3" customFormat="1" ht="33" customHeight="1">
      <c r="A65" s="33"/>
      <c r="B65" s="27">
        <f>SUBTOTAL(3,$C$2:C65)*1</f>
        <v>64</v>
      </c>
      <c r="C65" s="27" t="s">
        <v>692</v>
      </c>
      <c r="D65" s="27"/>
      <c r="E65" s="27"/>
      <c r="F65" s="27"/>
      <c r="G65" s="27"/>
      <c r="H65" s="27"/>
      <c r="I65" s="27"/>
      <c r="J65" s="27"/>
      <c r="K65" s="34"/>
      <c r="L65" s="44"/>
      <c r="M65" s="45"/>
      <c r="N65" s="46"/>
      <c r="O65" s="27"/>
      <c r="P65" s="27"/>
      <c r="Q65" s="29"/>
      <c r="R65" s="27"/>
      <c r="S65" s="27"/>
      <c r="T65" s="32"/>
      <c r="U65" s="27"/>
      <c r="V65" s="27"/>
      <c r="W65" s="27" t="s">
        <v>1</v>
      </c>
      <c r="X65" s="27" t="s">
        <v>655</v>
      </c>
      <c r="Y65" s="27" t="s">
        <v>682</v>
      </c>
      <c r="Z65" s="27">
        <v>112</v>
      </c>
      <c r="AA65" s="27" t="s">
        <v>1202</v>
      </c>
    </row>
    <row r="66" spans="1:27" s="3" customFormat="1" ht="33" customHeight="1">
      <c r="A66" s="33"/>
      <c r="B66" s="27">
        <f>SUBTOTAL(3,$C$2:C66)*1</f>
        <v>65</v>
      </c>
      <c r="C66" s="27" t="s">
        <v>692</v>
      </c>
      <c r="D66" s="27"/>
      <c r="E66" s="27"/>
      <c r="F66" s="27"/>
      <c r="G66" s="27"/>
      <c r="H66" s="27"/>
      <c r="I66" s="27"/>
      <c r="J66" s="27"/>
      <c r="K66" s="34"/>
      <c r="L66" s="44"/>
      <c r="M66" s="45"/>
      <c r="N66" s="46"/>
      <c r="O66" s="27"/>
      <c r="P66" s="27"/>
      <c r="Q66" s="29"/>
      <c r="R66" s="27"/>
      <c r="S66" s="27"/>
      <c r="T66" s="32"/>
      <c r="U66" s="27"/>
      <c r="V66" s="27"/>
      <c r="W66" s="27" t="s">
        <v>1</v>
      </c>
      <c r="X66" s="27" t="s">
        <v>655</v>
      </c>
      <c r="Y66" s="27" t="s">
        <v>682</v>
      </c>
      <c r="Z66" s="27">
        <v>113</v>
      </c>
      <c r="AA66" s="27" t="s">
        <v>1203</v>
      </c>
    </row>
    <row r="67" spans="1:27" s="3" customFormat="1" ht="33" customHeight="1">
      <c r="A67" s="33"/>
      <c r="B67" s="27">
        <f>SUBTOTAL(3,$C$2:C67)*1</f>
        <v>66</v>
      </c>
      <c r="C67" s="27" t="s">
        <v>693</v>
      </c>
      <c r="D67" s="27" t="s">
        <v>2</v>
      </c>
      <c r="E67" s="27" t="s">
        <v>681</v>
      </c>
      <c r="F67" s="27" t="s">
        <v>4</v>
      </c>
      <c r="G67" s="27" t="s">
        <v>682</v>
      </c>
      <c r="H67" s="27" t="s">
        <v>842</v>
      </c>
      <c r="I67" s="27" t="s">
        <v>844</v>
      </c>
      <c r="J67" s="27"/>
      <c r="K67" s="34" t="s">
        <v>1002</v>
      </c>
      <c r="L67" s="44"/>
      <c r="M67" s="45" t="s">
        <v>1003</v>
      </c>
      <c r="N67" s="46"/>
      <c r="O67" s="27" t="s">
        <v>616</v>
      </c>
      <c r="P67" s="27" t="s">
        <v>614</v>
      </c>
      <c r="Q67" s="29" t="s">
        <v>1232</v>
      </c>
      <c r="R67" s="27" t="s">
        <v>616</v>
      </c>
      <c r="S67" s="27" t="s">
        <v>617</v>
      </c>
      <c r="T67" s="32" t="s">
        <v>1244</v>
      </c>
      <c r="U67" s="27" t="s">
        <v>1136</v>
      </c>
      <c r="V67" s="27" t="s">
        <v>1134</v>
      </c>
      <c r="W67" s="27" t="s">
        <v>1</v>
      </c>
      <c r="X67" s="27" t="s">
        <v>655</v>
      </c>
      <c r="Y67" s="27" t="s">
        <v>682</v>
      </c>
      <c r="Z67" s="27">
        <v>111</v>
      </c>
      <c r="AA67" s="27" t="s">
        <v>1201</v>
      </c>
    </row>
    <row r="68" spans="1:27" s="3" customFormat="1" ht="33" customHeight="1">
      <c r="A68" s="33"/>
      <c r="B68" s="27">
        <f>SUBTOTAL(3,$C$2:C68)*1</f>
        <v>67</v>
      </c>
      <c r="C68" s="27" t="s">
        <v>693</v>
      </c>
      <c r="D68" s="27"/>
      <c r="E68" s="27"/>
      <c r="F68" s="27"/>
      <c r="G68" s="27"/>
      <c r="H68" s="27"/>
      <c r="I68" s="27"/>
      <c r="J68" s="27"/>
      <c r="K68" s="34"/>
      <c r="L68" s="44"/>
      <c r="M68" s="45"/>
      <c r="N68" s="46"/>
      <c r="O68" s="27"/>
      <c r="P68" s="27"/>
      <c r="Q68" s="29"/>
      <c r="R68" s="27"/>
      <c r="S68" s="27"/>
      <c r="T68" s="32"/>
      <c r="U68" s="27"/>
      <c r="V68" s="27"/>
      <c r="W68" s="27" t="s">
        <v>1</v>
      </c>
      <c r="X68" s="27" t="s">
        <v>655</v>
      </c>
      <c r="Y68" s="27" t="s">
        <v>682</v>
      </c>
      <c r="Z68" s="27">
        <v>112</v>
      </c>
      <c r="AA68" s="27" t="s">
        <v>1202</v>
      </c>
    </row>
    <row r="69" spans="1:27" s="3" customFormat="1" ht="33" customHeight="1">
      <c r="A69" s="33"/>
      <c r="B69" s="27">
        <f>SUBTOTAL(3,$C$2:C69)*1</f>
        <v>68</v>
      </c>
      <c r="C69" s="27" t="s">
        <v>693</v>
      </c>
      <c r="D69" s="27"/>
      <c r="E69" s="27"/>
      <c r="F69" s="27"/>
      <c r="G69" s="27"/>
      <c r="H69" s="27"/>
      <c r="I69" s="27"/>
      <c r="J69" s="27"/>
      <c r="K69" s="34"/>
      <c r="L69" s="44"/>
      <c r="M69" s="45"/>
      <c r="N69" s="46"/>
      <c r="O69" s="27"/>
      <c r="P69" s="27"/>
      <c r="Q69" s="29"/>
      <c r="R69" s="27"/>
      <c r="S69" s="27"/>
      <c r="T69" s="32"/>
      <c r="U69" s="27"/>
      <c r="V69" s="27"/>
      <c r="W69" s="27" t="s">
        <v>1</v>
      </c>
      <c r="X69" s="27" t="s">
        <v>655</v>
      </c>
      <c r="Y69" s="27" t="s">
        <v>682</v>
      </c>
      <c r="Z69" s="27">
        <v>113</v>
      </c>
      <c r="AA69" s="27" t="s">
        <v>1203</v>
      </c>
    </row>
    <row r="70" spans="1:27" s="3" customFormat="1" ht="33" customHeight="1">
      <c r="A70" s="33"/>
      <c r="B70" s="27">
        <f>SUBTOTAL(3,$C$2:C70)*1</f>
        <v>69</v>
      </c>
      <c r="C70" s="27" t="s">
        <v>694</v>
      </c>
      <c r="D70" s="27" t="s">
        <v>2</v>
      </c>
      <c r="E70" s="27" t="s">
        <v>681</v>
      </c>
      <c r="F70" s="27" t="s">
        <v>4</v>
      </c>
      <c r="G70" s="27" t="s">
        <v>682</v>
      </c>
      <c r="H70" s="27" t="s">
        <v>845</v>
      </c>
      <c r="I70" s="27" t="s">
        <v>846</v>
      </c>
      <c r="J70" s="27"/>
      <c r="K70" s="34" t="s">
        <v>1004</v>
      </c>
      <c r="L70" s="27"/>
      <c r="M70" s="27" t="s">
        <v>1005</v>
      </c>
      <c r="N70" s="27"/>
      <c r="O70" s="27" t="s">
        <v>616</v>
      </c>
      <c r="P70" s="27" t="s">
        <v>614</v>
      </c>
      <c r="Q70" s="29" t="s">
        <v>1232</v>
      </c>
      <c r="R70" s="27" t="s">
        <v>616</v>
      </c>
      <c r="S70" s="27" t="s">
        <v>614</v>
      </c>
      <c r="T70" s="32" t="s">
        <v>1245</v>
      </c>
      <c r="U70" s="27" t="s">
        <v>1136</v>
      </c>
      <c r="V70" s="27" t="s">
        <v>1134</v>
      </c>
      <c r="W70" s="27" t="s">
        <v>1</v>
      </c>
      <c r="X70" s="27" t="s">
        <v>655</v>
      </c>
      <c r="Y70" s="27" t="s">
        <v>682</v>
      </c>
      <c r="Z70" s="27">
        <v>111</v>
      </c>
      <c r="AA70" s="27" t="s">
        <v>1201</v>
      </c>
    </row>
    <row r="71" spans="1:27" s="3" customFormat="1" ht="33" customHeight="1">
      <c r="A71" s="33"/>
      <c r="B71" s="27">
        <f>SUBTOTAL(3,$C$2:C71)*1</f>
        <v>70</v>
      </c>
      <c r="C71" s="27" t="s">
        <v>694</v>
      </c>
      <c r="D71" s="27"/>
      <c r="E71" s="27"/>
      <c r="F71" s="27"/>
      <c r="G71" s="27"/>
      <c r="H71" s="27"/>
      <c r="I71" s="27"/>
      <c r="J71" s="27"/>
      <c r="K71" s="34"/>
      <c r="L71" s="27"/>
      <c r="M71" s="27"/>
      <c r="N71" s="27"/>
      <c r="O71" s="27"/>
      <c r="P71" s="27"/>
      <c r="Q71" s="29"/>
      <c r="R71" s="27"/>
      <c r="S71" s="27"/>
      <c r="T71" s="32"/>
      <c r="U71" s="27"/>
      <c r="V71" s="27"/>
      <c r="W71" s="27" t="s">
        <v>1</v>
      </c>
      <c r="X71" s="27" t="s">
        <v>655</v>
      </c>
      <c r="Y71" s="27" t="s">
        <v>682</v>
      </c>
      <c r="Z71" s="27">
        <v>112</v>
      </c>
      <c r="AA71" s="27" t="s">
        <v>1202</v>
      </c>
    </row>
    <row r="72" spans="1:27" s="3" customFormat="1" ht="33" customHeight="1">
      <c r="A72" s="33"/>
      <c r="B72" s="27">
        <f>SUBTOTAL(3,$C$2:C72)*1</f>
        <v>71</v>
      </c>
      <c r="C72" s="27" t="s">
        <v>694</v>
      </c>
      <c r="D72" s="27"/>
      <c r="E72" s="27"/>
      <c r="F72" s="27"/>
      <c r="G72" s="27"/>
      <c r="H72" s="27"/>
      <c r="I72" s="27"/>
      <c r="J72" s="27"/>
      <c r="K72" s="34"/>
      <c r="L72" s="27"/>
      <c r="M72" s="27"/>
      <c r="N72" s="27"/>
      <c r="O72" s="27"/>
      <c r="P72" s="27"/>
      <c r="Q72" s="29"/>
      <c r="R72" s="27"/>
      <c r="S72" s="27"/>
      <c r="T72" s="32"/>
      <c r="U72" s="27"/>
      <c r="V72" s="27"/>
      <c r="W72" s="27" t="s">
        <v>1</v>
      </c>
      <c r="X72" s="27" t="s">
        <v>655</v>
      </c>
      <c r="Y72" s="27" t="s">
        <v>682</v>
      </c>
      <c r="Z72" s="27">
        <v>113</v>
      </c>
      <c r="AA72" s="27" t="s">
        <v>1203</v>
      </c>
    </row>
    <row r="73" spans="1:27" s="3" customFormat="1" ht="33" customHeight="1">
      <c r="A73" s="33"/>
      <c r="B73" s="27">
        <f>SUBTOTAL(3,$C$2:C73)*1</f>
        <v>72</v>
      </c>
      <c r="C73" s="27" t="s">
        <v>695</v>
      </c>
      <c r="D73" s="27" t="s">
        <v>2</v>
      </c>
      <c r="E73" s="27" t="s">
        <v>681</v>
      </c>
      <c r="F73" s="27" t="s">
        <v>4</v>
      </c>
      <c r="G73" s="27" t="s">
        <v>682</v>
      </c>
      <c r="H73" s="27" t="s">
        <v>845</v>
      </c>
      <c r="I73" s="27" t="s">
        <v>847</v>
      </c>
      <c r="J73" s="27"/>
      <c r="K73" s="34" t="s">
        <v>1006</v>
      </c>
      <c r="L73" s="27"/>
      <c r="M73" s="27" t="s">
        <v>1007</v>
      </c>
      <c r="N73" s="27"/>
      <c r="O73" s="27" t="s">
        <v>616</v>
      </c>
      <c r="P73" s="27" t="s">
        <v>614</v>
      </c>
      <c r="Q73" s="29" t="s">
        <v>1232</v>
      </c>
      <c r="R73" s="27"/>
      <c r="S73" s="27"/>
      <c r="T73" s="32"/>
      <c r="U73" s="27"/>
      <c r="V73" s="27" t="s">
        <v>1134</v>
      </c>
      <c r="W73" s="27" t="s">
        <v>1</v>
      </c>
      <c r="X73" s="27" t="s">
        <v>655</v>
      </c>
      <c r="Y73" s="27" t="s">
        <v>682</v>
      </c>
      <c r="Z73" s="27">
        <v>111</v>
      </c>
      <c r="AA73" s="27" t="s">
        <v>1201</v>
      </c>
    </row>
    <row r="74" spans="1:27" s="3" customFormat="1" ht="33" customHeight="1">
      <c r="A74" s="33"/>
      <c r="B74" s="27">
        <f>SUBTOTAL(3,$C$2:C74)*1</f>
        <v>73</v>
      </c>
      <c r="C74" s="27" t="s">
        <v>695</v>
      </c>
      <c r="D74" s="27"/>
      <c r="E74" s="27"/>
      <c r="F74" s="27"/>
      <c r="G74" s="27"/>
      <c r="H74" s="27"/>
      <c r="I74" s="27"/>
      <c r="J74" s="27"/>
      <c r="K74" s="34"/>
      <c r="L74" s="27"/>
      <c r="M74" s="27"/>
      <c r="N74" s="27"/>
      <c r="O74" s="27"/>
      <c r="P74" s="27"/>
      <c r="Q74" s="29"/>
      <c r="R74" s="27"/>
      <c r="S74" s="27"/>
      <c r="T74" s="32"/>
      <c r="U74" s="27"/>
      <c r="V74" s="27"/>
      <c r="W74" s="27" t="s">
        <v>1</v>
      </c>
      <c r="X74" s="27" t="s">
        <v>655</v>
      </c>
      <c r="Y74" s="27" t="s">
        <v>682</v>
      </c>
      <c r="Z74" s="27">
        <v>112</v>
      </c>
      <c r="AA74" s="27" t="s">
        <v>1202</v>
      </c>
    </row>
    <row r="75" spans="1:27" s="3" customFormat="1" ht="33" customHeight="1">
      <c r="A75" s="33"/>
      <c r="B75" s="27">
        <f>SUBTOTAL(3,$C$2:C75)*1</f>
        <v>74</v>
      </c>
      <c r="C75" s="27" t="s">
        <v>695</v>
      </c>
      <c r="D75" s="27"/>
      <c r="E75" s="27"/>
      <c r="F75" s="27"/>
      <c r="G75" s="27"/>
      <c r="H75" s="27"/>
      <c r="I75" s="27"/>
      <c r="J75" s="27"/>
      <c r="K75" s="34"/>
      <c r="L75" s="27"/>
      <c r="M75" s="27"/>
      <c r="N75" s="27"/>
      <c r="O75" s="27"/>
      <c r="P75" s="27"/>
      <c r="Q75" s="29"/>
      <c r="R75" s="27"/>
      <c r="S75" s="27"/>
      <c r="T75" s="32"/>
      <c r="U75" s="27"/>
      <c r="V75" s="27"/>
      <c r="W75" s="27" t="s">
        <v>1</v>
      </c>
      <c r="X75" s="27" t="s">
        <v>655</v>
      </c>
      <c r="Y75" s="27" t="s">
        <v>682</v>
      </c>
      <c r="Z75" s="27">
        <v>113</v>
      </c>
      <c r="AA75" s="27" t="s">
        <v>1203</v>
      </c>
    </row>
    <row r="76" spans="1:27" s="3" customFormat="1" ht="33" customHeight="1">
      <c r="A76" s="33"/>
      <c r="B76" s="27">
        <f>SUBTOTAL(3,$C$2:C76)*1</f>
        <v>75</v>
      </c>
      <c r="C76" s="27" t="s">
        <v>696</v>
      </c>
      <c r="D76" s="27" t="s">
        <v>2</v>
      </c>
      <c r="E76" s="27" t="s">
        <v>681</v>
      </c>
      <c r="F76" s="27" t="s">
        <v>4</v>
      </c>
      <c r="G76" s="27" t="s">
        <v>682</v>
      </c>
      <c r="H76" s="27" t="s">
        <v>848</v>
      </c>
      <c r="I76" s="27" t="s">
        <v>849</v>
      </c>
      <c r="J76" s="27"/>
      <c r="K76" s="34" t="s">
        <v>1008</v>
      </c>
      <c r="L76" s="27"/>
      <c r="M76" s="27" t="s">
        <v>1009</v>
      </c>
      <c r="N76" s="27"/>
      <c r="O76" s="27" t="s">
        <v>616</v>
      </c>
      <c r="P76" s="27" t="s">
        <v>614</v>
      </c>
      <c r="Q76" s="29" t="s">
        <v>1232</v>
      </c>
      <c r="R76" s="27" t="s">
        <v>573</v>
      </c>
      <c r="S76" s="27" t="s">
        <v>1174</v>
      </c>
      <c r="T76" s="32" t="s">
        <v>1246</v>
      </c>
      <c r="U76" s="27"/>
      <c r="V76" s="27" t="s">
        <v>1134</v>
      </c>
      <c r="W76" s="27" t="s">
        <v>1</v>
      </c>
      <c r="X76" s="27" t="s">
        <v>655</v>
      </c>
      <c r="Y76" s="27" t="s">
        <v>682</v>
      </c>
      <c r="Z76" s="27">
        <v>111</v>
      </c>
      <c r="AA76" s="27" t="s">
        <v>1201</v>
      </c>
    </row>
    <row r="77" spans="1:27" s="3" customFormat="1" ht="33" customHeight="1">
      <c r="A77" s="33"/>
      <c r="B77" s="27">
        <f>SUBTOTAL(3,$C$2:C77)*1</f>
        <v>76</v>
      </c>
      <c r="C77" s="27" t="s">
        <v>696</v>
      </c>
      <c r="D77" s="27"/>
      <c r="E77" s="27"/>
      <c r="F77" s="27"/>
      <c r="G77" s="27"/>
      <c r="H77" s="27"/>
      <c r="I77" s="27"/>
      <c r="J77" s="27"/>
      <c r="K77" s="34"/>
      <c r="L77" s="27"/>
      <c r="M77" s="27"/>
      <c r="N77" s="27"/>
      <c r="O77" s="27"/>
      <c r="P77" s="27"/>
      <c r="Q77" s="29"/>
      <c r="R77" s="27"/>
      <c r="S77" s="27"/>
      <c r="T77" s="32"/>
      <c r="U77" s="27"/>
      <c r="V77" s="27"/>
      <c r="W77" s="27" t="s">
        <v>1</v>
      </c>
      <c r="X77" s="27" t="s">
        <v>655</v>
      </c>
      <c r="Y77" s="27" t="s">
        <v>682</v>
      </c>
      <c r="Z77" s="27">
        <v>112</v>
      </c>
      <c r="AA77" s="27" t="s">
        <v>1202</v>
      </c>
    </row>
    <row r="78" spans="1:27" s="3" customFormat="1" ht="33" customHeight="1">
      <c r="A78" s="33"/>
      <c r="B78" s="27">
        <f>SUBTOTAL(3,$C$2:C78)*1</f>
        <v>77</v>
      </c>
      <c r="C78" s="27" t="s">
        <v>696</v>
      </c>
      <c r="D78" s="27"/>
      <c r="E78" s="27"/>
      <c r="F78" s="27"/>
      <c r="G78" s="27"/>
      <c r="H78" s="27"/>
      <c r="I78" s="27"/>
      <c r="J78" s="27"/>
      <c r="K78" s="34"/>
      <c r="L78" s="27"/>
      <c r="M78" s="27"/>
      <c r="N78" s="27"/>
      <c r="O78" s="27"/>
      <c r="P78" s="27"/>
      <c r="Q78" s="29"/>
      <c r="R78" s="27"/>
      <c r="S78" s="27"/>
      <c r="T78" s="32"/>
      <c r="U78" s="27"/>
      <c r="V78" s="27"/>
      <c r="W78" s="27" t="s">
        <v>1</v>
      </c>
      <c r="X78" s="27" t="s">
        <v>655</v>
      </c>
      <c r="Y78" s="27" t="s">
        <v>682</v>
      </c>
      <c r="Z78" s="27">
        <v>113</v>
      </c>
      <c r="AA78" s="27" t="s">
        <v>1203</v>
      </c>
    </row>
    <row r="79" spans="1:27" s="3" customFormat="1" ht="33" customHeight="1">
      <c r="A79" s="33"/>
      <c r="B79" s="27">
        <f>SUBTOTAL(3,$C$2:C79)*1</f>
        <v>78</v>
      </c>
      <c r="C79" s="27" t="s">
        <v>697</v>
      </c>
      <c r="D79" s="27" t="s">
        <v>627</v>
      </c>
      <c r="E79" s="27" t="s">
        <v>681</v>
      </c>
      <c r="F79" s="27" t="s">
        <v>4</v>
      </c>
      <c r="G79" s="27" t="s">
        <v>682</v>
      </c>
      <c r="H79" s="27" t="s">
        <v>850</v>
      </c>
      <c r="I79" s="27" t="s">
        <v>851</v>
      </c>
      <c r="J79" s="27"/>
      <c r="K79" s="34" t="s">
        <v>1010</v>
      </c>
      <c r="L79" s="27"/>
      <c r="M79" s="27" t="s">
        <v>1011</v>
      </c>
      <c r="N79" s="27"/>
      <c r="O79" s="27" t="s">
        <v>616</v>
      </c>
      <c r="P79" s="27" t="s">
        <v>614</v>
      </c>
      <c r="Q79" s="29" t="s">
        <v>1232</v>
      </c>
      <c r="R79" s="27" t="s">
        <v>529</v>
      </c>
      <c r="S79" s="27" t="s">
        <v>1176</v>
      </c>
      <c r="T79" s="32" t="s">
        <v>1247</v>
      </c>
      <c r="U79" s="27" t="s">
        <v>1136</v>
      </c>
      <c r="V79" s="27" t="s">
        <v>1134</v>
      </c>
      <c r="W79" s="27" t="s">
        <v>1</v>
      </c>
      <c r="X79" s="27" t="s">
        <v>655</v>
      </c>
      <c r="Y79" s="27" t="s">
        <v>682</v>
      </c>
      <c r="Z79" s="27">
        <v>111</v>
      </c>
      <c r="AA79" s="27" t="s">
        <v>1201</v>
      </c>
    </row>
    <row r="80" spans="1:27" s="3" customFormat="1" ht="33" customHeight="1">
      <c r="A80" s="33"/>
      <c r="B80" s="27">
        <f>SUBTOTAL(3,$C$2:C80)*1</f>
        <v>79</v>
      </c>
      <c r="C80" s="27" t="s">
        <v>697</v>
      </c>
      <c r="D80" s="27"/>
      <c r="E80" s="27"/>
      <c r="F80" s="27"/>
      <c r="G80" s="27"/>
      <c r="H80" s="27"/>
      <c r="I80" s="27"/>
      <c r="J80" s="27"/>
      <c r="K80" s="34"/>
      <c r="L80" s="27"/>
      <c r="M80" s="27"/>
      <c r="N80" s="27"/>
      <c r="O80" s="27"/>
      <c r="P80" s="27"/>
      <c r="Q80" s="29"/>
      <c r="R80" s="27"/>
      <c r="S80" s="27"/>
      <c r="T80" s="32"/>
      <c r="U80" s="27"/>
      <c r="V80" s="27"/>
      <c r="W80" s="27" t="s">
        <v>1</v>
      </c>
      <c r="X80" s="27" t="s">
        <v>655</v>
      </c>
      <c r="Y80" s="27" t="s">
        <v>682</v>
      </c>
      <c r="Z80" s="27">
        <v>112</v>
      </c>
      <c r="AA80" s="27" t="s">
        <v>1202</v>
      </c>
    </row>
    <row r="81" spans="1:27" s="3" customFormat="1" ht="33" customHeight="1">
      <c r="A81" s="33"/>
      <c r="B81" s="27">
        <f>SUBTOTAL(3,$C$2:C81)*1</f>
        <v>80</v>
      </c>
      <c r="C81" s="27" t="s">
        <v>697</v>
      </c>
      <c r="D81" s="27"/>
      <c r="E81" s="27"/>
      <c r="F81" s="27"/>
      <c r="G81" s="27"/>
      <c r="H81" s="27"/>
      <c r="I81" s="27"/>
      <c r="J81" s="27"/>
      <c r="K81" s="34"/>
      <c r="L81" s="27"/>
      <c r="M81" s="27"/>
      <c r="N81" s="27"/>
      <c r="O81" s="27"/>
      <c r="P81" s="27"/>
      <c r="Q81" s="29"/>
      <c r="R81" s="27"/>
      <c r="S81" s="27"/>
      <c r="T81" s="32"/>
      <c r="U81" s="27"/>
      <c r="V81" s="27"/>
      <c r="W81" s="27" t="s">
        <v>1</v>
      </c>
      <c r="X81" s="27" t="s">
        <v>655</v>
      </c>
      <c r="Y81" s="27" t="s">
        <v>682</v>
      </c>
      <c r="Z81" s="27">
        <v>113</v>
      </c>
      <c r="AA81" s="27" t="s">
        <v>1203</v>
      </c>
    </row>
    <row r="82" spans="1:27" s="3" customFormat="1" ht="33" customHeight="1">
      <c r="A82" s="33"/>
      <c r="B82" s="27">
        <f>SUBTOTAL(3,$C$2:C82)*1</f>
        <v>81</v>
      </c>
      <c r="C82" s="27" t="s">
        <v>698</v>
      </c>
      <c r="D82" s="27" t="s">
        <v>2</v>
      </c>
      <c r="E82" s="27" t="s">
        <v>681</v>
      </c>
      <c r="F82" s="27" t="s">
        <v>4</v>
      </c>
      <c r="G82" s="27" t="s">
        <v>682</v>
      </c>
      <c r="H82" s="27" t="s">
        <v>842</v>
      </c>
      <c r="I82" s="27" t="s">
        <v>852</v>
      </c>
      <c r="J82" s="27"/>
      <c r="K82" s="34" t="s">
        <v>1012</v>
      </c>
      <c r="L82" s="27"/>
      <c r="M82" s="27" t="s">
        <v>1013</v>
      </c>
      <c r="N82" s="27"/>
      <c r="O82" s="27" t="s">
        <v>616</v>
      </c>
      <c r="P82" s="27" t="s">
        <v>614</v>
      </c>
      <c r="Q82" s="29" t="s">
        <v>1232</v>
      </c>
      <c r="R82" s="27" t="s">
        <v>573</v>
      </c>
      <c r="S82" s="27" t="s">
        <v>1174</v>
      </c>
      <c r="T82" s="32" t="s">
        <v>1248</v>
      </c>
      <c r="U82" s="27" t="s">
        <v>1136</v>
      </c>
      <c r="V82" s="27" t="s">
        <v>1134</v>
      </c>
      <c r="W82" s="27" t="s">
        <v>1</v>
      </c>
      <c r="X82" s="27" t="s">
        <v>655</v>
      </c>
      <c r="Y82" s="27" t="s">
        <v>682</v>
      </c>
      <c r="Z82" s="27">
        <v>111</v>
      </c>
      <c r="AA82" s="27" t="s">
        <v>1201</v>
      </c>
    </row>
    <row r="83" spans="1:27" s="3" customFormat="1" ht="33" customHeight="1">
      <c r="A83" s="33"/>
      <c r="B83" s="27">
        <f>SUBTOTAL(3,$C$2:C83)*1</f>
        <v>82</v>
      </c>
      <c r="C83" s="27" t="s">
        <v>698</v>
      </c>
      <c r="D83" s="27"/>
      <c r="E83" s="27"/>
      <c r="F83" s="27"/>
      <c r="G83" s="27"/>
      <c r="H83" s="27"/>
      <c r="I83" s="27"/>
      <c r="J83" s="27"/>
      <c r="K83" s="34"/>
      <c r="L83" s="27"/>
      <c r="M83" s="27"/>
      <c r="N83" s="27"/>
      <c r="O83" s="27"/>
      <c r="P83" s="27"/>
      <c r="Q83" s="29"/>
      <c r="R83" s="27"/>
      <c r="S83" s="27"/>
      <c r="T83" s="32"/>
      <c r="U83" s="27"/>
      <c r="V83" s="27"/>
      <c r="W83" s="27" t="s">
        <v>1</v>
      </c>
      <c r="X83" s="27" t="s">
        <v>655</v>
      </c>
      <c r="Y83" s="27" t="s">
        <v>682</v>
      </c>
      <c r="Z83" s="27">
        <v>112</v>
      </c>
      <c r="AA83" s="27" t="s">
        <v>1202</v>
      </c>
    </row>
    <row r="84" spans="1:27" s="3" customFormat="1" ht="33" customHeight="1">
      <c r="A84" s="33"/>
      <c r="B84" s="27">
        <f>SUBTOTAL(3,$C$2:C84)*1</f>
        <v>83</v>
      </c>
      <c r="C84" s="27" t="s">
        <v>698</v>
      </c>
      <c r="D84" s="27"/>
      <c r="E84" s="27"/>
      <c r="F84" s="27"/>
      <c r="G84" s="27"/>
      <c r="H84" s="27"/>
      <c r="I84" s="27"/>
      <c r="J84" s="27"/>
      <c r="K84" s="34"/>
      <c r="L84" s="27"/>
      <c r="M84" s="27"/>
      <c r="N84" s="27"/>
      <c r="O84" s="27"/>
      <c r="P84" s="27"/>
      <c r="Q84" s="29"/>
      <c r="R84" s="27"/>
      <c r="S84" s="27"/>
      <c r="T84" s="32"/>
      <c r="U84" s="27"/>
      <c r="V84" s="27"/>
      <c r="W84" s="27" t="s">
        <v>1</v>
      </c>
      <c r="X84" s="27" t="s">
        <v>655</v>
      </c>
      <c r="Y84" s="27" t="s">
        <v>682</v>
      </c>
      <c r="Z84" s="27">
        <v>113</v>
      </c>
      <c r="AA84" s="27" t="s">
        <v>1203</v>
      </c>
    </row>
    <row r="85" spans="1:27" s="3" customFormat="1" ht="33" customHeight="1">
      <c r="A85" s="33"/>
      <c r="B85" s="27">
        <f>SUBTOTAL(3,$C$2:C85)*1</f>
        <v>84</v>
      </c>
      <c r="C85" s="27" t="s">
        <v>699</v>
      </c>
      <c r="D85" s="27" t="s">
        <v>627</v>
      </c>
      <c r="E85" s="27" t="s">
        <v>681</v>
      </c>
      <c r="F85" s="27" t="s">
        <v>4</v>
      </c>
      <c r="G85" s="27" t="s">
        <v>682</v>
      </c>
      <c r="H85" s="27" t="s">
        <v>848</v>
      </c>
      <c r="I85" s="27" t="s">
        <v>853</v>
      </c>
      <c r="J85" s="27"/>
      <c r="K85" s="34"/>
      <c r="L85" s="27"/>
      <c r="M85" s="27" t="s">
        <v>1014</v>
      </c>
      <c r="N85" s="27"/>
      <c r="O85" s="27" t="s">
        <v>616</v>
      </c>
      <c r="P85" s="27" t="s">
        <v>614</v>
      </c>
      <c r="Q85" s="29" t="s">
        <v>1232</v>
      </c>
      <c r="R85" s="27" t="s">
        <v>573</v>
      </c>
      <c r="S85" s="27" t="s">
        <v>1175</v>
      </c>
      <c r="T85" s="32" t="s">
        <v>1249</v>
      </c>
      <c r="U85" s="27" t="s">
        <v>1136</v>
      </c>
      <c r="V85" s="27" t="s">
        <v>1134</v>
      </c>
      <c r="W85" s="27" t="s">
        <v>1</v>
      </c>
      <c r="X85" s="27" t="s">
        <v>655</v>
      </c>
      <c r="Y85" s="27" t="s">
        <v>682</v>
      </c>
      <c r="Z85" s="27">
        <v>111</v>
      </c>
      <c r="AA85" s="27" t="s">
        <v>1201</v>
      </c>
    </row>
    <row r="86" spans="1:27" s="3" customFormat="1" ht="33" customHeight="1">
      <c r="A86" s="33"/>
      <c r="B86" s="27">
        <f>SUBTOTAL(3,$C$2:C86)*1</f>
        <v>85</v>
      </c>
      <c r="C86" s="27" t="s">
        <v>699</v>
      </c>
      <c r="D86" s="27"/>
      <c r="E86" s="27"/>
      <c r="F86" s="27"/>
      <c r="G86" s="27"/>
      <c r="H86" s="27"/>
      <c r="I86" s="27"/>
      <c r="J86" s="27"/>
      <c r="K86" s="34"/>
      <c r="L86" s="27"/>
      <c r="M86" s="27"/>
      <c r="N86" s="27"/>
      <c r="O86" s="27"/>
      <c r="P86" s="27"/>
      <c r="Q86" s="29"/>
      <c r="R86" s="27"/>
      <c r="S86" s="27"/>
      <c r="T86" s="32"/>
      <c r="U86" s="27"/>
      <c r="V86" s="27"/>
      <c r="W86" s="27" t="s">
        <v>1</v>
      </c>
      <c r="X86" s="27" t="s">
        <v>655</v>
      </c>
      <c r="Y86" s="27" t="s">
        <v>682</v>
      </c>
      <c r="Z86" s="27">
        <v>112</v>
      </c>
      <c r="AA86" s="27" t="s">
        <v>1202</v>
      </c>
    </row>
    <row r="87" spans="1:27" s="3" customFormat="1" ht="33" customHeight="1">
      <c r="A87" s="33"/>
      <c r="B87" s="27">
        <f>SUBTOTAL(3,$C$2:C87)*1</f>
        <v>86</v>
      </c>
      <c r="C87" s="27" t="s">
        <v>699</v>
      </c>
      <c r="D87" s="27"/>
      <c r="E87" s="27"/>
      <c r="F87" s="27"/>
      <c r="G87" s="27"/>
      <c r="H87" s="27"/>
      <c r="I87" s="27"/>
      <c r="J87" s="27"/>
      <c r="K87" s="34"/>
      <c r="L87" s="27"/>
      <c r="M87" s="27"/>
      <c r="N87" s="27"/>
      <c r="O87" s="27"/>
      <c r="P87" s="27"/>
      <c r="Q87" s="29"/>
      <c r="R87" s="27"/>
      <c r="S87" s="27"/>
      <c r="T87" s="32"/>
      <c r="U87" s="27"/>
      <c r="V87" s="27"/>
      <c r="W87" s="27" t="s">
        <v>1</v>
      </c>
      <c r="X87" s="27" t="s">
        <v>655</v>
      </c>
      <c r="Y87" s="27" t="s">
        <v>682</v>
      </c>
      <c r="Z87" s="27">
        <v>113</v>
      </c>
      <c r="AA87" s="27" t="s">
        <v>1203</v>
      </c>
    </row>
    <row r="88" spans="1:27" s="3" customFormat="1" ht="33" customHeight="1">
      <c r="A88" s="33"/>
      <c r="B88" s="27">
        <f>SUBTOTAL(3,$C$2:C88)*1</f>
        <v>87</v>
      </c>
      <c r="C88" s="27" t="s">
        <v>700</v>
      </c>
      <c r="D88" s="27" t="s">
        <v>627</v>
      </c>
      <c r="E88" s="27" t="s">
        <v>681</v>
      </c>
      <c r="F88" s="27" t="s">
        <v>4</v>
      </c>
      <c r="G88" s="27" t="s">
        <v>682</v>
      </c>
      <c r="H88" s="27" t="s">
        <v>854</v>
      </c>
      <c r="I88" s="27" t="s">
        <v>855</v>
      </c>
      <c r="J88" s="27"/>
      <c r="K88" s="34"/>
      <c r="L88" s="27"/>
      <c r="M88" s="27" t="s">
        <v>1015</v>
      </c>
      <c r="N88" s="27"/>
      <c r="O88" s="27" t="s">
        <v>616</v>
      </c>
      <c r="P88" s="27" t="s">
        <v>614</v>
      </c>
      <c r="Q88" s="29" t="s">
        <v>1232</v>
      </c>
      <c r="R88" s="27"/>
      <c r="S88" s="27"/>
      <c r="T88" s="32"/>
      <c r="U88" s="27"/>
      <c r="V88" s="27" t="s">
        <v>1134</v>
      </c>
      <c r="W88" s="27" t="s">
        <v>1</v>
      </c>
      <c r="X88" s="27" t="s">
        <v>655</v>
      </c>
      <c r="Y88" s="27" t="s">
        <v>682</v>
      </c>
      <c r="Z88" s="27">
        <v>111</v>
      </c>
      <c r="AA88" s="27" t="s">
        <v>1201</v>
      </c>
    </row>
    <row r="89" spans="1:27" s="3" customFormat="1" ht="33" customHeight="1">
      <c r="A89" s="33"/>
      <c r="B89" s="27">
        <f>SUBTOTAL(3,$C$2:C89)*1</f>
        <v>88</v>
      </c>
      <c r="C89" s="27" t="s">
        <v>700</v>
      </c>
      <c r="D89" s="27"/>
      <c r="E89" s="27"/>
      <c r="F89" s="27"/>
      <c r="G89" s="27"/>
      <c r="H89" s="27"/>
      <c r="I89" s="27"/>
      <c r="J89" s="27"/>
      <c r="K89" s="34"/>
      <c r="L89" s="27"/>
      <c r="M89" s="27"/>
      <c r="N89" s="27"/>
      <c r="O89" s="27"/>
      <c r="P89" s="27"/>
      <c r="Q89" s="29"/>
      <c r="R89" s="27"/>
      <c r="S89" s="27"/>
      <c r="T89" s="32"/>
      <c r="U89" s="27"/>
      <c r="V89" s="27"/>
      <c r="W89" s="27" t="s">
        <v>1</v>
      </c>
      <c r="X89" s="27" t="s">
        <v>655</v>
      </c>
      <c r="Y89" s="27" t="s">
        <v>682</v>
      </c>
      <c r="Z89" s="27">
        <v>112</v>
      </c>
      <c r="AA89" s="27" t="s">
        <v>1202</v>
      </c>
    </row>
    <row r="90" spans="1:27" s="3" customFormat="1" ht="33" customHeight="1">
      <c r="A90" s="33"/>
      <c r="B90" s="27">
        <f>SUBTOTAL(3,$C$2:C90)*1</f>
        <v>89</v>
      </c>
      <c r="C90" s="27" t="s">
        <v>700</v>
      </c>
      <c r="D90" s="27"/>
      <c r="E90" s="27"/>
      <c r="F90" s="27"/>
      <c r="G90" s="27"/>
      <c r="H90" s="27"/>
      <c r="I90" s="27"/>
      <c r="J90" s="27"/>
      <c r="K90" s="34"/>
      <c r="L90" s="27"/>
      <c r="M90" s="27"/>
      <c r="N90" s="27"/>
      <c r="O90" s="27"/>
      <c r="P90" s="27"/>
      <c r="Q90" s="29"/>
      <c r="R90" s="27"/>
      <c r="S90" s="27"/>
      <c r="T90" s="32"/>
      <c r="U90" s="27"/>
      <c r="V90" s="27"/>
      <c r="W90" s="27" t="s">
        <v>1</v>
      </c>
      <c r="X90" s="27" t="s">
        <v>655</v>
      </c>
      <c r="Y90" s="27" t="s">
        <v>682</v>
      </c>
      <c r="Z90" s="27">
        <v>113</v>
      </c>
      <c r="AA90" s="27" t="s">
        <v>1203</v>
      </c>
    </row>
    <row r="91" spans="1:27" s="3" customFormat="1" ht="33" customHeight="1">
      <c r="A91" s="33"/>
      <c r="B91" s="27">
        <f>SUBTOTAL(3,$C$2:C91)*1</f>
        <v>90</v>
      </c>
      <c r="C91" s="27" t="s">
        <v>701</v>
      </c>
      <c r="D91" s="27" t="s">
        <v>2</v>
      </c>
      <c r="E91" s="27" t="s">
        <v>681</v>
      </c>
      <c r="F91" s="27" t="s">
        <v>4</v>
      </c>
      <c r="G91" s="27" t="s">
        <v>682</v>
      </c>
      <c r="H91" s="27" t="s">
        <v>856</v>
      </c>
      <c r="I91" s="27" t="s">
        <v>857</v>
      </c>
      <c r="J91" s="27"/>
      <c r="K91" s="34" t="s">
        <v>1016</v>
      </c>
      <c r="L91" s="27"/>
      <c r="M91" s="27" t="s">
        <v>1017</v>
      </c>
      <c r="N91" s="27"/>
      <c r="O91" s="27" t="s">
        <v>616</v>
      </c>
      <c r="P91" s="27" t="s">
        <v>614</v>
      </c>
      <c r="Q91" s="29" t="s">
        <v>1232</v>
      </c>
      <c r="R91" s="27" t="s">
        <v>573</v>
      </c>
      <c r="S91" s="27" t="s">
        <v>1139</v>
      </c>
      <c r="T91" s="32" t="s">
        <v>1250</v>
      </c>
      <c r="U91" s="27" t="s">
        <v>1136</v>
      </c>
      <c r="V91" s="27" t="s">
        <v>1134</v>
      </c>
      <c r="W91" s="27" t="s">
        <v>1</v>
      </c>
      <c r="X91" s="27" t="s">
        <v>655</v>
      </c>
      <c r="Y91" s="27" t="s">
        <v>682</v>
      </c>
      <c r="Z91" s="27">
        <v>111</v>
      </c>
      <c r="AA91" s="27" t="s">
        <v>1201</v>
      </c>
    </row>
    <row r="92" spans="1:27" s="3" customFormat="1" ht="33" customHeight="1">
      <c r="A92" s="33"/>
      <c r="B92" s="27">
        <f>SUBTOTAL(3,$C$2:C92)*1</f>
        <v>91</v>
      </c>
      <c r="C92" s="27" t="s">
        <v>701</v>
      </c>
      <c r="D92" s="27"/>
      <c r="E92" s="27"/>
      <c r="F92" s="27"/>
      <c r="G92" s="27"/>
      <c r="H92" s="27"/>
      <c r="I92" s="27"/>
      <c r="J92" s="27"/>
      <c r="K92" s="34"/>
      <c r="L92" s="27"/>
      <c r="M92" s="27"/>
      <c r="N92" s="27"/>
      <c r="O92" s="27"/>
      <c r="P92" s="27"/>
      <c r="Q92" s="29"/>
      <c r="R92" s="27"/>
      <c r="S92" s="27"/>
      <c r="T92" s="32"/>
      <c r="U92" s="27"/>
      <c r="V92" s="27"/>
      <c r="W92" s="27" t="s">
        <v>1</v>
      </c>
      <c r="X92" s="27" t="s">
        <v>655</v>
      </c>
      <c r="Y92" s="27" t="s">
        <v>682</v>
      </c>
      <c r="Z92" s="27">
        <v>112</v>
      </c>
      <c r="AA92" s="27" t="s">
        <v>1202</v>
      </c>
    </row>
    <row r="93" spans="1:27" s="3" customFormat="1" ht="33" customHeight="1">
      <c r="A93" s="33"/>
      <c r="B93" s="27">
        <f>SUBTOTAL(3,$C$2:C93)*1</f>
        <v>92</v>
      </c>
      <c r="C93" s="27" t="s">
        <v>701</v>
      </c>
      <c r="D93" s="27"/>
      <c r="E93" s="27"/>
      <c r="F93" s="27"/>
      <c r="G93" s="27"/>
      <c r="H93" s="27"/>
      <c r="I93" s="27"/>
      <c r="J93" s="27"/>
      <c r="K93" s="34"/>
      <c r="L93" s="27"/>
      <c r="M93" s="27"/>
      <c r="N93" s="27"/>
      <c r="O93" s="27"/>
      <c r="P93" s="27"/>
      <c r="Q93" s="29"/>
      <c r="R93" s="27"/>
      <c r="S93" s="27"/>
      <c r="T93" s="32"/>
      <c r="U93" s="27"/>
      <c r="V93" s="27"/>
      <c r="W93" s="27" t="s">
        <v>1</v>
      </c>
      <c r="X93" s="27" t="s">
        <v>655</v>
      </c>
      <c r="Y93" s="27" t="s">
        <v>682</v>
      </c>
      <c r="Z93" s="27">
        <v>113</v>
      </c>
      <c r="AA93" s="27" t="s">
        <v>1203</v>
      </c>
    </row>
    <row r="94" spans="1:27" s="3" customFormat="1" ht="33" customHeight="1">
      <c r="A94" s="33"/>
      <c r="B94" s="27">
        <f>SUBTOTAL(3,$C$2:C94)*1</f>
        <v>93</v>
      </c>
      <c r="C94" s="27" t="s">
        <v>702</v>
      </c>
      <c r="D94" s="27" t="s">
        <v>2</v>
      </c>
      <c r="E94" s="27" t="s">
        <v>681</v>
      </c>
      <c r="F94" s="27" t="s">
        <v>4</v>
      </c>
      <c r="G94" s="27" t="s">
        <v>703</v>
      </c>
      <c r="H94" s="27" t="s">
        <v>858</v>
      </c>
      <c r="I94" s="27" t="s">
        <v>859</v>
      </c>
      <c r="J94" s="27"/>
      <c r="K94" s="34" t="s">
        <v>1018</v>
      </c>
      <c r="L94" s="27"/>
      <c r="M94" s="27" t="s">
        <v>1019</v>
      </c>
      <c r="N94" s="27"/>
      <c r="O94" s="27"/>
      <c r="P94" s="27"/>
      <c r="Q94" s="29"/>
      <c r="R94" s="27" t="s">
        <v>529</v>
      </c>
      <c r="S94" s="27" t="s">
        <v>1176</v>
      </c>
      <c r="T94" s="32" t="s">
        <v>1251</v>
      </c>
      <c r="U94" s="27" t="s">
        <v>1136</v>
      </c>
      <c r="V94" s="27" t="s">
        <v>1134</v>
      </c>
      <c r="W94" s="27" t="s">
        <v>1</v>
      </c>
      <c r="X94" s="27" t="s">
        <v>655</v>
      </c>
      <c r="Y94" s="27" t="s">
        <v>682</v>
      </c>
      <c r="Z94" s="27">
        <v>111</v>
      </c>
      <c r="AA94" s="27" t="s">
        <v>1201</v>
      </c>
    </row>
    <row r="95" spans="1:27" s="3" customFormat="1" ht="33" customHeight="1">
      <c r="A95" s="33"/>
      <c r="B95" s="27">
        <f>SUBTOTAL(3,$C$2:C95)*1</f>
        <v>94</v>
      </c>
      <c r="C95" s="27" t="s">
        <v>704</v>
      </c>
      <c r="D95" s="27" t="s">
        <v>2</v>
      </c>
      <c r="E95" s="27" t="s">
        <v>681</v>
      </c>
      <c r="F95" s="27" t="s">
        <v>4</v>
      </c>
      <c r="G95" s="27" t="s">
        <v>705</v>
      </c>
      <c r="H95" s="27" t="s">
        <v>860</v>
      </c>
      <c r="I95" s="27" t="s">
        <v>861</v>
      </c>
      <c r="J95" s="27"/>
      <c r="K95" s="34" t="s">
        <v>1020</v>
      </c>
      <c r="L95" s="27"/>
      <c r="M95" s="27" t="s">
        <v>1021</v>
      </c>
      <c r="N95" s="27"/>
      <c r="O95" s="27"/>
      <c r="P95" s="27"/>
      <c r="Q95" s="29"/>
      <c r="R95" s="27" t="s">
        <v>573</v>
      </c>
      <c r="S95" s="27" t="s">
        <v>1139</v>
      </c>
      <c r="T95" s="32" t="s">
        <v>1252</v>
      </c>
      <c r="U95" s="27" t="s">
        <v>1136</v>
      </c>
      <c r="V95" s="27" t="s">
        <v>1134</v>
      </c>
      <c r="W95" s="27" t="s">
        <v>1</v>
      </c>
      <c r="X95" s="27" t="s">
        <v>655</v>
      </c>
      <c r="Y95" s="27" t="s">
        <v>682</v>
      </c>
      <c r="Z95" s="27">
        <v>111</v>
      </c>
      <c r="AA95" s="27" t="s">
        <v>1201</v>
      </c>
    </row>
    <row r="96" spans="1:27" s="3" customFormat="1" ht="33" customHeight="1">
      <c r="A96" s="33"/>
      <c r="B96" s="27">
        <f>SUBTOTAL(3,$C$2:C96)*1</f>
        <v>95</v>
      </c>
      <c r="C96" s="27" t="s">
        <v>706</v>
      </c>
      <c r="D96" s="27" t="s">
        <v>2</v>
      </c>
      <c r="E96" s="27" t="s">
        <v>681</v>
      </c>
      <c r="F96" s="27" t="s">
        <v>4</v>
      </c>
      <c r="G96" s="27" t="s">
        <v>705</v>
      </c>
      <c r="H96" s="27" t="s">
        <v>862</v>
      </c>
      <c r="I96" s="27" t="s">
        <v>863</v>
      </c>
      <c r="J96" s="27"/>
      <c r="K96" s="34" t="s">
        <v>1022</v>
      </c>
      <c r="L96" s="27"/>
      <c r="M96" s="27" t="s">
        <v>1023</v>
      </c>
      <c r="N96" s="27"/>
      <c r="O96" s="27" t="s">
        <v>616</v>
      </c>
      <c r="P96" s="27" t="s">
        <v>612</v>
      </c>
      <c r="Q96" s="29" t="s">
        <v>1253</v>
      </c>
      <c r="R96" s="27" t="s">
        <v>573</v>
      </c>
      <c r="S96" s="27" t="s">
        <v>592</v>
      </c>
      <c r="T96" s="32" t="s">
        <v>1254</v>
      </c>
      <c r="U96" s="27" t="s">
        <v>1136</v>
      </c>
      <c r="V96" s="27" t="s">
        <v>1134</v>
      </c>
      <c r="W96" s="27" t="s">
        <v>1</v>
      </c>
      <c r="X96" s="27" t="s">
        <v>655</v>
      </c>
      <c r="Y96" s="27" t="s">
        <v>682</v>
      </c>
      <c r="Z96" s="27">
        <v>111</v>
      </c>
      <c r="AA96" s="27" t="s">
        <v>1201</v>
      </c>
    </row>
    <row r="97" spans="1:27" s="3" customFormat="1" ht="33" customHeight="1">
      <c r="A97" s="33"/>
      <c r="B97" s="27">
        <f>SUBTOTAL(3,$C$2:C97)*1</f>
        <v>96</v>
      </c>
      <c r="C97" s="27" t="s">
        <v>707</v>
      </c>
      <c r="D97" s="27" t="s">
        <v>2</v>
      </c>
      <c r="E97" s="27" t="s">
        <v>681</v>
      </c>
      <c r="F97" s="27" t="s">
        <v>4</v>
      </c>
      <c r="G97" s="27" t="s">
        <v>708</v>
      </c>
      <c r="H97" s="27" t="s">
        <v>848</v>
      </c>
      <c r="I97" s="27" t="s">
        <v>864</v>
      </c>
      <c r="J97" s="27"/>
      <c r="K97" s="34" t="s">
        <v>1024</v>
      </c>
      <c r="L97" s="27"/>
      <c r="M97" s="27" t="s">
        <v>1025</v>
      </c>
      <c r="N97" s="27"/>
      <c r="O97" s="27"/>
      <c r="P97" s="27"/>
      <c r="Q97" s="29"/>
      <c r="R97" s="27" t="s">
        <v>616</v>
      </c>
      <c r="S97" s="27" t="s">
        <v>1177</v>
      </c>
      <c r="T97" s="32" t="s">
        <v>1255</v>
      </c>
      <c r="U97" s="27" t="s">
        <v>1136</v>
      </c>
      <c r="V97" s="27" t="s">
        <v>1134</v>
      </c>
      <c r="W97" s="27" t="s">
        <v>1</v>
      </c>
      <c r="X97" s="27" t="s">
        <v>655</v>
      </c>
      <c r="Y97" s="27" t="s">
        <v>682</v>
      </c>
      <c r="Z97" s="27">
        <v>111</v>
      </c>
      <c r="AA97" s="27" t="s">
        <v>1201</v>
      </c>
    </row>
    <row r="98" spans="1:27" s="3" customFormat="1" ht="33" customHeight="1">
      <c r="A98" s="33"/>
      <c r="B98" s="27">
        <f>SUBTOTAL(3,$C$2:C98)*1</f>
        <v>97</v>
      </c>
      <c r="C98" s="27" t="s">
        <v>709</v>
      </c>
      <c r="D98" s="27" t="s">
        <v>627</v>
      </c>
      <c r="E98" s="27" t="s">
        <v>681</v>
      </c>
      <c r="F98" s="27" t="s">
        <v>4</v>
      </c>
      <c r="G98" s="27" t="s">
        <v>710</v>
      </c>
      <c r="H98" s="27" t="s">
        <v>865</v>
      </c>
      <c r="I98" s="27" t="s">
        <v>866</v>
      </c>
      <c r="J98" s="27"/>
      <c r="K98" s="34" t="s">
        <v>1026</v>
      </c>
      <c r="L98" s="27"/>
      <c r="M98" s="27" t="s">
        <v>1027</v>
      </c>
      <c r="N98" s="27"/>
      <c r="O98" s="27" t="s">
        <v>5</v>
      </c>
      <c r="P98" s="27" t="s">
        <v>398</v>
      </c>
      <c r="Q98" s="29" t="s">
        <v>1141</v>
      </c>
      <c r="R98" s="27" t="s">
        <v>5</v>
      </c>
      <c r="S98" s="27" t="s">
        <v>1178</v>
      </c>
      <c r="T98" s="32" t="s">
        <v>1256</v>
      </c>
      <c r="U98" s="27" t="s">
        <v>1136</v>
      </c>
      <c r="V98" s="27" t="s">
        <v>1134</v>
      </c>
      <c r="W98" s="27" t="s">
        <v>1</v>
      </c>
      <c r="X98" s="27" t="s">
        <v>655</v>
      </c>
      <c r="Y98" s="27" t="s">
        <v>682</v>
      </c>
      <c r="Z98" s="27">
        <v>111</v>
      </c>
      <c r="AA98" s="27" t="s">
        <v>1201</v>
      </c>
    </row>
    <row r="99" spans="1:27" s="3" customFormat="1" ht="33" customHeight="1">
      <c r="A99" s="33"/>
      <c r="B99" s="27">
        <f>SUBTOTAL(3,$C$2:C99)*1</f>
        <v>98</v>
      </c>
      <c r="C99" s="27" t="s">
        <v>711</v>
      </c>
      <c r="D99" s="27" t="s">
        <v>627</v>
      </c>
      <c r="E99" s="27" t="s">
        <v>681</v>
      </c>
      <c r="F99" s="27" t="s">
        <v>4</v>
      </c>
      <c r="G99" s="27" t="s">
        <v>712</v>
      </c>
      <c r="H99" s="27" t="s">
        <v>848</v>
      </c>
      <c r="I99" s="27" t="s">
        <v>867</v>
      </c>
      <c r="J99" s="27"/>
      <c r="K99" s="34" t="s">
        <v>1028</v>
      </c>
      <c r="L99" s="27"/>
      <c r="M99" s="27" t="s">
        <v>1029</v>
      </c>
      <c r="N99" s="27"/>
      <c r="O99" s="27" t="s">
        <v>616</v>
      </c>
      <c r="P99" s="27" t="s">
        <v>621</v>
      </c>
      <c r="Q99" s="29" t="s">
        <v>1257</v>
      </c>
      <c r="R99" s="27" t="s">
        <v>573</v>
      </c>
      <c r="S99" s="27" t="s">
        <v>1175</v>
      </c>
      <c r="T99" s="32" t="s">
        <v>1258</v>
      </c>
      <c r="U99" s="27" t="s">
        <v>1136</v>
      </c>
      <c r="V99" s="27" t="s">
        <v>1134</v>
      </c>
      <c r="W99" s="27" t="s">
        <v>1</v>
      </c>
      <c r="X99" s="27" t="s">
        <v>655</v>
      </c>
      <c r="Y99" s="27" t="s">
        <v>682</v>
      </c>
      <c r="Z99" s="27">
        <v>113</v>
      </c>
      <c r="AA99" s="27" t="s">
        <v>1203</v>
      </c>
    </row>
    <row r="100" spans="1:27" s="3" customFormat="1" ht="33" customHeight="1">
      <c r="A100" s="33"/>
      <c r="B100" s="27">
        <f>SUBTOTAL(3,$C$2:C100)*1</f>
        <v>99</v>
      </c>
      <c r="C100" s="27" t="s">
        <v>713</v>
      </c>
      <c r="D100" s="27" t="s">
        <v>627</v>
      </c>
      <c r="E100" s="27" t="s">
        <v>681</v>
      </c>
      <c r="F100" s="27" t="s">
        <v>4</v>
      </c>
      <c r="G100" s="27" t="s">
        <v>714</v>
      </c>
      <c r="H100" s="27" t="s">
        <v>845</v>
      </c>
      <c r="I100" s="27" t="s">
        <v>868</v>
      </c>
      <c r="J100" s="27"/>
      <c r="K100" s="34" t="s">
        <v>1030</v>
      </c>
      <c r="L100" s="27"/>
      <c r="M100" s="27" t="s">
        <v>1031</v>
      </c>
      <c r="N100" s="27"/>
      <c r="O100" s="27" t="s">
        <v>616</v>
      </c>
      <c r="P100" s="27" t="s">
        <v>613</v>
      </c>
      <c r="Q100" s="29" t="s">
        <v>1259</v>
      </c>
      <c r="R100" s="27" t="s">
        <v>616</v>
      </c>
      <c r="S100" s="27" t="s">
        <v>614</v>
      </c>
      <c r="T100" s="32" t="s">
        <v>1260</v>
      </c>
      <c r="U100" s="27" t="s">
        <v>1136</v>
      </c>
      <c r="V100" s="27" t="s">
        <v>1134</v>
      </c>
      <c r="W100" s="27" t="s">
        <v>1</v>
      </c>
      <c r="X100" s="27" t="s">
        <v>655</v>
      </c>
      <c r="Y100" s="27" t="s">
        <v>682</v>
      </c>
      <c r="Z100" s="27">
        <v>111</v>
      </c>
      <c r="AA100" s="27" t="s">
        <v>1201</v>
      </c>
    </row>
    <row r="101" spans="1:27" s="3" customFormat="1" ht="33" customHeight="1">
      <c r="A101" s="33"/>
      <c r="B101" s="27">
        <f>SUBTOTAL(3,$C$2:C101)*1</f>
        <v>100</v>
      </c>
      <c r="C101" s="27" t="s">
        <v>713</v>
      </c>
      <c r="D101" s="27"/>
      <c r="E101" s="27"/>
      <c r="F101" s="27"/>
      <c r="G101" s="27"/>
      <c r="H101" s="27"/>
      <c r="I101" s="27"/>
      <c r="J101" s="27"/>
      <c r="K101" s="34"/>
      <c r="L101" s="27"/>
      <c r="M101" s="27"/>
      <c r="N101" s="27"/>
      <c r="O101" s="27"/>
      <c r="P101" s="27"/>
      <c r="Q101" s="29"/>
      <c r="R101" s="27"/>
      <c r="S101" s="27"/>
      <c r="T101" s="32"/>
      <c r="U101" s="27"/>
      <c r="V101" s="27"/>
      <c r="W101" s="27" t="s">
        <v>1</v>
      </c>
      <c r="X101" s="27" t="s">
        <v>655</v>
      </c>
      <c r="Y101" s="27" t="s">
        <v>682</v>
      </c>
      <c r="Z101" s="27">
        <v>112</v>
      </c>
      <c r="AA101" s="27" t="s">
        <v>1202</v>
      </c>
    </row>
    <row r="102" spans="1:27" s="3" customFormat="1" ht="33" customHeight="1">
      <c r="A102" s="33"/>
      <c r="B102" s="27">
        <f>SUBTOTAL(3,$C$2:C102)*1</f>
        <v>101</v>
      </c>
      <c r="C102" s="27" t="s">
        <v>715</v>
      </c>
      <c r="D102" s="27" t="s">
        <v>2</v>
      </c>
      <c r="E102" s="27" t="s">
        <v>681</v>
      </c>
      <c r="F102" s="27" t="s">
        <v>4</v>
      </c>
      <c r="G102" s="27" t="s">
        <v>716</v>
      </c>
      <c r="H102" s="27" t="s">
        <v>869</v>
      </c>
      <c r="I102" s="27" t="s">
        <v>870</v>
      </c>
      <c r="J102" s="27"/>
      <c r="K102" s="34" t="s">
        <v>1032</v>
      </c>
      <c r="L102" s="27"/>
      <c r="M102" s="27" t="s">
        <v>1033</v>
      </c>
      <c r="N102" s="27"/>
      <c r="O102" s="27" t="s">
        <v>616</v>
      </c>
      <c r="P102" s="27" t="s">
        <v>613</v>
      </c>
      <c r="Q102" s="29" t="s">
        <v>1261</v>
      </c>
      <c r="R102" s="27" t="s">
        <v>616</v>
      </c>
      <c r="S102" s="27" t="s">
        <v>614</v>
      </c>
      <c r="T102" s="32" t="s">
        <v>1262</v>
      </c>
      <c r="U102" s="27" t="s">
        <v>1136</v>
      </c>
      <c r="V102" s="27" t="s">
        <v>1134</v>
      </c>
      <c r="W102" s="27" t="s">
        <v>1</v>
      </c>
      <c r="X102" s="27" t="s">
        <v>655</v>
      </c>
      <c r="Y102" s="27" t="s">
        <v>682</v>
      </c>
      <c r="Z102" s="27">
        <v>113</v>
      </c>
      <c r="AA102" s="27" t="s">
        <v>1203</v>
      </c>
    </row>
    <row r="103" spans="1:27" s="3" customFormat="1" ht="33" customHeight="1">
      <c r="A103" s="33"/>
      <c r="B103" s="27">
        <f>SUBTOTAL(3,$C$2:C103)*1</f>
        <v>102</v>
      </c>
      <c r="C103" s="27" t="s">
        <v>717</v>
      </c>
      <c r="D103" s="27" t="s">
        <v>2</v>
      </c>
      <c r="E103" s="27" t="s">
        <v>681</v>
      </c>
      <c r="F103" s="27" t="s">
        <v>4</v>
      </c>
      <c r="G103" s="27" t="s">
        <v>1149</v>
      </c>
      <c r="H103" s="27" t="s">
        <v>871</v>
      </c>
      <c r="I103" s="27" t="s">
        <v>872</v>
      </c>
      <c r="J103" s="27"/>
      <c r="K103" s="34" t="s">
        <v>1034</v>
      </c>
      <c r="L103" s="27"/>
      <c r="M103" s="27" t="s">
        <v>1035</v>
      </c>
      <c r="N103" s="27"/>
      <c r="O103" s="27" t="s">
        <v>274</v>
      </c>
      <c r="P103" s="27" t="s">
        <v>307</v>
      </c>
      <c r="Q103" s="29" t="s">
        <v>1263</v>
      </c>
      <c r="R103" s="28" t="s">
        <v>364</v>
      </c>
      <c r="S103" s="27" t="s">
        <v>1180</v>
      </c>
      <c r="T103" s="32" t="s">
        <v>1264</v>
      </c>
      <c r="U103" s="27" t="s">
        <v>1136</v>
      </c>
      <c r="V103" s="27" t="s">
        <v>1134</v>
      </c>
      <c r="W103" s="27" t="s">
        <v>1</v>
      </c>
      <c r="X103" s="27" t="s">
        <v>655</v>
      </c>
      <c r="Y103" s="27" t="s">
        <v>682</v>
      </c>
      <c r="Z103" s="27">
        <v>111</v>
      </c>
      <c r="AA103" s="27" t="s">
        <v>1201</v>
      </c>
    </row>
    <row r="104" spans="1:27" s="3" customFormat="1" ht="33" customHeight="1">
      <c r="A104" s="33"/>
      <c r="B104" s="27">
        <f>SUBTOTAL(3,$C$2:C104)*1</f>
        <v>103</v>
      </c>
      <c r="C104" s="27" t="s">
        <v>717</v>
      </c>
      <c r="D104" s="27"/>
      <c r="E104" s="27"/>
      <c r="F104" s="27"/>
      <c r="G104" s="27"/>
      <c r="H104" s="27"/>
      <c r="I104" s="27"/>
      <c r="J104" s="27"/>
      <c r="K104" s="34"/>
      <c r="L104" s="27"/>
      <c r="M104" s="27"/>
      <c r="N104" s="27"/>
      <c r="O104" s="27"/>
      <c r="P104" s="27"/>
      <c r="Q104" s="29"/>
      <c r="R104" s="28"/>
      <c r="S104" s="27"/>
      <c r="T104" s="32"/>
      <c r="U104" s="27"/>
      <c r="V104" s="27"/>
      <c r="W104" s="27" t="s">
        <v>1</v>
      </c>
      <c r="X104" s="27" t="s">
        <v>655</v>
      </c>
      <c r="Y104" s="27" t="s">
        <v>682</v>
      </c>
      <c r="Z104" s="27">
        <v>112</v>
      </c>
      <c r="AA104" s="27" t="s">
        <v>1202</v>
      </c>
    </row>
    <row r="105" spans="1:27" s="3" customFormat="1" ht="33" customHeight="1">
      <c r="A105" s="33"/>
      <c r="B105" s="27">
        <f>SUBTOTAL(3,$C$2:C105)*1</f>
        <v>104</v>
      </c>
      <c r="C105" s="27" t="s">
        <v>717</v>
      </c>
      <c r="D105" s="27"/>
      <c r="E105" s="27"/>
      <c r="F105" s="27"/>
      <c r="G105" s="27"/>
      <c r="H105" s="27"/>
      <c r="I105" s="27"/>
      <c r="J105" s="27"/>
      <c r="K105" s="34"/>
      <c r="L105" s="27"/>
      <c r="M105" s="27"/>
      <c r="N105" s="27"/>
      <c r="O105" s="27"/>
      <c r="P105" s="27"/>
      <c r="Q105" s="29"/>
      <c r="R105" s="28"/>
      <c r="S105" s="27"/>
      <c r="T105" s="32"/>
      <c r="U105" s="27"/>
      <c r="V105" s="27"/>
      <c r="W105" s="27" t="s">
        <v>1</v>
      </c>
      <c r="X105" s="27" t="s">
        <v>655</v>
      </c>
      <c r="Y105" s="27" t="s">
        <v>682</v>
      </c>
      <c r="Z105" s="27">
        <v>113</v>
      </c>
      <c r="AA105" s="27" t="s">
        <v>1203</v>
      </c>
    </row>
    <row r="106" spans="1:27" s="3" customFormat="1" ht="33" customHeight="1">
      <c r="A106" s="33"/>
      <c r="B106" s="27">
        <f>SUBTOTAL(3,$C$2:C106)*1</f>
        <v>105</v>
      </c>
      <c r="C106" s="27" t="s">
        <v>718</v>
      </c>
      <c r="D106" s="27" t="s">
        <v>627</v>
      </c>
      <c r="E106" s="27" t="s">
        <v>681</v>
      </c>
      <c r="F106" s="27" t="s">
        <v>4</v>
      </c>
      <c r="G106" s="27" t="s">
        <v>719</v>
      </c>
      <c r="H106" s="27" t="s">
        <v>873</v>
      </c>
      <c r="I106" s="27" t="s">
        <v>874</v>
      </c>
      <c r="J106" s="27"/>
      <c r="K106" s="34" t="s">
        <v>1036</v>
      </c>
      <c r="L106" s="27"/>
      <c r="M106" s="27" t="s">
        <v>1037</v>
      </c>
      <c r="N106" s="27"/>
      <c r="O106" s="27" t="s">
        <v>322</v>
      </c>
      <c r="P106" s="27" t="s">
        <v>1142</v>
      </c>
      <c r="Q106" s="29" t="s">
        <v>1265</v>
      </c>
      <c r="R106" s="27" t="s">
        <v>322</v>
      </c>
      <c r="S106" s="27" t="s">
        <v>337</v>
      </c>
      <c r="T106" s="32" t="s">
        <v>1266</v>
      </c>
      <c r="U106" s="27" t="s">
        <v>1136</v>
      </c>
      <c r="V106" s="27" t="s">
        <v>1134</v>
      </c>
      <c r="W106" s="27" t="s">
        <v>1</v>
      </c>
      <c r="X106" s="27" t="s">
        <v>655</v>
      </c>
      <c r="Y106" s="27" t="s">
        <v>682</v>
      </c>
      <c r="Z106" s="27">
        <v>113</v>
      </c>
      <c r="AA106" s="27" t="s">
        <v>1203</v>
      </c>
    </row>
    <row r="107" spans="1:27" s="3" customFormat="1" ht="33" customHeight="1">
      <c r="A107" s="33"/>
      <c r="B107" s="27">
        <f>SUBTOTAL(3,$C$2:C107)*1</f>
        <v>106</v>
      </c>
      <c r="C107" s="27" t="s">
        <v>720</v>
      </c>
      <c r="D107" s="27" t="s">
        <v>2</v>
      </c>
      <c r="E107" s="27" t="s">
        <v>681</v>
      </c>
      <c r="F107" s="27" t="s">
        <v>4</v>
      </c>
      <c r="G107" s="27" t="s">
        <v>721</v>
      </c>
      <c r="H107" s="27" t="s">
        <v>826</v>
      </c>
      <c r="I107" s="27" t="s">
        <v>875</v>
      </c>
      <c r="J107" s="27"/>
      <c r="K107" s="34" t="s">
        <v>1038</v>
      </c>
      <c r="L107" s="27"/>
      <c r="M107" s="27" t="s">
        <v>1039</v>
      </c>
      <c r="N107" s="27"/>
      <c r="O107" s="27" t="s">
        <v>616</v>
      </c>
      <c r="P107" s="27" t="s">
        <v>613</v>
      </c>
      <c r="Q107" s="29" t="s">
        <v>1267</v>
      </c>
      <c r="R107" s="28" t="s">
        <v>1179</v>
      </c>
      <c r="S107" s="27" t="s">
        <v>508</v>
      </c>
      <c r="T107" s="32" t="s">
        <v>1268</v>
      </c>
      <c r="U107" s="27" t="s">
        <v>1136</v>
      </c>
      <c r="V107" s="27" t="s">
        <v>1134</v>
      </c>
      <c r="W107" s="27" t="s">
        <v>1</v>
      </c>
      <c r="X107" s="27" t="s">
        <v>655</v>
      </c>
      <c r="Y107" s="27" t="s">
        <v>682</v>
      </c>
      <c r="Z107" s="27">
        <v>111</v>
      </c>
      <c r="AA107" s="27" t="s">
        <v>1201</v>
      </c>
    </row>
    <row r="108" spans="1:27" s="3" customFormat="1" ht="33" customHeight="1">
      <c r="A108" s="33"/>
      <c r="B108" s="27">
        <f>SUBTOTAL(3,$C$2:C108)*1</f>
        <v>107</v>
      </c>
      <c r="C108" s="27" t="s">
        <v>722</v>
      </c>
      <c r="D108" s="27" t="s">
        <v>627</v>
      </c>
      <c r="E108" s="27" t="s">
        <v>681</v>
      </c>
      <c r="F108" s="27" t="s">
        <v>4</v>
      </c>
      <c r="G108" s="27" t="s">
        <v>723</v>
      </c>
      <c r="H108" s="27" t="s">
        <v>876</v>
      </c>
      <c r="I108" s="27" t="s">
        <v>877</v>
      </c>
      <c r="J108" s="27"/>
      <c r="K108" s="34" t="s">
        <v>1040</v>
      </c>
      <c r="L108" s="27"/>
      <c r="M108" s="27" t="s">
        <v>1041</v>
      </c>
      <c r="N108" s="27"/>
      <c r="O108" s="27"/>
      <c r="P108" s="27"/>
      <c r="Q108" s="29"/>
      <c r="R108" s="27" t="s">
        <v>616</v>
      </c>
      <c r="S108" s="27" t="s">
        <v>1182</v>
      </c>
      <c r="T108" s="32" t="s">
        <v>1269</v>
      </c>
      <c r="U108" s="27" t="s">
        <v>1136</v>
      </c>
      <c r="V108" s="27" t="s">
        <v>1134</v>
      </c>
      <c r="W108" s="27" t="s">
        <v>1</v>
      </c>
      <c r="X108" s="27" t="s">
        <v>655</v>
      </c>
      <c r="Y108" s="27" t="s">
        <v>682</v>
      </c>
      <c r="Z108" s="27">
        <v>111</v>
      </c>
      <c r="AA108" s="27" t="s">
        <v>1201</v>
      </c>
    </row>
    <row r="109" spans="1:27" s="3" customFormat="1" ht="33" customHeight="1">
      <c r="A109" s="33"/>
      <c r="B109" s="27">
        <f>SUBTOTAL(3,$C$2:C109)*1</f>
        <v>108</v>
      </c>
      <c r="C109" s="27" t="s">
        <v>722</v>
      </c>
      <c r="D109" s="27"/>
      <c r="E109" s="27"/>
      <c r="F109" s="27"/>
      <c r="G109" s="27"/>
      <c r="H109" s="27"/>
      <c r="I109" s="27"/>
      <c r="J109" s="27"/>
      <c r="K109" s="34"/>
      <c r="L109" s="27"/>
      <c r="M109" s="27"/>
      <c r="N109" s="27"/>
      <c r="O109" s="27"/>
      <c r="P109" s="27"/>
      <c r="Q109" s="29"/>
      <c r="R109" s="27"/>
      <c r="S109" s="27"/>
      <c r="T109" s="32"/>
      <c r="U109" s="27"/>
      <c r="V109" s="27"/>
      <c r="W109" s="27" t="s">
        <v>1</v>
      </c>
      <c r="X109" s="27" t="s">
        <v>655</v>
      </c>
      <c r="Y109" s="27" t="s">
        <v>682</v>
      </c>
      <c r="Z109" s="27">
        <v>112</v>
      </c>
      <c r="AA109" s="27" t="s">
        <v>1202</v>
      </c>
    </row>
    <row r="110" spans="1:27" s="3" customFormat="1" ht="33" customHeight="1">
      <c r="A110" s="33"/>
      <c r="B110" s="27">
        <f>SUBTOTAL(3,$C$2:C110)*1</f>
        <v>109</v>
      </c>
      <c r="C110" s="27" t="s">
        <v>722</v>
      </c>
      <c r="D110" s="27"/>
      <c r="E110" s="27"/>
      <c r="F110" s="27"/>
      <c r="G110" s="27"/>
      <c r="H110" s="27"/>
      <c r="I110" s="27"/>
      <c r="J110" s="27"/>
      <c r="K110" s="34"/>
      <c r="L110" s="27"/>
      <c r="M110" s="27"/>
      <c r="N110" s="27"/>
      <c r="O110" s="27"/>
      <c r="P110" s="27"/>
      <c r="Q110" s="29"/>
      <c r="R110" s="27"/>
      <c r="S110" s="27"/>
      <c r="T110" s="32"/>
      <c r="U110" s="27"/>
      <c r="V110" s="27"/>
      <c r="W110" s="27" t="s">
        <v>1</v>
      </c>
      <c r="X110" s="27" t="s">
        <v>655</v>
      </c>
      <c r="Y110" s="27" t="s">
        <v>682</v>
      </c>
      <c r="Z110" s="27">
        <v>113</v>
      </c>
      <c r="AA110" s="27" t="s">
        <v>1203</v>
      </c>
    </row>
    <row r="111" spans="1:27" s="3" customFormat="1" ht="33" customHeight="1">
      <c r="A111" s="33"/>
      <c r="B111" s="27">
        <f>SUBTOTAL(3,$C$2:C111)*1</f>
        <v>110</v>
      </c>
      <c r="C111" s="27" t="s">
        <v>724</v>
      </c>
      <c r="D111" s="27" t="s">
        <v>2</v>
      </c>
      <c r="E111" s="27" t="s">
        <v>681</v>
      </c>
      <c r="F111" s="27" t="s">
        <v>4</v>
      </c>
      <c r="G111" s="27" t="s">
        <v>725</v>
      </c>
      <c r="H111" s="27" t="s">
        <v>832</v>
      </c>
      <c r="I111" s="27" t="s">
        <v>878</v>
      </c>
      <c r="J111" s="27"/>
      <c r="K111" s="34" t="s">
        <v>1042</v>
      </c>
      <c r="L111" s="27"/>
      <c r="M111" s="27" t="s">
        <v>1043</v>
      </c>
      <c r="N111" s="27"/>
      <c r="O111" s="27" t="s">
        <v>616</v>
      </c>
      <c r="P111" s="27" t="s">
        <v>613</v>
      </c>
      <c r="Q111" s="29" t="s">
        <v>1270</v>
      </c>
      <c r="R111" s="27" t="s">
        <v>529</v>
      </c>
      <c r="S111" s="27" t="s">
        <v>1176</v>
      </c>
      <c r="T111" s="32" t="s">
        <v>1133</v>
      </c>
      <c r="U111" s="27" t="s">
        <v>1136</v>
      </c>
      <c r="V111" s="27" t="s">
        <v>1134</v>
      </c>
      <c r="W111" s="27" t="s">
        <v>1</v>
      </c>
      <c r="X111" s="27" t="s">
        <v>655</v>
      </c>
      <c r="Y111" s="27" t="s">
        <v>682</v>
      </c>
      <c r="Z111" s="27">
        <v>113</v>
      </c>
      <c r="AA111" s="27" t="s">
        <v>1203</v>
      </c>
    </row>
    <row r="112" spans="1:27" s="3" customFormat="1" ht="33" customHeight="1">
      <c r="A112" s="33"/>
      <c r="B112" s="27">
        <f>SUBTOTAL(3,$C$2:C112)*1</f>
        <v>111</v>
      </c>
      <c r="C112" s="27" t="s">
        <v>726</v>
      </c>
      <c r="D112" s="27" t="s">
        <v>2</v>
      </c>
      <c r="E112" s="27" t="s">
        <v>681</v>
      </c>
      <c r="F112" s="27" t="s">
        <v>4</v>
      </c>
      <c r="G112" s="27" t="s">
        <v>725</v>
      </c>
      <c r="H112" s="27" t="s">
        <v>826</v>
      </c>
      <c r="I112" s="27" t="s">
        <v>879</v>
      </c>
      <c r="J112" s="27"/>
      <c r="K112" s="34" t="s">
        <v>1044</v>
      </c>
      <c r="L112" s="27"/>
      <c r="M112" s="27" t="s">
        <v>1045</v>
      </c>
      <c r="N112" s="27"/>
      <c r="O112" s="27" t="s">
        <v>616</v>
      </c>
      <c r="P112" s="27" t="s">
        <v>613</v>
      </c>
      <c r="Q112" s="29" t="s">
        <v>1270</v>
      </c>
      <c r="R112" s="33" t="s">
        <v>573</v>
      </c>
      <c r="S112" s="27" t="s">
        <v>1183</v>
      </c>
      <c r="T112" s="32" t="s">
        <v>1271</v>
      </c>
      <c r="U112" s="27" t="s">
        <v>1136</v>
      </c>
      <c r="V112" s="27" t="s">
        <v>1134</v>
      </c>
      <c r="W112" s="27" t="s">
        <v>1</v>
      </c>
      <c r="X112" s="27" t="s">
        <v>655</v>
      </c>
      <c r="Y112" s="27" t="s">
        <v>682</v>
      </c>
      <c r="Z112" s="27">
        <v>111</v>
      </c>
      <c r="AA112" s="27" t="s">
        <v>1201</v>
      </c>
    </row>
    <row r="113" spans="1:27" s="3" customFormat="1" ht="33" customHeight="1">
      <c r="A113" s="33"/>
      <c r="B113" s="27">
        <f>SUBTOTAL(3,$C$2:C113)*1</f>
        <v>112</v>
      </c>
      <c r="C113" s="27" t="s">
        <v>727</v>
      </c>
      <c r="D113" s="27" t="s">
        <v>627</v>
      </c>
      <c r="E113" s="27" t="s">
        <v>681</v>
      </c>
      <c r="F113" s="27" t="s">
        <v>4</v>
      </c>
      <c r="G113" s="27" t="s">
        <v>728</v>
      </c>
      <c r="H113" s="27" t="s">
        <v>880</v>
      </c>
      <c r="I113" s="27" t="s">
        <v>881</v>
      </c>
      <c r="J113" s="27"/>
      <c r="K113" s="34" t="s">
        <v>1046</v>
      </c>
      <c r="L113" s="27"/>
      <c r="M113" s="25" t="s">
        <v>1047</v>
      </c>
      <c r="N113" s="25" t="s">
        <v>1138</v>
      </c>
      <c r="O113" s="27" t="s">
        <v>573</v>
      </c>
      <c r="P113" s="27" t="s">
        <v>1139</v>
      </c>
      <c r="Q113" s="29" t="s">
        <v>1272</v>
      </c>
      <c r="R113" s="33" t="s">
        <v>529</v>
      </c>
      <c r="S113" s="27" t="s">
        <v>1184</v>
      </c>
      <c r="T113" s="32" t="s">
        <v>1273</v>
      </c>
      <c r="U113" s="27" t="s">
        <v>1136</v>
      </c>
      <c r="V113" s="27" t="s">
        <v>1134</v>
      </c>
      <c r="W113" s="27" t="s">
        <v>1</v>
      </c>
      <c r="X113" s="27" t="s">
        <v>655</v>
      </c>
      <c r="Y113" s="27" t="s">
        <v>682</v>
      </c>
      <c r="Z113" s="27">
        <v>111</v>
      </c>
      <c r="AA113" s="27" t="s">
        <v>1201</v>
      </c>
    </row>
    <row r="114" spans="1:27" s="3" customFormat="1" ht="33" customHeight="1">
      <c r="A114" s="33"/>
      <c r="B114" s="27">
        <f>SUBTOTAL(3,$C$2:C114)*1</f>
        <v>113</v>
      </c>
      <c r="C114" s="27" t="s">
        <v>727</v>
      </c>
      <c r="D114" s="27"/>
      <c r="E114" s="27"/>
      <c r="F114" s="27"/>
      <c r="G114" s="27"/>
      <c r="H114" s="27"/>
      <c r="I114" s="27"/>
      <c r="J114" s="27"/>
      <c r="K114" s="34"/>
      <c r="L114" s="27"/>
      <c r="M114" s="25"/>
      <c r="N114" s="25"/>
      <c r="O114" s="27"/>
      <c r="P114" s="27"/>
      <c r="Q114" s="29"/>
      <c r="R114" s="33"/>
      <c r="S114" s="27"/>
      <c r="T114" s="32"/>
      <c r="U114" s="27"/>
      <c r="V114" s="27"/>
      <c r="W114" s="27" t="s">
        <v>1</v>
      </c>
      <c r="X114" s="27" t="s">
        <v>655</v>
      </c>
      <c r="Y114" s="27" t="s">
        <v>682</v>
      </c>
      <c r="Z114" s="27">
        <v>112</v>
      </c>
      <c r="AA114" s="27" t="s">
        <v>1202</v>
      </c>
    </row>
    <row r="115" spans="1:27" s="3" customFormat="1" ht="33" customHeight="1">
      <c r="A115" s="33"/>
      <c r="B115" s="27">
        <f>SUBTOTAL(3,$C$2:C115)*1</f>
        <v>114</v>
      </c>
      <c r="C115" s="27" t="s">
        <v>729</v>
      </c>
      <c r="D115" s="27" t="s">
        <v>2</v>
      </c>
      <c r="E115" s="27" t="s">
        <v>681</v>
      </c>
      <c r="F115" s="27" t="s">
        <v>4</v>
      </c>
      <c r="G115" s="27" t="s">
        <v>730</v>
      </c>
      <c r="H115" s="27" t="s">
        <v>838</v>
      </c>
      <c r="I115" s="27" t="s">
        <v>882</v>
      </c>
      <c r="J115" s="27"/>
      <c r="K115" s="34" t="s">
        <v>1048</v>
      </c>
      <c r="L115" s="27"/>
      <c r="M115" s="27" t="s">
        <v>1049</v>
      </c>
      <c r="N115" s="27"/>
      <c r="O115" s="27" t="s">
        <v>1179</v>
      </c>
      <c r="P115" s="27" t="s">
        <v>400</v>
      </c>
      <c r="Q115" s="29" t="s">
        <v>1274</v>
      </c>
      <c r="R115" s="28"/>
      <c r="S115" s="27"/>
      <c r="T115" s="32"/>
      <c r="U115" s="27" t="s">
        <v>1136</v>
      </c>
      <c r="V115" s="27" t="s">
        <v>1134</v>
      </c>
      <c r="W115" s="27" t="s">
        <v>1</v>
      </c>
      <c r="X115" s="27" t="s">
        <v>655</v>
      </c>
      <c r="Y115" s="27" t="s">
        <v>682</v>
      </c>
      <c r="Z115" s="27">
        <v>111</v>
      </c>
      <c r="AA115" s="27" t="s">
        <v>1201</v>
      </c>
    </row>
    <row r="116" spans="1:27" s="3" customFormat="1" ht="33" customHeight="1">
      <c r="A116" s="33"/>
      <c r="B116" s="27">
        <f>SUBTOTAL(3,$C$2:C116)*1</f>
        <v>115</v>
      </c>
      <c r="C116" s="27" t="s">
        <v>731</v>
      </c>
      <c r="D116" s="27" t="s">
        <v>2</v>
      </c>
      <c r="E116" s="27" t="s">
        <v>681</v>
      </c>
      <c r="F116" s="27" t="s">
        <v>4</v>
      </c>
      <c r="G116" s="27" t="s">
        <v>1150</v>
      </c>
      <c r="H116" s="27" t="s">
        <v>883</v>
      </c>
      <c r="I116" s="27" t="s">
        <v>884</v>
      </c>
      <c r="J116" s="27"/>
      <c r="K116" s="34" t="s">
        <v>1050</v>
      </c>
      <c r="L116" s="27"/>
      <c r="M116" s="27" t="s">
        <v>1051</v>
      </c>
      <c r="N116" s="27"/>
      <c r="O116" s="27" t="s">
        <v>616</v>
      </c>
      <c r="P116" s="27" t="s">
        <v>614</v>
      </c>
      <c r="Q116" s="29" t="s">
        <v>1275</v>
      </c>
      <c r="R116" s="27" t="s">
        <v>616</v>
      </c>
      <c r="S116" s="27" t="s">
        <v>1182</v>
      </c>
      <c r="T116" s="32" t="s">
        <v>1276</v>
      </c>
      <c r="U116" s="27" t="s">
        <v>1136</v>
      </c>
      <c r="V116" s="27" t="s">
        <v>1134</v>
      </c>
      <c r="W116" s="27" t="s">
        <v>1</v>
      </c>
      <c r="X116" s="27" t="s">
        <v>655</v>
      </c>
      <c r="Y116" s="27" t="s">
        <v>682</v>
      </c>
      <c r="Z116" s="27">
        <v>111</v>
      </c>
      <c r="AA116" s="27" t="s">
        <v>1201</v>
      </c>
    </row>
    <row r="117" spans="1:27" s="3" customFormat="1" ht="33" customHeight="1">
      <c r="A117" s="33"/>
      <c r="B117" s="27">
        <f>SUBTOTAL(3,$C$2:C117)*1</f>
        <v>116</v>
      </c>
      <c r="C117" s="27" t="s">
        <v>731</v>
      </c>
      <c r="D117" s="27"/>
      <c r="E117" s="27"/>
      <c r="F117" s="27"/>
      <c r="G117" s="27"/>
      <c r="H117" s="27"/>
      <c r="I117" s="27"/>
      <c r="J117" s="27"/>
      <c r="K117" s="34"/>
      <c r="L117" s="27"/>
      <c r="M117" s="27"/>
      <c r="N117" s="27"/>
      <c r="O117" s="27"/>
      <c r="P117" s="27"/>
      <c r="Q117" s="29"/>
      <c r="R117" s="27"/>
      <c r="S117" s="27"/>
      <c r="T117" s="32"/>
      <c r="U117" s="27"/>
      <c r="V117" s="27"/>
      <c r="W117" s="27" t="s">
        <v>1</v>
      </c>
      <c r="X117" s="27" t="s">
        <v>655</v>
      </c>
      <c r="Y117" s="27" t="s">
        <v>682</v>
      </c>
      <c r="Z117" s="27">
        <v>112</v>
      </c>
      <c r="AA117" s="27" t="s">
        <v>1202</v>
      </c>
    </row>
    <row r="118" spans="1:27" s="3" customFormat="1" ht="33" customHeight="1">
      <c r="A118" s="33"/>
      <c r="B118" s="27">
        <f>SUBTOTAL(3,$C$2:C118)*1</f>
        <v>117</v>
      </c>
      <c r="C118" s="27" t="s">
        <v>731</v>
      </c>
      <c r="D118" s="27"/>
      <c r="E118" s="27"/>
      <c r="F118" s="27"/>
      <c r="G118" s="27"/>
      <c r="H118" s="27"/>
      <c r="I118" s="27"/>
      <c r="J118" s="27"/>
      <c r="K118" s="34"/>
      <c r="L118" s="27"/>
      <c r="M118" s="27"/>
      <c r="N118" s="27"/>
      <c r="O118" s="27"/>
      <c r="P118" s="27"/>
      <c r="Q118" s="29"/>
      <c r="R118" s="27"/>
      <c r="S118" s="27"/>
      <c r="T118" s="32"/>
      <c r="U118" s="27"/>
      <c r="V118" s="27"/>
      <c r="W118" s="27" t="s">
        <v>1</v>
      </c>
      <c r="X118" s="27" t="s">
        <v>655</v>
      </c>
      <c r="Y118" s="27" t="s">
        <v>682</v>
      </c>
      <c r="Z118" s="27">
        <v>113</v>
      </c>
      <c r="AA118" s="27" t="s">
        <v>1203</v>
      </c>
    </row>
    <row r="119" spans="1:27" s="3" customFormat="1" ht="33" customHeight="1">
      <c r="A119" s="33"/>
      <c r="B119" s="27">
        <f>SUBTOTAL(3,$C$2:C119)*1</f>
        <v>118</v>
      </c>
      <c r="C119" s="27" t="s">
        <v>732</v>
      </c>
      <c r="D119" s="27" t="s">
        <v>2</v>
      </c>
      <c r="E119" s="27" t="s">
        <v>681</v>
      </c>
      <c r="F119" s="27" t="s">
        <v>4</v>
      </c>
      <c r="G119" s="27" t="s">
        <v>733</v>
      </c>
      <c r="H119" s="27" t="s">
        <v>828</v>
      </c>
      <c r="I119" s="27"/>
      <c r="J119" s="27"/>
      <c r="K119" s="34" t="s">
        <v>1052</v>
      </c>
      <c r="L119" s="27"/>
      <c r="M119" s="27" t="s">
        <v>1053</v>
      </c>
      <c r="N119" s="27"/>
      <c r="O119" s="27"/>
      <c r="P119" s="27"/>
      <c r="Q119" s="29"/>
      <c r="R119" s="28" t="s">
        <v>1185</v>
      </c>
      <c r="S119" s="27" t="s">
        <v>432</v>
      </c>
      <c r="T119" s="32" t="s">
        <v>1277</v>
      </c>
      <c r="U119" s="27" t="s">
        <v>1136</v>
      </c>
      <c r="V119" s="27" t="s">
        <v>1134</v>
      </c>
      <c r="W119" s="27" t="s">
        <v>1</v>
      </c>
      <c r="X119" s="27" t="s">
        <v>655</v>
      </c>
      <c r="Y119" s="27" t="s">
        <v>682</v>
      </c>
      <c r="Z119" s="27">
        <v>111</v>
      </c>
      <c r="AA119" s="27" t="s">
        <v>1201</v>
      </c>
    </row>
    <row r="120" spans="1:27" s="3" customFormat="1" ht="33" customHeight="1">
      <c r="A120" s="33"/>
      <c r="B120" s="27">
        <f>SUBTOTAL(3,$C$2:C120)*1</f>
        <v>119</v>
      </c>
      <c r="C120" s="27" t="s">
        <v>732</v>
      </c>
      <c r="D120" s="27"/>
      <c r="E120" s="27"/>
      <c r="F120" s="27"/>
      <c r="G120" s="27"/>
      <c r="H120" s="27"/>
      <c r="I120" s="27"/>
      <c r="J120" s="27"/>
      <c r="K120" s="34"/>
      <c r="L120" s="27"/>
      <c r="M120" s="27"/>
      <c r="N120" s="27"/>
      <c r="O120" s="27"/>
      <c r="P120" s="27"/>
      <c r="Q120" s="29"/>
      <c r="R120" s="28"/>
      <c r="S120" s="27"/>
      <c r="T120" s="32"/>
      <c r="U120" s="27"/>
      <c r="V120" s="27"/>
      <c r="W120" s="27" t="s">
        <v>1</v>
      </c>
      <c r="X120" s="27" t="s">
        <v>655</v>
      </c>
      <c r="Y120" s="27" t="s">
        <v>682</v>
      </c>
      <c r="Z120" s="27">
        <v>112</v>
      </c>
      <c r="AA120" s="27" t="s">
        <v>1202</v>
      </c>
    </row>
    <row r="121" spans="1:27" s="3" customFormat="1" ht="33" customHeight="1">
      <c r="A121" s="33"/>
      <c r="B121" s="27">
        <f>SUBTOTAL(3,$C$2:C121)*1</f>
        <v>120</v>
      </c>
      <c r="C121" s="27" t="s">
        <v>732</v>
      </c>
      <c r="D121" s="27"/>
      <c r="E121" s="27"/>
      <c r="F121" s="27"/>
      <c r="G121" s="27"/>
      <c r="H121" s="27"/>
      <c r="I121" s="27"/>
      <c r="J121" s="27"/>
      <c r="K121" s="34"/>
      <c r="L121" s="27"/>
      <c r="M121" s="27"/>
      <c r="N121" s="27"/>
      <c r="O121" s="27"/>
      <c r="P121" s="27"/>
      <c r="Q121" s="29"/>
      <c r="R121" s="28"/>
      <c r="S121" s="27"/>
      <c r="T121" s="32"/>
      <c r="U121" s="27"/>
      <c r="V121" s="27"/>
      <c r="W121" s="27" t="s">
        <v>1</v>
      </c>
      <c r="X121" s="27" t="s">
        <v>655</v>
      </c>
      <c r="Y121" s="27" t="s">
        <v>682</v>
      </c>
      <c r="Z121" s="27">
        <v>113</v>
      </c>
      <c r="AA121" s="27" t="s">
        <v>1203</v>
      </c>
    </row>
    <row r="122" spans="1:27" s="3" customFormat="1" ht="33" customHeight="1">
      <c r="A122" s="33"/>
      <c r="B122" s="27">
        <f>SUBTOTAL(3,$C$2:C122)*1</f>
        <v>121</v>
      </c>
      <c r="C122" s="27" t="s">
        <v>734</v>
      </c>
      <c r="D122" s="27" t="s">
        <v>627</v>
      </c>
      <c r="E122" s="27" t="s">
        <v>681</v>
      </c>
      <c r="F122" s="27" t="s">
        <v>4</v>
      </c>
      <c r="G122" s="27" t="s">
        <v>735</v>
      </c>
      <c r="H122" s="27" t="s">
        <v>885</v>
      </c>
      <c r="I122" s="27" t="s">
        <v>886</v>
      </c>
      <c r="J122" s="27"/>
      <c r="K122" s="34" t="s">
        <v>1054</v>
      </c>
      <c r="L122" s="27"/>
      <c r="M122" s="27" t="s">
        <v>1055</v>
      </c>
      <c r="N122" s="27"/>
      <c r="O122" s="27"/>
      <c r="P122" s="27"/>
      <c r="Q122" s="29"/>
      <c r="R122" s="27" t="s">
        <v>529</v>
      </c>
      <c r="S122" s="27" t="s">
        <v>1176</v>
      </c>
      <c r="T122" s="32" t="s">
        <v>1278</v>
      </c>
      <c r="U122" s="27" t="s">
        <v>1136</v>
      </c>
      <c r="V122" s="27" t="s">
        <v>1134</v>
      </c>
      <c r="W122" s="27" t="s">
        <v>1</v>
      </c>
      <c r="X122" s="27" t="s">
        <v>655</v>
      </c>
      <c r="Y122" s="27" t="s">
        <v>682</v>
      </c>
      <c r="Z122" s="27">
        <v>111</v>
      </c>
      <c r="AA122" s="27" t="s">
        <v>1201</v>
      </c>
    </row>
    <row r="123" spans="1:27" s="3" customFormat="1" ht="33" customHeight="1">
      <c r="A123" s="33"/>
      <c r="B123" s="27">
        <f>SUBTOTAL(3,$C$2:C123)*1</f>
        <v>122</v>
      </c>
      <c r="C123" s="27" t="s">
        <v>734</v>
      </c>
      <c r="D123" s="27"/>
      <c r="E123" s="27"/>
      <c r="F123" s="27"/>
      <c r="G123" s="27"/>
      <c r="H123" s="27"/>
      <c r="I123" s="27"/>
      <c r="J123" s="27"/>
      <c r="K123" s="34"/>
      <c r="L123" s="27"/>
      <c r="M123" s="27"/>
      <c r="N123" s="27"/>
      <c r="O123" s="27"/>
      <c r="P123" s="27"/>
      <c r="Q123" s="29"/>
      <c r="R123" s="27"/>
      <c r="S123" s="27"/>
      <c r="T123" s="32"/>
      <c r="U123" s="27"/>
      <c r="V123" s="27"/>
      <c r="W123" s="27" t="s">
        <v>1</v>
      </c>
      <c r="X123" s="27" t="s">
        <v>655</v>
      </c>
      <c r="Y123" s="27" t="s">
        <v>682</v>
      </c>
      <c r="Z123" s="27">
        <v>112</v>
      </c>
      <c r="AA123" s="27" t="s">
        <v>1202</v>
      </c>
    </row>
    <row r="124" spans="1:27" s="3" customFormat="1" ht="33" customHeight="1">
      <c r="A124" s="33"/>
      <c r="B124" s="27">
        <f>SUBTOTAL(3,$C$2:C124)*1</f>
        <v>123</v>
      </c>
      <c r="C124" s="27" t="s">
        <v>734</v>
      </c>
      <c r="D124" s="27"/>
      <c r="E124" s="27"/>
      <c r="F124" s="27"/>
      <c r="G124" s="27"/>
      <c r="H124" s="27"/>
      <c r="I124" s="27"/>
      <c r="J124" s="27"/>
      <c r="K124" s="34"/>
      <c r="L124" s="27"/>
      <c r="M124" s="27"/>
      <c r="N124" s="27"/>
      <c r="O124" s="27"/>
      <c r="P124" s="27"/>
      <c r="Q124" s="29"/>
      <c r="R124" s="27"/>
      <c r="S124" s="27"/>
      <c r="T124" s="32"/>
      <c r="U124" s="27"/>
      <c r="V124" s="27"/>
      <c r="W124" s="27" t="s">
        <v>1</v>
      </c>
      <c r="X124" s="27" t="s">
        <v>655</v>
      </c>
      <c r="Y124" s="27" t="s">
        <v>682</v>
      </c>
      <c r="Z124" s="27">
        <v>113</v>
      </c>
      <c r="AA124" s="27" t="s">
        <v>1203</v>
      </c>
    </row>
    <row r="125" spans="1:27" s="3" customFormat="1" ht="33" customHeight="1">
      <c r="A125" s="33"/>
      <c r="B125" s="27">
        <f>SUBTOTAL(3,$C$2:C125)*1</f>
        <v>124</v>
      </c>
      <c r="C125" s="27" t="s">
        <v>736</v>
      </c>
      <c r="D125" s="27" t="s">
        <v>2</v>
      </c>
      <c r="E125" s="27" t="s">
        <v>681</v>
      </c>
      <c r="F125" s="27" t="s">
        <v>737</v>
      </c>
      <c r="G125" s="27" t="s">
        <v>738</v>
      </c>
      <c r="H125" s="27" t="s">
        <v>887</v>
      </c>
      <c r="I125" s="27" t="s">
        <v>888</v>
      </c>
      <c r="J125" s="27"/>
      <c r="K125" s="34" t="s">
        <v>1056</v>
      </c>
      <c r="L125" s="27"/>
      <c r="M125" s="27" t="s">
        <v>1057</v>
      </c>
      <c r="N125" s="27"/>
      <c r="O125" s="27"/>
      <c r="P125" s="27"/>
      <c r="Q125" s="29"/>
      <c r="R125" s="27" t="s">
        <v>5</v>
      </c>
      <c r="S125" s="27" t="s">
        <v>505</v>
      </c>
      <c r="T125" s="32" t="s">
        <v>1279</v>
      </c>
      <c r="U125" s="27" t="s">
        <v>1136</v>
      </c>
      <c r="V125" s="27" t="s">
        <v>1134</v>
      </c>
      <c r="W125" s="27" t="s">
        <v>1</v>
      </c>
      <c r="X125" s="27" t="s">
        <v>655</v>
      </c>
      <c r="Y125" s="27" t="s">
        <v>682</v>
      </c>
      <c r="Z125" s="27">
        <v>111</v>
      </c>
      <c r="AA125" s="27" t="s">
        <v>1201</v>
      </c>
    </row>
    <row r="126" spans="1:27" s="3" customFormat="1" ht="33" customHeight="1">
      <c r="A126" s="33"/>
      <c r="B126" s="27">
        <f>SUBTOTAL(3,$C$2:C126)*1</f>
        <v>125</v>
      </c>
      <c r="C126" s="27" t="s">
        <v>739</v>
      </c>
      <c r="D126" s="27" t="s">
        <v>2</v>
      </c>
      <c r="E126" s="27" t="s">
        <v>681</v>
      </c>
      <c r="F126" s="27" t="s">
        <v>4</v>
      </c>
      <c r="G126" s="27" t="s">
        <v>712</v>
      </c>
      <c r="H126" s="27" t="s">
        <v>848</v>
      </c>
      <c r="I126" s="27" t="s">
        <v>889</v>
      </c>
      <c r="J126" s="27"/>
      <c r="K126" s="34" t="s">
        <v>1058</v>
      </c>
      <c r="L126" s="27"/>
      <c r="M126" s="27" t="s">
        <v>1059</v>
      </c>
      <c r="N126" s="27"/>
      <c r="O126" s="27"/>
      <c r="P126" s="27"/>
      <c r="Q126" s="29"/>
      <c r="R126" s="27" t="s">
        <v>616</v>
      </c>
      <c r="S126" s="27" t="s">
        <v>1186</v>
      </c>
      <c r="T126" s="32" t="s">
        <v>1280</v>
      </c>
      <c r="U126" s="27" t="s">
        <v>1136</v>
      </c>
      <c r="V126" s="27" t="s">
        <v>1134</v>
      </c>
      <c r="W126" s="27" t="s">
        <v>1</v>
      </c>
      <c r="X126" s="27" t="s">
        <v>655</v>
      </c>
      <c r="Y126" s="27" t="s">
        <v>682</v>
      </c>
      <c r="Z126" s="27">
        <v>111</v>
      </c>
      <c r="AA126" s="27" t="s">
        <v>1201</v>
      </c>
    </row>
    <row r="127" spans="1:27" s="3" customFormat="1" ht="33" customHeight="1">
      <c r="A127" s="33"/>
      <c r="B127" s="27">
        <f>SUBTOTAL(3,$C$2:C127)*1</f>
        <v>126</v>
      </c>
      <c r="C127" s="27" t="s">
        <v>739</v>
      </c>
      <c r="D127" s="27"/>
      <c r="E127" s="27"/>
      <c r="F127" s="27"/>
      <c r="G127" s="27"/>
      <c r="H127" s="27"/>
      <c r="I127" s="27"/>
      <c r="J127" s="27"/>
      <c r="K127" s="34"/>
      <c r="L127" s="27"/>
      <c r="M127" s="27"/>
      <c r="N127" s="27"/>
      <c r="O127" s="27"/>
      <c r="P127" s="27"/>
      <c r="Q127" s="29"/>
      <c r="R127" s="27"/>
      <c r="S127" s="27"/>
      <c r="T127" s="32"/>
      <c r="U127" s="27"/>
      <c r="V127" s="27"/>
      <c r="W127" s="27" t="s">
        <v>1</v>
      </c>
      <c r="X127" s="27" t="s">
        <v>655</v>
      </c>
      <c r="Y127" s="27" t="s">
        <v>682</v>
      </c>
      <c r="Z127" s="27">
        <v>112</v>
      </c>
      <c r="AA127" s="27" t="s">
        <v>1202</v>
      </c>
    </row>
    <row r="128" spans="1:27" s="3" customFormat="1" ht="33" customHeight="1">
      <c r="A128" s="33"/>
      <c r="B128" s="27">
        <f>SUBTOTAL(3,$C$2:C128)*1</f>
        <v>127</v>
      </c>
      <c r="C128" s="27" t="s">
        <v>739</v>
      </c>
      <c r="D128" s="27"/>
      <c r="E128" s="27"/>
      <c r="F128" s="27"/>
      <c r="G128" s="27"/>
      <c r="H128" s="27"/>
      <c r="I128" s="27"/>
      <c r="J128" s="27"/>
      <c r="K128" s="34"/>
      <c r="L128" s="27"/>
      <c r="M128" s="27"/>
      <c r="N128" s="27"/>
      <c r="O128" s="27"/>
      <c r="P128" s="27"/>
      <c r="Q128" s="29"/>
      <c r="R128" s="27"/>
      <c r="S128" s="27"/>
      <c r="T128" s="32"/>
      <c r="U128" s="27"/>
      <c r="V128" s="27"/>
      <c r="W128" s="27" t="s">
        <v>1</v>
      </c>
      <c r="X128" s="27" t="s">
        <v>655</v>
      </c>
      <c r="Y128" s="27" t="s">
        <v>682</v>
      </c>
      <c r="Z128" s="27">
        <v>113</v>
      </c>
      <c r="AA128" s="27" t="s">
        <v>1203</v>
      </c>
    </row>
    <row r="129" spans="1:27" s="3" customFormat="1" ht="33" customHeight="1">
      <c r="A129" s="33"/>
      <c r="B129" s="27">
        <f>SUBTOTAL(3,$C$2:C129)*1</f>
        <v>128</v>
      </c>
      <c r="C129" s="27" t="s">
        <v>740</v>
      </c>
      <c r="D129" s="27" t="s">
        <v>2</v>
      </c>
      <c r="E129" s="27" t="s">
        <v>681</v>
      </c>
      <c r="F129" s="27" t="s">
        <v>737</v>
      </c>
      <c r="G129" s="27" t="s">
        <v>682</v>
      </c>
      <c r="H129" s="27" t="s">
        <v>828</v>
      </c>
      <c r="I129" s="27" t="s">
        <v>890</v>
      </c>
      <c r="J129" s="27"/>
      <c r="K129" s="34" t="s">
        <v>1060</v>
      </c>
      <c r="L129" s="27"/>
      <c r="M129" s="27" t="s">
        <v>1061</v>
      </c>
      <c r="N129" s="27"/>
      <c r="O129" s="27"/>
      <c r="P129" s="27"/>
      <c r="Q129" s="29"/>
      <c r="R129" s="27" t="s">
        <v>616</v>
      </c>
      <c r="S129" s="27" t="s">
        <v>617</v>
      </c>
      <c r="T129" s="32" t="s">
        <v>1281</v>
      </c>
      <c r="U129" s="27" t="s">
        <v>1136</v>
      </c>
      <c r="V129" s="27" t="s">
        <v>1134</v>
      </c>
      <c r="W129" s="27" t="s">
        <v>1</v>
      </c>
      <c r="X129" s="27" t="s">
        <v>655</v>
      </c>
      <c r="Y129" s="27" t="s">
        <v>682</v>
      </c>
      <c r="Z129" s="27">
        <v>111</v>
      </c>
      <c r="AA129" s="27" t="s">
        <v>1201</v>
      </c>
    </row>
    <row r="130" spans="1:27" s="3" customFormat="1" ht="33" customHeight="1">
      <c r="A130" s="33"/>
      <c r="B130" s="27">
        <f>SUBTOTAL(3,$C$2:C130)*1</f>
        <v>129</v>
      </c>
      <c r="C130" s="27" t="s">
        <v>741</v>
      </c>
      <c r="D130" s="27" t="s">
        <v>627</v>
      </c>
      <c r="E130" s="27" t="s">
        <v>681</v>
      </c>
      <c r="F130" s="27" t="s">
        <v>737</v>
      </c>
      <c r="G130" s="27" t="s">
        <v>682</v>
      </c>
      <c r="H130" s="27" t="s">
        <v>850</v>
      </c>
      <c r="I130" s="27" t="s">
        <v>844</v>
      </c>
      <c r="J130" s="27"/>
      <c r="K130" s="34" t="s">
        <v>1062</v>
      </c>
      <c r="L130" s="27"/>
      <c r="M130" s="27" t="s">
        <v>1063</v>
      </c>
      <c r="N130" s="27"/>
      <c r="O130" s="27"/>
      <c r="P130" s="27"/>
      <c r="Q130" s="29"/>
      <c r="R130" s="27" t="s">
        <v>616</v>
      </c>
      <c r="S130" s="27" t="s">
        <v>1140</v>
      </c>
      <c r="T130" s="32" t="s">
        <v>1282</v>
      </c>
      <c r="U130" s="27" t="s">
        <v>1136</v>
      </c>
      <c r="V130" s="27" t="s">
        <v>1134</v>
      </c>
      <c r="W130" s="27" t="s">
        <v>1</v>
      </c>
      <c r="X130" s="27" t="s">
        <v>655</v>
      </c>
      <c r="Y130" s="27" t="s">
        <v>682</v>
      </c>
      <c r="Z130" s="27">
        <v>111</v>
      </c>
      <c r="AA130" s="27" t="s">
        <v>1201</v>
      </c>
    </row>
    <row r="131" spans="1:27" s="3" customFormat="1" ht="33" customHeight="1">
      <c r="A131" s="33"/>
      <c r="B131" s="27">
        <f>SUBTOTAL(3,$C$2:C131)*1</f>
        <v>130</v>
      </c>
      <c r="C131" s="27" t="s">
        <v>741</v>
      </c>
      <c r="D131" s="27"/>
      <c r="E131" s="27"/>
      <c r="F131" s="27"/>
      <c r="G131" s="27"/>
      <c r="H131" s="27"/>
      <c r="I131" s="27"/>
      <c r="J131" s="27"/>
      <c r="K131" s="34"/>
      <c r="L131" s="27"/>
      <c r="M131" s="27"/>
      <c r="N131" s="27"/>
      <c r="O131" s="27"/>
      <c r="P131" s="27"/>
      <c r="Q131" s="29"/>
      <c r="R131" s="27"/>
      <c r="S131" s="27"/>
      <c r="T131" s="32"/>
      <c r="U131" s="27"/>
      <c r="V131" s="27"/>
      <c r="W131" s="27" t="s">
        <v>1</v>
      </c>
      <c r="X131" s="27" t="s">
        <v>655</v>
      </c>
      <c r="Y131" s="27" t="s">
        <v>682</v>
      </c>
      <c r="Z131" s="27">
        <v>112</v>
      </c>
      <c r="AA131" s="27" t="s">
        <v>1202</v>
      </c>
    </row>
    <row r="132" spans="1:27" s="3" customFormat="1" ht="33" customHeight="1">
      <c r="A132" s="33"/>
      <c r="B132" s="27">
        <f>SUBTOTAL(3,$C$2:C132)*1</f>
        <v>131</v>
      </c>
      <c r="C132" s="27" t="s">
        <v>741</v>
      </c>
      <c r="D132" s="27"/>
      <c r="E132" s="27"/>
      <c r="F132" s="27"/>
      <c r="G132" s="27"/>
      <c r="H132" s="27"/>
      <c r="I132" s="27"/>
      <c r="J132" s="27"/>
      <c r="K132" s="34"/>
      <c r="L132" s="27"/>
      <c r="M132" s="27"/>
      <c r="N132" s="27"/>
      <c r="O132" s="27"/>
      <c r="P132" s="27"/>
      <c r="Q132" s="29"/>
      <c r="R132" s="27"/>
      <c r="S132" s="27"/>
      <c r="T132" s="32"/>
      <c r="U132" s="27"/>
      <c r="V132" s="27"/>
      <c r="W132" s="27" t="s">
        <v>1</v>
      </c>
      <c r="X132" s="27" t="s">
        <v>655</v>
      </c>
      <c r="Y132" s="27" t="s">
        <v>682</v>
      </c>
      <c r="Z132" s="27">
        <v>113</v>
      </c>
      <c r="AA132" s="27" t="s">
        <v>1203</v>
      </c>
    </row>
    <row r="133" spans="1:27" s="3" customFormat="1" ht="33" customHeight="1">
      <c r="A133" s="33"/>
      <c r="B133" s="27">
        <f>SUBTOTAL(3,$C$2:C133)*1</f>
        <v>132</v>
      </c>
      <c r="C133" s="27" t="s">
        <v>742</v>
      </c>
      <c r="D133" s="27" t="s">
        <v>627</v>
      </c>
      <c r="E133" s="27" t="s">
        <v>681</v>
      </c>
      <c r="F133" s="27" t="s">
        <v>737</v>
      </c>
      <c r="G133" s="27" t="s">
        <v>703</v>
      </c>
      <c r="H133" s="27" t="s">
        <v>891</v>
      </c>
      <c r="I133" s="27" t="s">
        <v>892</v>
      </c>
      <c r="J133" s="27"/>
      <c r="K133" s="34" t="s">
        <v>1064</v>
      </c>
      <c r="L133" s="27"/>
      <c r="M133" s="27" t="s">
        <v>1065</v>
      </c>
      <c r="N133" s="27"/>
      <c r="O133" s="27"/>
      <c r="P133" s="27"/>
      <c r="Q133" s="29"/>
      <c r="R133" s="27" t="s">
        <v>573</v>
      </c>
      <c r="S133" s="27" t="s">
        <v>1168</v>
      </c>
      <c r="T133" s="32" t="s">
        <v>1283</v>
      </c>
      <c r="U133" s="27" t="s">
        <v>1136</v>
      </c>
      <c r="V133" s="27" t="s">
        <v>1134</v>
      </c>
      <c r="W133" s="27" t="s">
        <v>1</v>
      </c>
      <c r="X133" s="27" t="s">
        <v>655</v>
      </c>
      <c r="Y133" s="27" t="s">
        <v>682</v>
      </c>
      <c r="Z133" s="27">
        <v>111</v>
      </c>
      <c r="AA133" s="27" t="s">
        <v>1201</v>
      </c>
    </row>
    <row r="134" spans="1:27" s="3" customFormat="1" ht="33" customHeight="1">
      <c r="A134" s="33"/>
      <c r="B134" s="27">
        <f>SUBTOTAL(3,$C$2:C134)*1</f>
        <v>133</v>
      </c>
      <c r="C134" s="27" t="s">
        <v>743</v>
      </c>
      <c r="D134" s="27" t="s">
        <v>2</v>
      </c>
      <c r="E134" s="27" t="s">
        <v>681</v>
      </c>
      <c r="F134" s="27" t="s">
        <v>737</v>
      </c>
      <c r="G134" s="27" t="s">
        <v>744</v>
      </c>
      <c r="H134" s="27" t="s">
        <v>893</v>
      </c>
      <c r="I134" s="27" t="s">
        <v>894</v>
      </c>
      <c r="J134" s="27"/>
      <c r="K134" s="34" t="s">
        <v>1066</v>
      </c>
      <c r="L134" s="27"/>
      <c r="M134" s="27" t="s">
        <v>1067</v>
      </c>
      <c r="N134" s="27"/>
      <c r="O134" s="27"/>
      <c r="P134" s="27"/>
      <c r="Q134" s="29"/>
      <c r="R134" s="27" t="s">
        <v>1188</v>
      </c>
      <c r="S134" s="27" t="s">
        <v>483</v>
      </c>
      <c r="T134" s="32" t="s">
        <v>1284</v>
      </c>
      <c r="U134" s="27" t="s">
        <v>1136</v>
      </c>
      <c r="V134" s="27" t="s">
        <v>1134</v>
      </c>
      <c r="W134" s="27" t="s">
        <v>1</v>
      </c>
      <c r="X134" s="27" t="s">
        <v>655</v>
      </c>
      <c r="Y134" s="27" t="s">
        <v>682</v>
      </c>
      <c r="Z134" s="27">
        <v>111</v>
      </c>
      <c r="AA134" s="27" t="s">
        <v>1201</v>
      </c>
    </row>
    <row r="135" spans="1:27" s="3" customFormat="1" ht="33" customHeight="1">
      <c r="A135" s="33"/>
      <c r="B135" s="27">
        <f>SUBTOTAL(3,$C$2:C135)*1</f>
        <v>134</v>
      </c>
      <c r="C135" s="27" t="s">
        <v>745</v>
      </c>
      <c r="D135" s="27" t="s">
        <v>2</v>
      </c>
      <c r="E135" s="27" t="s">
        <v>681</v>
      </c>
      <c r="F135" s="27" t="s">
        <v>737</v>
      </c>
      <c r="G135" s="27" t="s">
        <v>746</v>
      </c>
      <c r="H135" s="27" t="s">
        <v>895</v>
      </c>
      <c r="I135" s="27" t="s">
        <v>896</v>
      </c>
      <c r="J135" s="27"/>
      <c r="K135" s="34" t="s">
        <v>1068</v>
      </c>
      <c r="L135" s="27"/>
      <c r="M135" s="27" t="s">
        <v>1069</v>
      </c>
      <c r="N135" s="27"/>
      <c r="O135" s="27"/>
      <c r="P135" s="27"/>
      <c r="Q135" s="29"/>
      <c r="R135" s="27" t="s">
        <v>1185</v>
      </c>
      <c r="S135" s="27" t="s">
        <v>428</v>
      </c>
      <c r="T135" s="32" t="s">
        <v>1285</v>
      </c>
      <c r="U135" s="27" t="s">
        <v>1136</v>
      </c>
      <c r="V135" s="27" t="s">
        <v>1134</v>
      </c>
      <c r="W135" s="27" t="s">
        <v>1</v>
      </c>
      <c r="X135" s="27" t="s">
        <v>655</v>
      </c>
      <c r="Y135" s="27" t="s">
        <v>682</v>
      </c>
      <c r="Z135" s="27">
        <v>111</v>
      </c>
      <c r="AA135" s="27" t="s">
        <v>1201</v>
      </c>
    </row>
    <row r="136" spans="1:27" s="3" customFormat="1" ht="33" customHeight="1">
      <c r="A136" s="33"/>
      <c r="B136" s="27">
        <f>SUBTOTAL(3,$C$2:C136)*1</f>
        <v>135</v>
      </c>
      <c r="C136" s="27" t="s">
        <v>745</v>
      </c>
      <c r="D136" s="27"/>
      <c r="E136" s="27"/>
      <c r="F136" s="27"/>
      <c r="G136" s="27"/>
      <c r="H136" s="27"/>
      <c r="I136" s="27"/>
      <c r="J136" s="27"/>
      <c r="K136" s="34"/>
      <c r="L136" s="27"/>
      <c r="M136" s="27"/>
      <c r="N136" s="27"/>
      <c r="O136" s="27"/>
      <c r="P136" s="27"/>
      <c r="Q136" s="29"/>
      <c r="R136" s="27"/>
      <c r="S136" s="27"/>
      <c r="T136" s="32"/>
      <c r="U136" s="27"/>
      <c r="V136" s="27"/>
      <c r="W136" s="27" t="s">
        <v>1</v>
      </c>
      <c r="X136" s="27" t="s">
        <v>655</v>
      </c>
      <c r="Y136" s="27" t="s">
        <v>682</v>
      </c>
      <c r="Z136" s="27">
        <v>112</v>
      </c>
      <c r="AA136" s="27" t="s">
        <v>1202</v>
      </c>
    </row>
    <row r="137" spans="1:27" s="3" customFormat="1" ht="33" customHeight="1">
      <c r="A137" s="33"/>
      <c r="B137" s="27">
        <f>SUBTOTAL(3,$C$2:C137)*1</f>
        <v>136</v>
      </c>
      <c r="C137" s="27" t="s">
        <v>747</v>
      </c>
      <c r="D137" s="27" t="s">
        <v>2</v>
      </c>
      <c r="E137" s="27" t="s">
        <v>681</v>
      </c>
      <c r="F137" s="27" t="s">
        <v>737</v>
      </c>
      <c r="G137" s="27" t="s">
        <v>748</v>
      </c>
      <c r="H137" s="27" t="s">
        <v>858</v>
      </c>
      <c r="I137" s="27" t="s">
        <v>897</v>
      </c>
      <c r="J137" s="27"/>
      <c r="K137" s="34" t="s">
        <v>1070</v>
      </c>
      <c r="L137" s="27"/>
      <c r="M137" s="27" t="s">
        <v>1071</v>
      </c>
      <c r="N137" s="27"/>
      <c r="O137" s="27"/>
      <c r="P137" s="27"/>
      <c r="Q137" s="29"/>
      <c r="R137" s="27" t="s">
        <v>322</v>
      </c>
      <c r="S137" s="27" t="s">
        <v>1187</v>
      </c>
      <c r="T137" s="32" t="s">
        <v>1286</v>
      </c>
      <c r="U137" s="27" t="s">
        <v>1136</v>
      </c>
      <c r="V137" s="27" t="s">
        <v>1134</v>
      </c>
      <c r="W137" s="27" t="s">
        <v>1</v>
      </c>
      <c r="X137" s="27" t="s">
        <v>655</v>
      </c>
      <c r="Y137" s="27" t="s">
        <v>682</v>
      </c>
      <c r="Z137" s="27">
        <v>111</v>
      </c>
      <c r="AA137" s="27" t="s">
        <v>1201</v>
      </c>
    </row>
    <row r="138" spans="1:27" s="3" customFormat="1" ht="33" customHeight="1">
      <c r="A138" s="33"/>
      <c r="B138" s="27">
        <f>SUBTOTAL(3,$C$2:C138)*1</f>
        <v>137</v>
      </c>
      <c r="C138" s="28" t="s">
        <v>749</v>
      </c>
      <c r="D138" s="28" t="s">
        <v>750</v>
      </c>
      <c r="E138" s="28" t="s">
        <v>681</v>
      </c>
      <c r="F138" s="28" t="s">
        <v>4</v>
      </c>
      <c r="G138" s="28" t="s">
        <v>751</v>
      </c>
      <c r="H138" s="28" t="s">
        <v>898</v>
      </c>
      <c r="I138" s="28" t="s">
        <v>899</v>
      </c>
      <c r="J138" s="27"/>
      <c r="K138" s="30"/>
      <c r="L138" s="28"/>
      <c r="M138" s="28" t="s">
        <v>1072</v>
      </c>
      <c r="N138" s="27"/>
      <c r="O138" s="27" t="s">
        <v>616</v>
      </c>
      <c r="P138" s="27" t="s">
        <v>484</v>
      </c>
      <c r="Q138" s="31" t="s">
        <v>1143</v>
      </c>
      <c r="R138" s="28"/>
      <c r="S138" s="27"/>
      <c r="T138" s="32"/>
      <c r="U138" s="27"/>
      <c r="V138" s="27" t="s">
        <v>15</v>
      </c>
      <c r="W138" s="27" t="s">
        <v>1</v>
      </c>
      <c r="X138" s="27" t="s">
        <v>655</v>
      </c>
      <c r="Y138" s="27" t="s">
        <v>674</v>
      </c>
      <c r="Z138" s="27">
        <v>113</v>
      </c>
      <c r="AA138" s="20" t="s">
        <v>1195</v>
      </c>
    </row>
    <row r="139" spans="1:27" ht="33" customHeight="1">
      <c r="A139" s="33"/>
      <c r="B139" s="27">
        <f>SUBTOTAL(3,$C$2:C139)*1</f>
        <v>138</v>
      </c>
      <c r="C139" s="28" t="s">
        <v>752</v>
      </c>
      <c r="D139" s="28" t="s">
        <v>753</v>
      </c>
      <c r="E139" s="28" t="s">
        <v>681</v>
      </c>
      <c r="F139" s="28" t="s">
        <v>4</v>
      </c>
      <c r="G139" s="28" t="s">
        <v>754</v>
      </c>
      <c r="H139" s="28" t="s">
        <v>900</v>
      </c>
      <c r="I139" s="28" t="s">
        <v>901</v>
      </c>
      <c r="J139" s="27"/>
      <c r="K139" s="30"/>
      <c r="L139" s="28"/>
      <c r="M139" s="28" t="s">
        <v>1073</v>
      </c>
      <c r="N139" s="27"/>
      <c r="O139" s="27" t="s">
        <v>616</v>
      </c>
      <c r="P139" s="27" t="s">
        <v>484</v>
      </c>
      <c r="Q139" s="31" t="s">
        <v>1143</v>
      </c>
      <c r="R139" s="27"/>
      <c r="S139" s="27"/>
      <c r="T139" s="32"/>
      <c r="U139" s="27"/>
      <c r="V139" s="27" t="s">
        <v>15</v>
      </c>
      <c r="W139" s="27" t="s">
        <v>1</v>
      </c>
      <c r="X139" s="27" t="s">
        <v>655</v>
      </c>
      <c r="Y139" s="27" t="s">
        <v>674</v>
      </c>
      <c r="Z139" s="27">
        <v>113</v>
      </c>
      <c r="AA139" s="20" t="s">
        <v>1195</v>
      </c>
    </row>
    <row r="140" spans="1:27" ht="33" customHeight="1">
      <c r="A140" s="33"/>
      <c r="B140" s="27">
        <f>SUBTOTAL(3,$C$2:C140)*1</f>
        <v>139</v>
      </c>
      <c r="C140" s="28" t="s">
        <v>755</v>
      </c>
      <c r="D140" s="28" t="s">
        <v>753</v>
      </c>
      <c r="E140" s="28" t="s">
        <v>3</v>
      </c>
      <c r="F140" s="28" t="s">
        <v>4</v>
      </c>
      <c r="G140" s="28" t="s">
        <v>756</v>
      </c>
      <c r="H140" s="28" t="s">
        <v>902</v>
      </c>
      <c r="I140" s="28" t="s">
        <v>903</v>
      </c>
      <c r="J140" s="28"/>
      <c r="K140" s="30" t="s">
        <v>1074</v>
      </c>
      <c r="L140" s="28"/>
      <c r="M140" s="28"/>
      <c r="N140" s="27"/>
      <c r="O140" s="28" t="s">
        <v>5</v>
      </c>
      <c r="P140" s="28" t="s">
        <v>493</v>
      </c>
      <c r="Q140" s="31" t="s">
        <v>1144</v>
      </c>
      <c r="R140" s="28"/>
      <c r="S140" s="28"/>
      <c r="T140" s="32"/>
      <c r="U140" s="27"/>
      <c r="V140" s="27" t="s">
        <v>15</v>
      </c>
      <c r="W140" s="27" t="s">
        <v>1</v>
      </c>
      <c r="X140" s="27" t="s">
        <v>655</v>
      </c>
      <c r="Y140" s="27" t="s">
        <v>674</v>
      </c>
      <c r="Z140" s="27">
        <v>113</v>
      </c>
      <c r="AA140" s="20" t="s">
        <v>1195</v>
      </c>
    </row>
    <row r="141" spans="1:27" ht="33" customHeight="1">
      <c r="A141" s="33"/>
      <c r="B141" s="27">
        <f>SUBTOTAL(3,$C$2:C141)*1</f>
        <v>140</v>
      </c>
      <c r="C141" s="28" t="s">
        <v>757</v>
      </c>
      <c r="D141" s="28" t="s">
        <v>753</v>
      </c>
      <c r="E141" s="28" t="s">
        <v>681</v>
      </c>
      <c r="F141" s="28" t="s">
        <v>4</v>
      </c>
      <c r="G141" s="28" t="s">
        <v>1151</v>
      </c>
      <c r="H141" s="28" t="s">
        <v>904</v>
      </c>
      <c r="I141" s="28" t="s">
        <v>905</v>
      </c>
      <c r="J141" s="28"/>
      <c r="K141" s="30"/>
      <c r="L141" s="28"/>
      <c r="M141" s="28" t="s">
        <v>1075</v>
      </c>
      <c r="N141" s="27"/>
      <c r="O141" s="27" t="s">
        <v>322</v>
      </c>
      <c r="P141" s="28" t="s">
        <v>343</v>
      </c>
      <c r="Q141" s="31" t="s">
        <v>1145</v>
      </c>
      <c r="R141" s="28"/>
      <c r="S141" s="28"/>
      <c r="T141" s="32"/>
      <c r="U141" s="27"/>
      <c r="V141" s="27" t="s">
        <v>15</v>
      </c>
      <c r="W141" s="27" t="s">
        <v>1</v>
      </c>
      <c r="X141" s="27" t="s">
        <v>655</v>
      </c>
      <c r="Y141" s="27" t="s">
        <v>674</v>
      </c>
      <c r="Z141" s="27">
        <v>113</v>
      </c>
      <c r="AA141" s="20" t="s">
        <v>1195</v>
      </c>
    </row>
    <row r="142" spans="1:27" ht="33" customHeight="1">
      <c r="A142" s="33"/>
      <c r="B142" s="27">
        <f>SUBTOTAL(3,$C$2:C142)*1</f>
        <v>141</v>
      </c>
      <c r="C142" s="28" t="s">
        <v>758</v>
      </c>
      <c r="D142" s="28" t="s">
        <v>753</v>
      </c>
      <c r="E142" s="28" t="s">
        <v>681</v>
      </c>
      <c r="F142" s="28" t="s">
        <v>4</v>
      </c>
      <c r="G142" s="28" t="s">
        <v>754</v>
      </c>
      <c r="H142" s="28" t="s">
        <v>906</v>
      </c>
      <c r="I142" s="28" t="s">
        <v>907</v>
      </c>
      <c r="J142" s="28"/>
      <c r="K142" s="30"/>
      <c r="L142" s="28"/>
      <c r="M142" s="28" t="s">
        <v>1076</v>
      </c>
      <c r="N142" s="27"/>
      <c r="O142" s="27" t="s">
        <v>616</v>
      </c>
      <c r="P142" s="27" t="s">
        <v>484</v>
      </c>
      <c r="Q142" s="31" t="s">
        <v>1143</v>
      </c>
      <c r="R142" s="28"/>
      <c r="S142" s="28"/>
      <c r="T142" s="32"/>
      <c r="U142" s="27"/>
      <c r="V142" s="27" t="s">
        <v>15</v>
      </c>
      <c r="W142" s="27" t="s">
        <v>1</v>
      </c>
      <c r="X142" s="27" t="s">
        <v>655</v>
      </c>
      <c r="Y142" s="27" t="s">
        <v>674</v>
      </c>
      <c r="Z142" s="27">
        <v>113</v>
      </c>
      <c r="AA142" s="20" t="s">
        <v>1195</v>
      </c>
    </row>
    <row r="143" spans="1:27" ht="33" customHeight="1">
      <c r="A143" s="33"/>
      <c r="B143" s="27">
        <f>SUBTOTAL(3,$C$2:C143)*1</f>
        <v>142</v>
      </c>
      <c r="C143" s="28" t="s">
        <v>759</v>
      </c>
      <c r="D143" s="28" t="s">
        <v>753</v>
      </c>
      <c r="E143" s="28" t="s">
        <v>681</v>
      </c>
      <c r="F143" s="28" t="s">
        <v>4</v>
      </c>
      <c r="G143" s="28" t="s">
        <v>754</v>
      </c>
      <c r="H143" s="28" t="s">
        <v>908</v>
      </c>
      <c r="I143" s="28" t="s">
        <v>909</v>
      </c>
      <c r="J143" s="28"/>
      <c r="K143" s="30"/>
      <c r="L143" s="28"/>
      <c r="M143" s="28" t="s">
        <v>1077</v>
      </c>
      <c r="N143" s="27"/>
      <c r="O143" s="27" t="s">
        <v>616</v>
      </c>
      <c r="P143" s="27" t="s">
        <v>484</v>
      </c>
      <c r="Q143" s="31" t="s">
        <v>1143</v>
      </c>
      <c r="R143" s="28"/>
      <c r="S143" s="28"/>
      <c r="T143" s="32"/>
      <c r="U143" s="27"/>
      <c r="V143" s="27" t="s">
        <v>15</v>
      </c>
      <c r="W143" s="27" t="s">
        <v>1</v>
      </c>
      <c r="X143" s="27" t="s">
        <v>655</v>
      </c>
      <c r="Y143" s="27" t="s">
        <v>674</v>
      </c>
      <c r="Z143" s="27">
        <v>113</v>
      </c>
      <c r="AA143" s="20" t="s">
        <v>1195</v>
      </c>
    </row>
    <row r="144" spans="1:27" ht="33" customHeight="1">
      <c r="A144" s="33"/>
      <c r="B144" s="27">
        <f>SUBTOTAL(3,$C$2:C144)*1</f>
        <v>143</v>
      </c>
      <c r="C144" s="28" t="s">
        <v>760</v>
      </c>
      <c r="D144" s="28" t="s">
        <v>753</v>
      </c>
      <c r="E144" s="28" t="s">
        <v>681</v>
      </c>
      <c r="F144" s="28" t="s">
        <v>4</v>
      </c>
      <c r="G144" s="28" t="s">
        <v>754</v>
      </c>
      <c r="H144" s="28" t="s">
        <v>910</v>
      </c>
      <c r="I144" s="28" t="s">
        <v>911</v>
      </c>
      <c r="J144" s="28"/>
      <c r="K144" s="30"/>
      <c r="L144" s="28"/>
      <c r="M144" s="28" t="s">
        <v>1078</v>
      </c>
      <c r="N144" s="27"/>
      <c r="O144" s="27" t="s">
        <v>616</v>
      </c>
      <c r="P144" s="27" t="s">
        <v>484</v>
      </c>
      <c r="Q144" s="31" t="s">
        <v>1143</v>
      </c>
      <c r="R144" s="28"/>
      <c r="S144" s="28"/>
      <c r="T144" s="32"/>
      <c r="U144" s="27"/>
      <c r="V144" s="27" t="s">
        <v>15</v>
      </c>
      <c r="W144" s="27" t="s">
        <v>1</v>
      </c>
      <c r="X144" s="27" t="s">
        <v>655</v>
      </c>
      <c r="Y144" s="27" t="s">
        <v>674</v>
      </c>
      <c r="Z144" s="27">
        <v>113</v>
      </c>
      <c r="AA144" s="20" t="s">
        <v>1195</v>
      </c>
    </row>
    <row r="145" spans="1:27" ht="33" customHeight="1">
      <c r="A145" s="33"/>
      <c r="B145" s="27">
        <f>SUBTOTAL(3,$C$2:C145)*1</f>
        <v>144</v>
      </c>
      <c r="C145" s="28" t="s">
        <v>761</v>
      </c>
      <c r="D145" s="28" t="s">
        <v>753</v>
      </c>
      <c r="E145" s="28" t="s">
        <v>681</v>
      </c>
      <c r="F145" s="28" t="s">
        <v>4</v>
      </c>
      <c r="G145" s="28" t="s">
        <v>754</v>
      </c>
      <c r="H145" s="28" t="s">
        <v>912</v>
      </c>
      <c r="I145" s="28" t="s">
        <v>909</v>
      </c>
      <c r="J145" s="28"/>
      <c r="K145" s="30"/>
      <c r="L145" s="28"/>
      <c r="M145" s="28" t="s">
        <v>1079</v>
      </c>
      <c r="N145" s="27"/>
      <c r="O145" s="27" t="s">
        <v>616</v>
      </c>
      <c r="P145" s="27" t="s">
        <v>484</v>
      </c>
      <c r="Q145" s="31" t="s">
        <v>1143</v>
      </c>
      <c r="R145" s="28"/>
      <c r="S145" s="28"/>
      <c r="T145" s="32"/>
      <c r="U145" s="27"/>
      <c r="V145" s="27" t="s">
        <v>15</v>
      </c>
      <c r="W145" s="27" t="s">
        <v>1</v>
      </c>
      <c r="X145" s="27" t="s">
        <v>655</v>
      </c>
      <c r="Y145" s="27" t="s">
        <v>674</v>
      </c>
      <c r="Z145" s="27">
        <v>113</v>
      </c>
      <c r="AA145" s="20" t="s">
        <v>1195</v>
      </c>
    </row>
    <row r="146" spans="1:27" ht="33" customHeight="1">
      <c r="A146" s="35"/>
      <c r="B146" s="27">
        <f>SUBTOTAL(3,$C$2:C146)*1</f>
        <v>145</v>
      </c>
      <c r="C146" s="28" t="s">
        <v>762</v>
      </c>
      <c r="D146" s="28" t="s">
        <v>753</v>
      </c>
      <c r="E146" s="28" t="s">
        <v>681</v>
      </c>
      <c r="F146" s="28" t="s">
        <v>4</v>
      </c>
      <c r="G146" s="28" t="s">
        <v>754</v>
      </c>
      <c r="H146" s="28" t="s">
        <v>913</v>
      </c>
      <c r="I146" s="28" t="s">
        <v>914</v>
      </c>
      <c r="J146" s="6"/>
      <c r="K146" s="30"/>
      <c r="L146" s="28"/>
      <c r="M146" s="28" t="s">
        <v>1080</v>
      </c>
      <c r="N146" s="27"/>
      <c r="O146" s="27" t="s">
        <v>616</v>
      </c>
      <c r="P146" s="27" t="s">
        <v>484</v>
      </c>
      <c r="Q146" s="31" t="s">
        <v>1143</v>
      </c>
      <c r="T146" s="32"/>
      <c r="U146" s="27"/>
      <c r="V146" s="27" t="s">
        <v>15</v>
      </c>
      <c r="W146" s="27" t="s">
        <v>1</v>
      </c>
      <c r="X146" s="27" t="s">
        <v>655</v>
      </c>
      <c r="Y146" s="27" t="s">
        <v>674</v>
      </c>
      <c r="Z146" s="27">
        <v>113</v>
      </c>
      <c r="AA146" s="20" t="s">
        <v>1195</v>
      </c>
    </row>
    <row r="147" spans="1:27" ht="33" customHeight="1">
      <c r="A147" s="35"/>
      <c r="B147" s="27">
        <f>SUBTOTAL(3,$C$2:C147)*1</f>
        <v>146</v>
      </c>
      <c r="C147" s="28" t="s">
        <v>763</v>
      </c>
      <c r="D147" s="28" t="s">
        <v>750</v>
      </c>
      <c r="E147" s="28" t="s">
        <v>681</v>
      </c>
      <c r="F147" s="28" t="s">
        <v>4</v>
      </c>
      <c r="G147" s="28" t="s">
        <v>754</v>
      </c>
      <c r="H147" s="28" t="s">
        <v>858</v>
      </c>
      <c r="I147" s="28" t="s">
        <v>915</v>
      </c>
      <c r="J147" s="6"/>
      <c r="K147" s="30"/>
      <c r="L147" s="28"/>
      <c r="M147" s="28" t="s">
        <v>1081</v>
      </c>
      <c r="N147" s="27"/>
      <c r="O147" s="27" t="s">
        <v>616</v>
      </c>
      <c r="P147" s="27" t="s">
        <v>484</v>
      </c>
      <c r="Q147" s="31" t="s">
        <v>1143</v>
      </c>
      <c r="T147" s="32"/>
      <c r="U147" s="27"/>
      <c r="V147" s="27" t="s">
        <v>15</v>
      </c>
      <c r="W147" s="27" t="s">
        <v>1</v>
      </c>
      <c r="X147" s="27" t="s">
        <v>655</v>
      </c>
      <c r="Y147" s="27" t="s">
        <v>674</v>
      </c>
      <c r="Z147" s="27">
        <v>113</v>
      </c>
      <c r="AA147" s="20" t="s">
        <v>1195</v>
      </c>
    </row>
    <row r="148" spans="1:27" ht="33" customHeight="1">
      <c r="A148" s="35"/>
      <c r="B148" s="27">
        <f>SUBTOTAL(3,$C$2:C148)*1</f>
        <v>147</v>
      </c>
      <c r="C148" s="28" t="s">
        <v>764</v>
      </c>
      <c r="D148" s="28" t="s">
        <v>753</v>
      </c>
      <c r="E148" s="28" t="s">
        <v>681</v>
      </c>
      <c r="F148" s="28" t="s">
        <v>4</v>
      </c>
      <c r="G148" s="28" t="s">
        <v>754</v>
      </c>
      <c r="H148" s="28" t="s">
        <v>910</v>
      </c>
      <c r="I148" s="28" t="s">
        <v>916</v>
      </c>
      <c r="J148" s="6"/>
      <c r="K148" s="30"/>
      <c r="L148" s="28"/>
      <c r="M148" s="28" t="s">
        <v>1082</v>
      </c>
      <c r="N148" s="27"/>
      <c r="O148" s="27" t="s">
        <v>616</v>
      </c>
      <c r="P148" s="27" t="s">
        <v>484</v>
      </c>
      <c r="Q148" s="31" t="s">
        <v>1143</v>
      </c>
      <c r="T148" s="32"/>
      <c r="U148" s="27"/>
      <c r="V148" s="27" t="s">
        <v>15</v>
      </c>
      <c r="W148" s="27" t="s">
        <v>1</v>
      </c>
      <c r="X148" s="27" t="s">
        <v>655</v>
      </c>
      <c r="Y148" s="27" t="s">
        <v>674</v>
      </c>
      <c r="Z148" s="27">
        <v>113</v>
      </c>
      <c r="AA148" s="20" t="s">
        <v>1195</v>
      </c>
    </row>
    <row r="149" spans="1:27" ht="33" customHeight="1">
      <c r="A149" s="35"/>
      <c r="B149" s="27">
        <f>SUBTOTAL(3,$C$2:C149)*1</f>
        <v>148</v>
      </c>
      <c r="C149" s="28" t="s">
        <v>765</v>
      </c>
      <c r="D149" s="28" t="s">
        <v>753</v>
      </c>
      <c r="E149" s="28" t="s">
        <v>766</v>
      </c>
      <c r="F149" s="28" t="s">
        <v>4</v>
      </c>
      <c r="G149" s="28" t="s">
        <v>1152</v>
      </c>
      <c r="H149" s="28" t="s">
        <v>1153</v>
      </c>
      <c r="I149" s="28" t="s">
        <v>917</v>
      </c>
      <c r="J149" s="6"/>
      <c r="K149" s="30" t="s">
        <v>1083</v>
      </c>
      <c r="L149" s="28"/>
      <c r="M149" s="28" t="s">
        <v>1084</v>
      </c>
      <c r="N149" s="27"/>
      <c r="O149" s="6" t="s">
        <v>402</v>
      </c>
      <c r="P149" s="6" t="s">
        <v>1173</v>
      </c>
      <c r="Q149" s="31" t="s">
        <v>1172</v>
      </c>
      <c r="T149" s="32"/>
      <c r="U149" s="27"/>
      <c r="V149" s="27" t="s">
        <v>15</v>
      </c>
      <c r="W149" s="27" t="s">
        <v>1</v>
      </c>
      <c r="X149" s="27" t="s">
        <v>655</v>
      </c>
      <c r="Y149" s="27" t="s">
        <v>674</v>
      </c>
      <c r="Z149" s="27">
        <v>113</v>
      </c>
      <c r="AA149" s="20" t="s">
        <v>1195</v>
      </c>
    </row>
    <row r="150" spans="1:27" ht="33" customHeight="1">
      <c r="A150" s="35"/>
      <c r="B150" s="27">
        <f>SUBTOTAL(3,$C$2:C150)*1</f>
        <v>149</v>
      </c>
      <c r="C150" s="28" t="s">
        <v>767</v>
      </c>
      <c r="D150" s="28" t="s">
        <v>753</v>
      </c>
      <c r="E150" s="28" t="s">
        <v>681</v>
      </c>
      <c r="F150" s="28" t="s">
        <v>4</v>
      </c>
      <c r="G150" s="28" t="s">
        <v>754</v>
      </c>
      <c r="H150" s="28" t="s">
        <v>912</v>
      </c>
      <c r="I150" s="28" t="s">
        <v>918</v>
      </c>
      <c r="J150" s="6"/>
      <c r="K150" s="30"/>
      <c r="L150" s="28"/>
      <c r="M150" s="28" t="s">
        <v>1085</v>
      </c>
      <c r="N150" s="27"/>
      <c r="O150" s="27" t="s">
        <v>616</v>
      </c>
      <c r="P150" s="27" t="s">
        <v>484</v>
      </c>
      <c r="Q150" s="31" t="s">
        <v>1143</v>
      </c>
      <c r="T150" s="32"/>
      <c r="U150" s="27"/>
      <c r="V150" s="27" t="s">
        <v>15</v>
      </c>
      <c r="W150" s="27" t="s">
        <v>1</v>
      </c>
      <c r="X150" s="27" t="s">
        <v>655</v>
      </c>
      <c r="Y150" s="27" t="s">
        <v>674</v>
      </c>
      <c r="Z150" s="27">
        <v>113</v>
      </c>
      <c r="AA150" s="20" t="s">
        <v>1195</v>
      </c>
    </row>
    <row r="151" spans="1:27" ht="33" customHeight="1">
      <c r="A151" s="35"/>
      <c r="B151" s="27">
        <f>SUBTOTAL(3,$C$2:C151)*1</f>
        <v>150</v>
      </c>
      <c r="C151" s="28" t="s">
        <v>768</v>
      </c>
      <c r="D151" s="28" t="s">
        <v>750</v>
      </c>
      <c r="E151" s="28" t="s">
        <v>681</v>
      </c>
      <c r="F151" s="28" t="s">
        <v>4</v>
      </c>
      <c r="G151" s="28" t="s">
        <v>754</v>
      </c>
      <c r="H151" s="28" t="s">
        <v>919</v>
      </c>
      <c r="I151" s="28" t="s">
        <v>920</v>
      </c>
      <c r="J151" s="6"/>
      <c r="K151" s="30"/>
      <c r="L151" s="28"/>
      <c r="M151" s="28" t="s">
        <v>1086</v>
      </c>
      <c r="N151" s="27"/>
      <c r="O151" s="27" t="s">
        <v>616</v>
      </c>
      <c r="P151" s="27" t="s">
        <v>484</v>
      </c>
      <c r="Q151" s="31" t="s">
        <v>1143</v>
      </c>
      <c r="T151" s="32"/>
      <c r="U151" s="27"/>
      <c r="V151" s="27" t="s">
        <v>15</v>
      </c>
      <c r="W151" s="27" t="s">
        <v>1</v>
      </c>
      <c r="X151" s="27" t="s">
        <v>655</v>
      </c>
      <c r="Y151" s="27" t="s">
        <v>674</v>
      </c>
      <c r="Z151" s="27">
        <v>113</v>
      </c>
      <c r="AA151" s="20" t="s">
        <v>1195</v>
      </c>
    </row>
    <row r="152" spans="1:27" ht="33" customHeight="1">
      <c r="A152" s="35"/>
      <c r="B152" s="27">
        <f>SUBTOTAL(3,$C$2:C152)*1</f>
        <v>151</v>
      </c>
      <c r="C152" s="28" t="s">
        <v>769</v>
      </c>
      <c r="D152" s="28" t="s">
        <v>750</v>
      </c>
      <c r="E152" s="28" t="s">
        <v>681</v>
      </c>
      <c r="F152" s="28" t="s">
        <v>4</v>
      </c>
      <c r="G152" s="28" t="s">
        <v>754</v>
      </c>
      <c r="H152" s="28" t="s">
        <v>910</v>
      </c>
      <c r="I152" s="28" t="s">
        <v>921</v>
      </c>
      <c r="J152" s="6"/>
      <c r="K152" s="30"/>
      <c r="L152" s="28"/>
      <c r="M152" s="28" t="s">
        <v>1087</v>
      </c>
      <c r="N152" s="27"/>
      <c r="O152" s="27" t="s">
        <v>616</v>
      </c>
      <c r="P152" s="27" t="s">
        <v>484</v>
      </c>
      <c r="Q152" s="31" t="s">
        <v>1143</v>
      </c>
      <c r="T152" s="32"/>
      <c r="U152" s="27"/>
      <c r="V152" s="27" t="s">
        <v>15</v>
      </c>
      <c r="W152" s="27" t="s">
        <v>1</v>
      </c>
      <c r="X152" s="27" t="s">
        <v>655</v>
      </c>
      <c r="Y152" s="27" t="s">
        <v>674</v>
      </c>
      <c r="Z152" s="27">
        <v>113</v>
      </c>
      <c r="AA152" s="20" t="s">
        <v>1195</v>
      </c>
    </row>
    <row r="153" spans="1:27" ht="33" customHeight="1">
      <c r="A153" s="35"/>
      <c r="B153" s="27">
        <f>SUBTOTAL(3,$C$2:C153)*1</f>
        <v>152</v>
      </c>
      <c r="C153" s="28" t="s">
        <v>770</v>
      </c>
      <c r="D153" s="28" t="s">
        <v>750</v>
      </c>
      <c r="E153" s="28" t="s">
        <v>681</v>
      </c>
      <c r="F153" s="28" t="s">
        <v>4</v>
      </c>
      <c r="G153" s="28" t="s">
        <v>754</v>
      </c>
      <c r="H153" s="28" t="s">
        <v>922</v>
      </c>
      <c r="I153" s="28" t="s">
        <v>923</v>
      </c>
      <c r="J153" s="6"/>
      <c r="K153" s="30"/>
      <c r="L153" s="28"/>
      <c r="M153" s="28" t="s">
        <v>1088</v>
      </c>
      <c r="N153" s="27"/>
      <c r="O153" s="27" t="s">
        <v>616</v>
      </c>
      <c r="P153" s="27" t="s">
        <v>484</v>
      </c>
      <c r="Q153" s="31" t="s">
        <v>1143</v>
      </c>
      <c r="T153" s="32"/>
      <c r="U153" s="27"/>
      <c r="V153" s="27" t="s">
        <v>15</v>
      </c>
      <c r="W153" s="27" t="s">
        <v>1</v>
      </c>
      <c r="X153" s="27" t="s">
        <v>655</v>
      </c>
      <c r="Y153" s="27" t="s">
        <v>674</v>
      </c>
      <c r="Z153" s="27">
        <v>113</v>
      </c>
      <c r="AA153" s="20" t="s">
        <v>1195</v>
      </c>
    </row>
    <row r="154" spans="1:27" ht="33" customHeight="1">
      <c r="A154" s="35"/>
      <c r="B154" s="27">
        <f>SUBTOTAL(3,$C$2:C154)*1</f>
        <v>153</v>
      </c>
      <c r="C154" s="28" t="s">
        <v>771</v>
      </c>
      <c r="D154" s="28" t="s">
        <v>753</v>
      </c>
      <c r="E154" s="28" t="s">
        <v>681</v>
      </c>
      <c r="F154" s="28" t="s">
        <v>4</v>
      </c>
      <c r="G154" s="28" t="s">
        <v>772</v>
      </c>
      <c r="H154" s="28" t="s">
        <v>924</v>
      </c>
      <c r="I154" s="28" t="s">
        <v>925</v>
      </c>
      <c r="J154" s="6"/>
      <c r="K154" s="30"/>
      <c r="L154" s="28"/>
      <c r="M154" s="28" t="s">
        <v>1089</v>
      </c>
      <c r="N154" s="27"/>
      <c r="O154" s="6" t="s">
        <v>529</v>
      </c>
      <c r="P154" s="6" t="s">
        <v>542</v>
      </c>
      <c r="Q154" s="29" t="s">
        <v>1157</v>
      </c>
      <c r="T154" s="32"/>
      <c r="U154" s="27"/>
      <c r="V154" s="27" t="s">
        <v>1135</v>
      </c>
      <c r="W154" s="27" t="s">
        <v>1</v>
      </c>
      <c r="X154" s="27" t="s">
        <v>655</v>
      </c>
      <c r="Y154" s="27" t="s">
        <v>674</v>
      </c>
      <c r="Z154" s="41">
        <v>113</v>
      </c>
      <c r="AA154" s="20" t="s">
        <v>1195</v>
      </c>
    </row>
    <row r="155" spans="1:27" ht="33" customHeight="1">
      <c r="A155" s="35"/>
      <c r="B155" s="27">
        <f>SUBTOTAL(3,$C$2:C155)*1</f>
        <v>154</v>
      </c>
      <c r="C155" s="28" t="s">
        <v>773</v>
      </c>
      <c r="D155" s="28" t="s">
        <v>753</v>
      </c>
      <c r="E155" s="28" t="s">
        <v>681</v>
      </c>
      <c r="F155" s="28" t="s">
        <v>4</v>
      </c>
      <c r="G155" s="28" t="s">
        <v>754</v>
      </c>
      <c r="H155" s="28" t="s">
        <v>910</v>
      </c>
      <c r="I155" s="28" t="s">
        <v>926</v>
      </c>
      <c r="J155" s="6"/>
      <c r="K155" s="30"/>
      <c r="L155" s="28"/>
      <c r="M155" s="28" t="s">
        <v>1090</v>
      </c>
      <c r="N155" s="27"/>
      <c r="O155" s="27" t="s">
        <v>616</v>
      </c>
      <c r="P155" s="27" t="s">
        <v>484</v>
      </c>
      <c r="Q155" s="31" t="s">
        <v>1143</v>
      </c>
      <c r="T155" s="32"/>
      <c r="U155" s="27"/>
      <c r="V155" s="27" t="s">
        <v>15</v>
      </c>
      <c r="W155" s="27" t="s">
        <v>1</v>
      </c>
      <c r="X155" s="27" t="s">
        <v>655</v>
      </c>
      <c r="Y155" s="27" t="s">
        <v>674</v>
      </c>
      <c r="Z155" s="27">
        <v>113</v>
      </c>
      <c r="AA155" s="20" t="s">
        <v>1195</v>
      </c>
    </row>
    <row r="156" spans="1:27" ht="33" customHeight="1">
      <c r="A156" s="35"/>
      <c r="B156" s="27">
        <f>SUBTOTAL(3,$C$2:C156)*1</f>
        <v>155</v>
      </c>
      <c r="C156" s="28" t="s">
        <v>774</v>
      </c>
      <c r="D156" s="28" t="s">
        <v>750</v>
      </c>
      <c r="E156" s="28" t="s">
        <v>681</v>
      </c>
      <c r="F156" s="28" t="s">
        <v>4</v>
      </c>
      <c r="G156" s="28" t="s">
        <v>754</v>
      </c>
      <c r="H156" s="28" t="s">
        <v>927</v>
      </c>
      <c r="I156" s="28" t="s">
        <v>928</v>
      </c>
      <c r="J156" s="6"/>
      <c r="K156" s="30"/>
      <c r="L156" s="28"/>
      <c r="M156" s="28" t="s">
        <v>1091</v>
      </c>
      <c r="N156" s="27"/>
      <c r="O156" s="27" t="s">
        <v>616</v>
      </c>
      <c r="P156" s="27" t="s">
        <v>484</v>
      </c>
      <c r="Q156" s="31" t="s">
        <v>1143</v>
      </c>
      <c r="T156" s="32"/>
      <c r="U156" s="27"/>
      <c r="V156" s="27" t="s">
        <v>15</v>
      </c>
      <c r="W156" s="27" t="s">
        <v>1</v>
      </c>
      <c r="X156" s="27" t="s">
        <v>655</v>
      </c>
      <c r="Y156" s="27" t="s">
        <v>674</v>
      </c>
      <c r="Z156" s="27">
        <v>113</v>
      </c>
      <c r="AA156" s="20" t="s">
        <v>1195</v>
      </c>
    </row>
    <row r="157" spans="1:27" ht="33" customHeight="1">
      <c r="A157" s="35"/>
      <c r="B157" s="27">
        <f>SUBTOTAL(3,$C$2:C157)*1</f>
        <v>156</v>
      </c>
      <c r="C157" s="28" t="s">
        <v>775</v>
      </c>
      <c r="D157" s="28" t="s">
        <v>753</v>
      </c>
      <c r="E157" s="28" t="s">
        <v>766</v>
      </c>
      <c r="F157" s="28" t="s">
        <v>4</v>
      </c>
      <c r="G157" s="28" t="s">
        <v>1154</v>
      </c>
      <c r="H157" s="28" t="s">
        <v>929</v>
      </c>
      <c r="I157" s="28" t="s">
        <v>930</v>
      </c>
      <c r="J157" s="6"/>
      <c r="K157" s="30"/>
      <c r="L157" s="28"/>
      <c r="M157" s="28" t="s">
        <v>1092</v>
      </c>
      <c r="N157" s="27"/>
      <c r="O157" s="6" t="s">
        <v>364</v>
      </c>
      <c r="P157" s="6" t="s">
        <v>400</v>
      </c>
      <c r="Q157" s="31" t="s">
        <v>1145</v>
      </c>
      <c r="T157" s="32"/>
      <c r="U157" s="27"/>
      <c r="V157" s="27" t="s">
        <v>1135</v>
      </c>
      <c r="W157" s="27" t="s">
        <v>1</v>
      </c>
      <c r="X157" s="27" t="s">
        <v>655</v>
      </c>
      <c r="Y157" s="27" t="s">
        <v>674</v>
      </c>
      <c r="Z157" s="27">
        <v>113</v>
      </c>
      <c r="AA157" s="20" t="s">
        <v>1195</v>
      </c>
    </row>
    <row r="158" spans="1:27" ht="33" customHeight="1">
      <c r="A158" s="35"/>
      <c r="B158" s="27">
        <f>SUBTOTAL(3,$C$2:C158)*1</f>
        <v>157</v>
      </c>
      <c r="C158" s="28" t="s">
        <v>776</v>
      </c>
      <c r="D158" s="28" t="s">
        <v>753</v>
      </c>
      <c r="E158" s="28" t="s">
        <v>3</v>
      </c>
      <c r="F158" s="28" t="s">
        <v>4</v>
      </c>
      <c r="G158" s="28" t="s">
        <v>777</v>
      </c>
      <c r="H158" s="28" t="s">
        <v>931</v>
      </c>
      <c r="I158" s="28" t="s">
        <v>932</v>
      </c>
      <c r="J158" s="6"/>
      <c r="K158" s="30" t="s">
        <v>1093</v>
      </c>
      <c r="L158" s="28"/>
      <c r="M158" s="28" t="s">
        <v>1094</v>
      </c>
      <c r="N158" s="27"/>
      <c r="O158" s="6" t="s">
        <v>557</v>
      </c>
      <c r="P158" s="6" t="s">
        <v>400</v>
      </c>
      <c r="Q158" s="31" t="s">
        <v>1158</v>
      </c>
      <c r="T158" s="32"/>
      <c r="U158" s="27"/>
      <c r="V158" s="27" t="s">
        <v>1135</v>
      </c>
      <c r="W158" s="27" t="s">
        <v>1</v>
      </c>
      <c r="X158" s="27" t="s">
        <v>655</v>
      </c>
      <c r="Y158" s="27" t="s">
        <v>674</v>
      </c>
      <c r="Z158" s="27">
        <v>113</v>
      </c>
      <c r="AA158" s="20" t="s">
        <v>1195</v>
      </c>
    </row>
    <row r="159" spans="1:27" ht="33" customHeight="1">
      <c r="A159" s="35"/>
      <c r="B159" s="27">
        <f>SUBTOTAL(3,$C$2:C159)*1</f>
        <v>158</v>
      </c>
      <c r="C159" s="28" t="s">
        <v>778</v>
      </c>
      <c r="D159" s="28" t="s">
        <v>753</v>
      </c>
      <c r="E159" s="28" t="s">
        <v>681</v>
      </c>
      <c r="F159" s="28" t="s">
        <v>4</v>
      </c>
      <c r="G159" s="28" t="s">
        <v>779</v>
      </c>
      <c r="H159" s="28" t="s">
        <v>912</v>
      </c>
      <c r="I159" s="28" t="s">
        <v>933</v>
      </c>
      <c r="J159" s="6"/>
      <c r="K159" s="30" t="s">
        <v>1095</v>
      </c>
      <c r="L159" s="28"/>
      <c r="M159" s="28" t="s">
        <v>1096</v>
      </c>
      <c r="N159" s="27"/>
      <c r="O159" s="6" t="s">
        <v>510</v>
      </c>
      <c r="P159" s="6" t="s">
        <v>520</v>
      </c>
      <c r="Q159" s="31" t="s">
        <v>1159</v>
      </c>
      <c r="T159" s="32"/>
      <c r="U159" s="27"/>
      <c r="V159" s="27" t="s">
        <v>15</v>
      </c>
      <c r="W159" s="27" t="s">
        <v>1</v>
      </c>
      <c r="X159" s="27" t="s">
        <v>655</v>
      </c>
      <c r="Y159" s="27" t="s">
        <v>674</v>
      </c>
      <c r="Z159" s="27">
        <v>113</v>
      </c>
      <c r="AA159" s="20" t="s">
        <v>1195</v>
      </c>
    </row>
    <row r="160" spans="1:27" ht="33" customHeight="1">
      <c r="A160" s="35"/>
      <c r="B160" s="27">
        <f>SUBTOTAL(3,$C$2:C160)*1</f>
        <v>159</v>
      </c>
      <c r="C160" s="28" t="s">
        <v>780</v>
      </c>
      <c r="D160" s="28" t="s">
        <v>753</v>
      </c>
      <c r="E160" s="28" t="s">
        <v>681</v>
      </c>
      <c r="F160" s="28" t="s">
        <v>4</v>
      </c>
      <c r="G160" s="28" t="s">
        <v>754</v>
      </c>
      <c r="H160" s="28" t="s">
        <v>906</v>
      </c>
      <c r="I160" s="28" t="s">
        <v>934</v>
      </c>
      <c r="J160" s="6"/>
      <c r="K160" s="30"/>
      <c r="L160" s="28"/>
      <c r="M160" s="28" t="s">
        <v>1097</v>
      </c>
      <c r="N160" s="27"/>
      <c r="O160" s="27" t="s">
        <v>616</v>
      </c>
      <c r="P160" s="27" t="s">
        <v>484</v>
      </c>
      <c r="Q160" s="31" t="s">
        <v>1143</v>
      </c>
      <c r="T160" s="32"/>
      <c r="U160" s="27"/>
      <c r="V160" s="27" t="s">
        <v>15</v>
      </c>
      <c r="W160" s="27" t="s">
        <v>1</v>
      </c>
      <c r="X160" s="27" t="s">
        <v>655</v>
      </c>
      <c r="Y160" s="27" t="s">
        <v>674</v>
      </c>
      <c r="Z160" s="27">
        <v>113</v>
      </c>
      <c r="AA160" s="20" t="s">
        <v>1195</v>
      </c>
    </row>
    <row r="161" spans="1:27" ht="33" customHeight="1">
      <c r="A161" s="35"/>
      <c r="B161" s="27">
        <f>SUBTOTAL(3,$C$2:C161)*1</f>
        <v>160</v>
      </c>
      <c r="C161" s="28" t="s">
        <v>781</v>
      </c>
      <c r="D161" s="28" t="s">
        <v>753</v>
      </c>
      <c r="E161" s="28" t="s">
        <v>681</v>
      </c>
      <c r="F161" s="28" t="s">
        <v>4</v>
      </c>
      <c r="G161" s="28" t="s">
        <v>782</v>
      </c>
      <c r="H161" s="28" t="s">
        <v>935</v>
      </c>
      <c r="I161" s="28" t="s">
        <v>936</v>
      </c>
      <c r="J161" s="6"/>
      <c r="K161" s="30"/>
      <c r="L161" s="28"/>
      <c r="M161" s="28" t="s">
        <v>1098</v>
      </c>
      <c r="N161" s="27"/>
      <c r="O161" s="6" t="s">
        <v>364</v>
      </c>
      <c r="P161" s="6" t="s">
        <v>400</v>
      </c>
      <c r="Q161" s="31" t="s">
        <v>1160</v>
      </c>
      <c r="T161" s="32"/>
      <c r="U161" s="27"/>
      <c r="V161" s="27" t="s">
        <v>15</v>
      </c>
      <c r="W161" s="27" t="s">
        <v>1</v>
      </c>
      <c r="X161" s="27" t="s">
        <v>655</v>
      </c>
      <c r="Y161" s="27" t="s">
        <v>674</v>
      </c>
      <c r="Z161" s="27">
        <v>112</v>
      </c>
      <c r="AA161" s="20" t="s">
        <v>1196</v>
      </c>
    </row>
    <row r="162" spans="1:27" ht="33" customHeight="1">
      <c r="A162" s="35"/>
      <c r="B162" s="27">
        <f>SUBTOTAL(3,$C$2:C162)*1</f>
        <v>161</v>
      </c>
      <c r="C162" s="28" t="s">
        <v>783</v>
      </c>
      <c r="D162" s="28" t="s">
        <v>753</v>
      </c>
      <c r="E162" s="28" t="s">
        <v>681</v>
      </c>
      <c r="F162" s="28" t="s">
        <v>4</v>
      </c>
      <c r="G162" s="28" t="s">
        <v>754</v>
      </c>
      <c r="H162" s="28" t="s">
        <v>910</v>
      </c>
      <c r="I162" s="28" t="s">
        <v>937</v>
      </c>
      <c r="J162" s="6"/>
      <c r="K162" s="30"/>
      <c r="L162" s="28"/>
      <c r="M162" s="28" t="s">
        <v>1099</v>
      </c>
      <c r="N162" s="27"/>
      <c r="O162" s="27" t="s">
        <v>616</v>
      </c>
      <c r="P162" s="27" t="s">
        <v>484</v>
      </c>
      <c r="Q162" s="31" t="s">
        <v>1143</v>
      </c>
      <c r="T162" s="32"/>
      <c r="U162" s="27"/>
      <c r="V162" s="27" t="s">
        <v>15</v>
      </c>
      <c r="W162" s="27" t="s">
        <v>1</v>
      </c>
      <c r="X162" s="27" t="s">
        <v>655</v>
      </c>
      <c r="Y162" s="27" t="s">
        <v>674</v>
      </c>
      <c r="Z162" s="27">
        <v>113</v>
      </c>
      <c r="AA162" s="20" t="s">
        <v>1195</v>
      </c>
    </row>
    <row r="163" spans="1:27" ht="33" customHeight="1">
      <c r="A163" s="35"/>
      <c r="B163" s="27">
        <f>SUBTOTAL(3,$C$2:C163)*1</f>
        <v>162</v>
      </c>
      <c r="C163" s="28" t="s">
        <v>784</v>
      </c>
      <c r="D163" s="28" t="s">
        <v>750</v>
      </c>
      <c r="E163" s="28" t="s">
        <v>681</v>
      </c>
      <c r="F163" s="28" t="s">
        <v>4</v>
      </c>
      <c r="G163" s="28" t="s">
        <v>754</v>
      </c>
      <c r="H163" s="28" t="s">
        <v>927</v>
      </c>
      <c r="I163" s="28" t="s">
        <v>938</v>
      </c>
      <c r="J163" s="6"/>
      <c r="K163" s="30"/>
      <c r="L163" s="28"/>
      <c r="M163" s="28" t="s">
        <v>1100</v>
      </c>
      <c r="N163" s="27"/>
      <c r="O163" s="27" t="s">
        <v>616</v>
      </c>
      <c r="P163" s="27" t="s">
        <v>484</v>
      </c>
      <c r="Q163" s="31" t="s">
        <v>1143</v>
      </c>
      <c r="T163" s="32"/>
      <c r="U163" s="27"/>
      <c r="V163" s="27" t="s">
        <v>15</v>
      </c>
      <c r="W163" s="27" t="s">
        <v>1</v>
      </c>
      <c r="X163" s="27" t="s">
        <v>655</v>
      </c>
      <c r="Y163" s="27" t="s">
        <v>674</v>
      </c>
      <c r="Z163" s="27">
        <v>113</v>
      </c>
      <c r="AA163" s="20" t="s">
        <v>1195</v>
      </c>
    </row>
    <row r="164" spans="1:27" ht="33" customHeight="1">
      <c r="A164" s="35"/>
      <c r="B164" s="27">
        <f>SUBTOTAL(3,$C$2:C164)*1</f>
        <v>163</v>
      </c>
      <c r="C164" s="28" t="s">
        <v>785</v>
      </c>
      <c r="D164" s="28" t="s">
        <v>750</v>
      </c>
      <c r="E164" s="28" t="s">
        <v>766</v>
      </c>
      <c r="F164" s="28" t="s">
        <v>4</v>
      </c>
      <c r="G164" s="28" t="s">
        <v>1154</v>
      </c>
      <c r="H164" s="28" t="s">
        <v>1155</v>
      </c>
      <c r="I164" s="28" t="s">
        <v>939</v>
      </c>
      <c r="J164" s="6"/>
      <c r="K164" s="30"/>
      <c r="L164" s="28"/>
      <c r="M164" s="28" t="s">
        <v>1101</v>
      </c>
      <c r="N164" s="27"/>
      <c r="O164" s="6" t="s">
        <v>364</v>
      </c>
      <c r="P164" s="6" t="s">
        <v>400</v>
      </c>
      <c r="Q164" s="31" t="s">
        <v>1145</v>
      </c>
      <c r="T164" s="32"/>
      <c r="U164" s="27"/>
      <c r="V164" s="27" t="s">
        <v>1135</v>
      </c>
      <c r="W164" s="27" t="s">
        <v>1</v>
      </c>
      <c r="X164" s="27" t="s">
        <v>655</v>
      </c>
      <c r="Y164" s="27" t="s">
        <v>674</v>
      </c>
      <c r="Z164" s="27">
        <v>113</v>
      </c>
      <c r="AA164" s="20" t="s">
        <v>1195</v>
      </c>
    </row>
    <row r="165" spans="1:27" ht="33" customHeight="1">
      <c r="A165" s="35"/>
      <c r="B165" s="27">
        <f>SUBTOTAL(3,$C$2:C165)*1</f>
        <v>164</v>
      </c>
      <c r="C165" s="28" t="s">
        <v>786</v>
      </c>
      <c r="D165" s="28" t="s">
        <v>750</v>
      </c>
      <c r="E165" s="28" t="s">
        <v>681</v>
      </c>
      <c r="F165" s="28" t="s">
        <v>4</v>
      </c>
      <c r="G165" s="28" t="s">
        <v>754</v>
      </c>
      <c r="H165" s="28" t="s">
        <v>940</v>
      </c>
      <c r="I165" s="28" t="s">
        <v>941</v>
      </c>
      <c r="J165" s="6"/>
      <c r="K165" s="30"/>
      <c r="L165" s="28"/>
      <c r="M165" s="28" t="s">
        <v>1102</v>
      </c>
      <c r="N165" s="27"/>
      <c r="O165" s="27" t="s">
        <v>616</v>
      </c>
      <c r="P165" s="27" t="s">
        <v>484</v>
      </c>
      <c r="Q165" s="31" t="s">
        <v>1143</v>
      </c>
      <c r="T165" s="32"/>
      <c r="U165" s="27"/>
      <c r="V165" s="27" t="s">
        <v>15</v>
      </c>
      <c r="W165" s="27" t="s">
        <v>1</v>
      </c>
      <c r="X165" s="27" t="s">
        <v>655</v>
      </c>
      <c r="Y165" s="27" t="s">
        <v>674</v>
      </c>
      <c r="Z165" s="27">
        <v>112</v>
      </c>
      <c r="AA165" s="20" t="s">
        <v>1196</v>
      </c>
    </row>
    <row r="166" spans="1:27" ht="33" customHeight="1">
      <c r="A166" s="35"/>
      <c r="B166" s="27">
        <f>SUBTOTAL(3,$C$2:C166)*1</f>
        <v>165</v>
      </c>
      <c r="C166" s="28" t="s">
        <v>786</v>
      </c>
      <c r="D166" s="28"/>
      <c r="E166" s="28"/>
      <c r="F166" s="28"/>
      <c r="G166" s="28"/>
      <c r="H166" s="28"/>
      <c r="I166" s="28"/>
      <c r="J166" s="6"/>
      <c r="K166" s="30"/>
      <c r="L166" s="28"/>
      <c r="M166" s="28"/>
      <c r="N166" s="27"/>
      <c r="O166" s="27"/>
      <c r="P166" s="27"/>
      <c r="Q166" s="31"/>
      <c r="T166" s="32"/>
      <c r="U166" s="27"/>
      <c r="V166" s="27"/>
      <c r="W166" s="27" t="s">
        <v>1</v>
      </c>
      <c r="X166" s="27" t="s">
        <v>655</v>
      </c>
      <c r="Y166" s="27" t="s">
        <v>674</v>
      </c>
      <c r="Z166" s="27">
        <v>113</v>
      </c>
      <c r="AA166" s="20" t="s">
        <v>1195</v>
      </c>
    </row>
    <row r="167" spans="1:27" ht="33" customHeight="1">
      <c r="A167" s="35"/>
      <c r="B167" s="27">
        <f>SUBTOTAL(3,$C$2:C167)*1</f>
        <v>166</v>
      </c>
      <c r="C167" s="28" t="s">
        <v>787</v>
      </c>
      <c r="D167" s="28" t="s">
        <v>750</v>
      </c>
      <c r="E167" s="28" t="s">
        <v>681</v>
      </c>
      <c r="F167" s="28" t="s">
        <v>4</v>
      </c>
      <c r="G167" s="28" t="s">
        <v>754</v>
      </c>
      <c r="H167" s="28" t="s">
        <v>942</v>
      </c>
      <c r="I167" s="28" t="s">
        <v>943</v>
      </c>
      <c r="J167" s="6"/>
      <c r="K167" s="30"/>
      <c r="L167" s="28"/>
      <c r="M167" s="28" t="s">
        <v>1103</v>
      </c>
      <c r="N167" s="27"/>
      <c r="O167" s="27" t="s">
        <v>616</v>
      </c>
      <c r="P167" s="27" t="s">
        <v>484</v>
      </c>
      <c r="Q167" s="31" t="s">
        <v>1143</v>
      </c>
      <c r="T167" s="32"/>
      <c r="U167" s="27"/>
      <c r="V167" s="27" t="s">
        <v>15</v>
      </c>
      <c r="W167" s="27" t="s">
        <v>1</v>
      </c>
      <c r="X167" s="27" t="s">
        <v>655</v>
      </c>
      <c r="Y167" s="27" t="s">
        <v>674</v>
      </c>
      <c r="Z167" s="27">
        <v>113</v>
      </c>
      <c r="AA167" s="20" t="s">
        <v>1195</v>
      </c>
    </row>
    <row r="168" spans="1:27" ht="33" customHeight="1">
      <c r="A168" s="35"/>
      <c r="B168" s="27">
        <f>SUBTOTAL(3,$C$2:C168)*1</f>
        <v>167</v>
      </c>
      <c r="C168" s="28" t="s">
        <v>788</v>
      </c>
      <c r="D168" s="28" t="s">
        <v>750</v>
      </c>
      <c r="E168" s="28" t="s">
        <v>681</v>
      </c>
      <c r="F168" s="28" t="s">
        <v>4</v>
      </c>
      <c r="G168" s="28" t="s">
        <v>754</v>
      </c>
      <c r="H168" s="28" t="s">
        <v>922</v>
      </c>
      <c r="I168" s="28" t="s">
        <v>944</v>
      </c>
      <c r="J168" s="6"/>
      <c r="K168" s="30"/>
      <c r="L168" s="28"/>
      <c r="M168" s="28" t="s">
        <v>1104</v>
      </c>
      <c r="N168" s="27"/>
      <c r="O168" s="27" t="s">
        <v>616</v>
      </c>
      <c r="P168" s="27" t="s">
        <v>484</v>
      </c>
      <c r="Q168" s="31" t="s">
        <v>1143</v>
      </c>
      <c r="T168" s="32"/>
      <c r="U168" s="27"/>
      <c r="V168" s="27" t="s">
        <v>15</v>
      </c>
      <c r="W168" s="27" t="s">
        <v>1</v>
      </c>
      <c r="X168" s="27" t="s">
        <v>655</v>
      </c>
      <c r="Y168" s="27" t="s">
        <v>674</v>
      </c>
      <c r="Z168" s="27">
        <v>113</v>
      </c>
      <c r="AA168" s="20" t="s">
        <v>1195</v>
      </c>
    </row>
    <row r="169" spans="1:27" ht="33" customHeight="1">
      <c r="A169" s="35"/>
      <c r="B169" s="27">
        <f>SUBTOTAL(3,$C$2:C169)*1</f>
        <v>168</v>
      </c>
      <c r="C169" s="28" t="s">
        <v>789</v>
      </c>
      <c r="D169" s="28" t="s">
        <v>750</v>
      </c>
      <c r="E169" s="28" t="s">
        <v>766</v>
      </c>
      <c r="F169" s="28" t="s">
        <v>4</v>
      </c>
      <c r="G169" s="28" t="s">
        <v>1156</v>
      </c>
      <c r="H169" s="28" t="s">
        <v>929</v>
      </c>
      <c r="I169" s="28" t="s">
        <v>945</v>
      </c>
      <c r="J169" s="6"/>
      <c r="K169" s="30"/>
      <c r="L169" s="28"/>
      <c r="M169" s="28" t="s">
        <v>1105</v>
      </c>
      <c r="N169" s="27"/>
      <c r="O169" s="27" t="s">
        <v>322</v>
      </c>
      <c r="P169" s="28" t="s">
        <v>343</v>
      </c>
      <c r="Q169" s="31" t="s">
        <v>1145</v>
      </c>
      <c r="T169" s="32"/>
      <c r="U169" s="27"/>
      <c r="V169" s="27" t="s">
        <v>15</v>
      </c>
      <c r="W169" s="27" t="s">
        <v>1</v>
      </c>
      <c r="X169" s="27" t="s">
        <v>655</v>
      </c>
      <c r="Y169" s="27" t="s">
        <v>674</v>
      </c>
      <c r="Z169" s="27">
        <v>113</v>
      </c>
      <c r="AA169" s="20" t="s">
        <v>1195</v>
      </c>
    </row>
    <row r="170" spans="1:27" ht="33" customHeight="1">
      <c r="A170" s="35"/>
      <c r="B170" s="27">
        <f>SUBTOTAL(3,$C$2:C170)*1</f>
        <v>169</v>
      </c>
      <c r="C170" s="28" t="s">
        <v>790</v>
      </c>
      <c r="D170" s="28" t="s">
        <v>753</v>
      </c>
      <c r="E170" s="28" t="s">
        <v>681</v>
      </c>
      <c r="F170" s="28" t="s">
        <v>4</v>
      </c>
      <c r="G170" s="28" t="s">
        <v>791</v>
      </c>
      <c r="H170" s="28" t="s">
        <v>946</v>
      </c>
      <c r="I170" s="28" t="s">
        <v>947</v>
      </c>
      <c r="J170" s="6"/>
      <c r="K170" s="30" t="s">
        <v>1106</v>
      </c>
      <c r="L170" s="28"/>
      <c r="M170" s="28" t="s">
        <v>1107</v>
      </c>
      <c r="N170" s="27"/>
      <c r="O170" s="6" t="s">
        <v>1161</v>
      </c>
      <c r="P170" s="6" t="s">
        <v>1162</v>
      </c>
      <c r="Q170" s="31" t="s">
        <v>1163</v>
      </c>
      <c r="T170" s="32"/>
      <c r="U170" s="27"/>
      <c r="V170" s="27" t="s">
        <v>15</v>
      </c>
      <c r="W170" s="27" t="s">
        <v>1</v>
      </c>
      <c r="X170" s="27" t="s">
        <v>655</v>
      </c>
      <c r="Y170" s="27" t="s">
        <v>674</v>
      </c>
      <c r="Z170" s="27">
        <v>113</v>
      </c>
      <c r="AA170" s="20" t="s">
        <v>1195</v>
      </c>
    </row>
    <row r="171" spans="1:27" ht="33" customHeight="1">
      <c r="A171" s="35"/>
      <c r="B171" s="27">
        <f>SUBTOTAL(3,$C$2:C171)*1</f>
        <v>170</v>
      </c>
      <c r="C171" s="28" t="s">
        <v>792</v>
      </c>
      <c r="D171" s="28" t="s">
        <v>750</v>
      </c>
      <c r="E171" s="28" t="s">
        <v>681</v>
      </c>
      <c r="F171" s="28" t="s">
        <v>4</v>
      </c>
      <c r="G171" s="28" t="s">
        <v>754</v>
      </c>
      <c r="H171" s="28" t="s">
        <v>927</v>
      </c>
      <c r="I171" s="28" t="s">
        <v>948</v>
      </c>
      <c r="J171" s="6"/>
      <c r="K171" s="30"/>
      <c r="L171" s="28"/>
      <c r="M171" s="28" t="s">
        <v>1108</v>
      </c>
      <c r="N171" s="27"/>
      <c r="O171" s="27" t="s">
        <v>616</v>
      </c>
      <c r="P171" s="27" t="s">
        <v>484</v>
      </c>
      <c r="Q171" s="31" t="s">
        <v>1143</v>
      </c>
      <c r="T171" s="32"/>
      <c r="U171" s="27"/>
      <c r="V171" s="27" t="s">
        <v>15</v>
      </c>
      <c r="W171" s="27" t="s">
        <v>1</v>
      </c>
      <c r="X171" s="27" t="s">
        <v>655</v>
      </c>
      <c r="Y171" s="27" t="s">
        <v>674</v>
      </c>
      <c r="Z171" s="27">
        <v>113</v>
      </c>
      <c r="AA171" s="20" t="s">
        <v>1195</v>
      </c>
    </row>
    <row r="172" spans="1:27" ht="33" customHeight="1">
      <c r="A172" s="35"/>
      <c r="B172" s="27">
        <f>SUBTOTAL(3,$C$2:C172)*1</f>
        <v>171</v>
      </c>
      <c r="C172" s="28" t="s">
        <v>793</v>
      </c>
      <c r="D172" s="28" t="s">
        <v>750</v>
      </c>
      <c r="E172" s="28" t="s">
        <v>681</v>
      </c>
      <c r="F172" s="28" t="s">
        <v>4</v>
      </c>
      <c r="G172" s="28" t="s">
        <v>754</v>
      </c>
      <c r="H172" s="28" t="s">
        <v>906</v>
      </c>
      <c r="I172" s="28" t="s">
        <v>949</v>
      </c>
      <c r="J172" s="6"/>
      <c r="K172" s="30"/>
      <c r="L172" s="28"/>
      <c r="M172" s="28" t="s">
        <v>1109</v>
      </c>
      <c r="N172" s="27"/>
      <c r="O172" s="27" t="s">
        <v>616</v>
      </c>
      <c r="P172" s="27" t="s">
        <v>484</v>
      </c>
      <c r="Q172" s="31" t="s">
        <v>1143</v>
      </c>
      <c r="T172" s="32"/>
      <c r="U172" s="27"/>
      <c r="V172" s="27" t="s">
        <v>15</v>
      </c>
      <c r="W172" s="27" t="s">
        <v>1</v>
      </c>
      <c r="X172" s="27" t="s">
        <v>655</v>
      </c>
      <c r="Y172" s="27" t="s">
        <v>674</v>
      </c>
      <c r="Z172" s="27">
        <v>113</v>
      </c>
      <c r="AA172" s="20" t="s">
        <v>1195</v>
      </c>
    </row>
    <row r="173" spans="1:27" ht="33" customHeight="1">
      <c r="A173" s="35"/>
      <c r="B173" s="27">
        <f>SUBTOTAL(3,$C$2:C173)*1</f>
        <v>172</v>
      </c>
      <c r="C173" s="28" t="s">
        <v>794</v>
      </c>
      <c r="D173" s="28" t="s">
        <v>750</v>
      </c>
      <c r="E173" s="28" t="s">
        <v>681</v>
      </c>
      <c r="F173" s="28" t="s">
        <v>4</v>
      </c>
      <c r="G173" s="28" t="s">
        <v>754</v>
      </c>
      <c r="H173" s="28" t="s">
        <v>950</v>
      </c>
      <c r="I173" s="28" t="s">
        <v>951</v>
      </c>
      <c r="J173" s="6"/>
      <c r="K173" s="30"/>
      <c r="L173" s="28"/>
      <c r="M173" s="28" t="s">
        <v>1110</v>
      </c>
      <c r="N173" s="27"/>
      <c r="O173" s="27" t="s">
        <v>616</v>
      </c>
      <c r="P173" s="27" t="s">
        <v>484</v>
      </c>
      <c r="Q173" s="31" t="s">
        <v>1143</v>
      </c>
      <c r="T173" s="32"/>
      <c r="U173" s="27"/>
      <c r="V173" s="27" t="s">
        <v>15</v>
      </c>
      <c r="W173" s="27" t="s">
        <v>1</v>
      </c>
      <c r="X173" s="27" t="s">
        <v>655</v>
      </c>
      <c r="Y173" s="27" t="s">
        <v>674</v>
      </c>
      <c r="Z173" s="27">
        <v>113</v>
      </c>
      <c r="AA173" s="20" t="s">
        <v>1195</v>
      </c>
    </row>
    <row r="174" spans="1:27" ht="33" customHeight="1">
      <c r="A174" s="35"/>
      <c r="B174" s="27">
        <f>SUBTOTAL(3,$C$2:C174)*1</f>
        <v>173</v>
      </c>
      <c r="C174" s="28" t="s">
        <v>795</v>
      </c>
      <c r="D174" s="28" t="s">
        <v>750</v>
      </c>
      <c r="E174" s="28" t="s">
        <v>681</v>
      </c>
      <c r="F174" s="28" t="s">
        <v>4</v>
      </c>
      <c r="G174" s="28" t="s">
        <v>796</v>
      </c>
      <c r="H174" s="28" t="s">
        <v>952</v>
      </c>
      <c r="I174" s="28" t="s">
        <v>953</v>
      </c>
      <c r="J174" s="6"/>
      <c r="K174" s="30"/>
      <c r="L174" s="28"/>
      <c r="M174" s="28" t="s">
        <v>1111</v>
      </c>
      <c r="N174" s="27"/>
      <c r="O174" s="6" t="s">
        <v>573</v>
      </c>
      <c r="P174" s="6" t="s">
        <v>1139</v>
      </c>
      <c r="Q174" s="31" t="s">
        <v>1164</v>
      </c>
      <c r="T174" s="32"/>
      <c r="U174" s="27"/>
      <c r="V174" s="27" t="s">
        <v>15</v>
      </c>
      <c r="W174" s="27" t="s">
        <v>1</v>
      </c>
      <c r="X174" s="27" t="s">
        <v>655</v>
      </c>
      <c r="Y174" s="27" t="s">
        <v>674</v>
      </c>
      <c r="Z174" s="27">
        <v>113</v>
      </c>
      <c r="AA174" s="20" t="s">
        <v>1195</v>
      </c>
    </row>
    <row r="175" spans="1:27" ht="33" customHeight="1">
      <c r="A175" s="35"/>
      <c r="B175" s="27">
        <f>SUBTOTAL(3,$C$2:C175)*1</f>
        <v>174</v>
      </c>
      <c r="C175" s="28" t="s">
        <v>797</v>
      </c>
      <c r="D175" s="28" t="s">
        <v>753</v>
      </c>
      <c r="E175" s="28" t="s">
        <v>3</v>
      </c>
      <c r="F175" s="28" t="s">
        <v>4</v>
      </c>
      <c r="G175" s="28" t="s">
        <v>798</v>
      </c>
      <c r="H175" s="28" t="s">
        <v>902</v>
      </c>
      <c r="I175" s="28" t="s">
        <v>954</v>
      </c>
      <c r="J175" s="6"/>
      <c r="K175" s="30" t="s">
        <v>1112</v>
      </c>
      <c r="L175" s="28"/>
      <c r="M175" s="28" t="s">
        <v>1113</v>
      </c>
      <c r="N175" s="27"/>
      <c r="O175" s="6" t="s">
        <v>5</v>
      </c>
      <c r="P175" s="6" t="s">
        <v>1165</v>
      </c>
      <c r="Q175" s="31" t="s">
        <v>1144</v>
      </c>
      <c r="T175" s="32"/>
      <c r="U175" s="27"/>
      <c r="V175" s="27" t="s">
        <v>15</v>
      </c>
      <c r="W175" s="27" t="s">
        <v>1</v>
      </c>
      <c r="X175" s="27" t="s">
        <v>655</v>
      </c>
      <c r="Y175" s="27" t="s">
        <v>674</v>
      </c>
      <c r="Z175" s="27">
        <v>113</v>
      </c>
      <c r="AA175" s="20" t="s">
        <v>1195</v>
      </c>
    </row>
    <row r="176" spans="1:27" ht="33" customHeight="1">
      <c r="A176" s="35"/>
      <c r="B176" s="27">
        <f>SUBTOTAL(3,$C$2:C176)*1</f>
        <v>175</v>
      </c>
      <c r="C176" s="28" t="s">
        <v>799</v>
      </c>
      <c r="D176" s="28" t="s">
        <v>753</v>
      </c>
      <c r="E176" s="28" t="s">
        <v>681</v>
      </c>
      <c r="F176" s="28" t="s">
        <v>4</v>
      </c>
      <c r="G176" s="28" t="s">
        <v>754</v>
      </c>
      <c r="H176" s="28" t="s">
        <v>906</v>
      </c>
      <c r="I176" s="28" t="s">
        <v>955</v>
      </c>
      <c r="J176" s="6"/>
      <c r="K176" s="30"/>
      <c r="L176" s="28"/>
      <c r="M176" s="28" t="s">
        <v>1114</v>
      </c>
      <c r="N176" s="27"/>
      <c r="O176" s="27" t="s">
        <v>616</v>
      </c>
      <c r="P176" s="27" t="s">
        <v>484</v>
      </c>
      <c r="Q176" s="31" t="s">
        <v>1143</v>
      </c>
      <c r="T176" s="32"/>
      <c r="U176" s="27"/>
      <c r="V176" s="27" t="s">
        <v>15</v>
      </c>
      <c r="W176" s="27" t="s">
        <v>1</v>
      </c>
      <c r="X176" s="27" t="s">
        <v>655</v>
      </c>
      <c r="Y176" s="27" t="s">
        <v>674</v>
      </c>
      <c r="Z176" s="27">
        <v>113</v>
      </c>
      <c r="AA176" s="20" t="s">
        <v>1195</v>
      </c>
    </row>
    <row r="177" spans="1:27" ht="33" customHeight="1">
      <c r="A177" s="35"/>
      <c r="B177" s="27">
        <f>SUBTOTAL(3,$C$2:C177)*1</f>
        <v>176</v>
      </c>
      <c r="C177" s="28" t="s">
        <v>800</v>
      </c>
      <c r="D177" s="28" t="s">
        <v>753</v>
      </c>
      <c r="E177" s="28" t="s">
        <v>681</v>
      </c>
      <c r="F177" s="28" t="s">
        <v>4</v>
      </c>
      <c r="G177" s="28" t="s">
        <v>754</v>
      </c>
      <c r="H177" s="28" t="s">
        <v>898</v>
      </c>
      <c r="I177" s="28" t="s">
        <v>956</v>
      </c>
      <c r="J177" s="6"/>
      <c r="K177" s="30"/>
      <c r="L177" s="28"/>
      <c r="M177" s="28" t="s">
        <v>1115</v>
      </c>
      <c r="N177" s="27"/>
      <c r="O177" s="27" t="s">
        <v>616</v>
      </c>
      <c r="P177" s="27" t="s">
        <v>484</v>
      </c>
      <c r="Q177" s="31" t="s">
        <v>1143</v>
      </c>
      <c r="T177" s="32"/>
      <c r="U177" s="27"/>
      <c r="V177" s="27" t="s">
        <v>15</v>
      </c>
      <c r="W177" s="27" t="s">
        <v>1</v>
      </c>
      <c r="X177" s="27" t="s">
        <v>655</v>
      </c>
      <c r="Y177" s="27" t="s">
        <v>674</v>
      </c>
      <c r="Z177" s="27">
        <v>113</v>
      </c>
      <c r="AA177" s="20" t="s">
        <v>1195</v>
      </c>
    </row>
    <row r="178" spans="1:27" ht="33" customHeight="1">
      <c r="A178" s="35"/>
      <c r="B178" s="27">
        <f>SUBTOTAL(3,$C$2:C178)*1</f>
        <v>177</v>
      </c>
      <c r="C178" s="28" t="s">
        <v>801</v>
      </c>
      <c r="D178" s="28" t="s">
        <v>753</v>
      </c>
      <c r="E178" s="28" t="s">
        <v>681</v>
      </c>
      <c r="F178" s="28" t="s">
        <v>4</v>
      </c>
      <c r="G178" s="28" t="s">
        <v>754</v>
      </c>
      <c r="H178" s="28" t="s">
        <v>957</v>
      </c>
      <c r="I178" s="28" t="s">
        <v>958</v>
      </c>
      <c r="J178" s="6"/>
      <c r="K178" s="30"/>
      <c r="L178" s="28"/>
      <c r="M178" s="28" t="s">
        <v>1116</v>
      </c>
      <c r="N178" s="27"/>
      <c r="O178" s="27" t="s">
        <v>616</v>
      </c>
      <c r="P178" s="27" t="s">
        <v>484</v>
      </c>
      <c r="Q178" s="31" t="s">
        <v>1143</v>
      </c>
      <c r="T178" s="32"/>
      <c r="U178" s="27"/>
      <c r="V178" s="27" t="s">
        <v>15</v>
      </c>
      <c r="W178" s="27" t="s">
        <v>1</v>
      </c>
      <c r="X178" s="27" t="s">
        <v>655</v>
      </c>
      <c r="Y178" s="27" t="s">
        <v>674</v>
      </c>
      <c r="Z178" s="27">
        <v>113</v>
      </c>
      <c r="AA178" s="20" t="s">
        <v>1195</v>
      </c>
    </row>
    <row r="179" spans="1:27" ht="33" customHeight="1">
      <c r="A179" s="35"/>
      <c r="B179" s="27">
        <f>SUBTOTAL(3,$C$2:C179)*1</f>
        <v>178</v>
      </c>
      <c r="C179" s="28" t="s">
        <v>802</v>
      </c>
      <c r="D179" s="28" t="s">
        <v>753</v>
      </c>
      <c r="E179" s="28" t="s">
        <v>766</v>
      </c>
      <c r="F179" s="28" t="s">
        <v>4</v>
      </c>
      <c r="G179" s="28" t="s">
        <v>1146</v>
      </c>
      <c r="H179" s="28" t="s">
        <v>904</v>
      </c>
      <c r="I179" s="28" t="s">
        <v>959</v>
      </c>
      <c r="J179" s="6"/>
      <c r="K179" s="30"/>
      <c r="L179" s="28"/>
      <c r="M179" s="28" t="s">
        <v>1117</v>
      </c>
      <c r="N179" s="27"/>
      <c r="O179" s="27" t="s">
        <v>616</v>
      </c>
      <c r="P179" s="27" t="s">
        <v>484</v>
      </c>
      <c r="Q179" s="31" t="s">
        <v>1166</v>
      </c>
      <c r="T179" s="32"/>
      <c r="U179" s="27"/>
      <c r="V179" s="27" t="s">
        <v>15</v>
      </c>
      <c r="W179" s="27" t="s">
        <v>1</v>
      </c>
      <c r="X179" s="27" t="s">
        <v>655</v>
      </c>
      <c r="Y179" s="27" t="s">
        <v>674</v>
      </c>
      <c r="Z179" s="41">
        <v>113</v>
      </c>
      <c r="AA179" s="20" t="s">
        <v>1195</v>
      </c>
    </row>
    <row r="180" spans="1:27" ht="33" customHeight="1">
      <c r="A180" s="35"/>
      <c r="B180" s="27">
        <f>SUBTOTAL(3,$C$2:C180)*1</f>
        <v>179</v>
      </c>
      <c r="C180" s="28" t="s">
        <v>803</v>
      </c>
      <c r="D180" s="28" t="s">
        <v>753</v>
      </c>
      <c r="E180" s="28" t="s">
        <v>681</v>
      </c>
      <c r="F180" s="28" t="s">
        <v>4</v>
      </c>
      <c r="G180" s="28" t="s">
        <v>754</v>
      </c>
      <c r="H180" s="28" t="s">
        <v>942</v>
      </c>
      <c r="I180" s="28" t="s">
        <v>960</v>
      </c>
      <c r="J180" s="6"/>
      <c r="K180" s="30"/>
      <c r="L180" s="28"/>
      <c r="M180" s="28" t="s">
        <v>1118</v>
      </c>
      <c r="N180" s="27"/>
      <c r="O180" s="27" t="s">
        <v>616</v>
      </c>
      <c r="P180" s="27" t="s">
        <v>484</v>
      </c>
      <c r="Q180" s="31" t="s">
        <v>1143</v>
      </c>
      <c r="T180" s="32"/>
      <c r="U180" s="27"/>
      <c r="V180" s="27" t="s">
        <v>15</v>
      </c>
      <c r="W180" s="27" t="s">
        <v>1</v>
      </c>
      <c r="X180" s="27" t="s">
        <v>655</v>
      </c>
      <c r="Y180" s="27" t="s">
        <v>674</v>
      </c>
      <c r="Z180" s="27">
        <v>113</v>
      </c>
      <c r="AA180" s="20" t="s">
        <v>1195</v>
      </c>
    </row>
    <row r="181" spans="1:27" ht="33" customHeight="1">
      <c r="A181" s="35"/>
      <c r="B181" s="27">
        <f>SUBTOTAL(3,$C$2:C181)*1</f>
        <v>180</v>
      </c>
      <c r="C181" s="28" t="s">
        <v>804</v>
      </c>
      <c r="D181" s="28" t="s">
        <v>750</v>
      </c>
      <c r="E181" s="28" t="s">
        <v>766</v>
      </c>
      <c r="F181" s="28" t="s">
        <v>4</v>
      </c>
      <c r="G181" s="28" t="s">
        <v>1156</v>
      </c>
      <c r="H181" s="28" t="s">
        <v>929</v>
      </c>
      <c r="I181" s="28" t="s">
        <v>961</v>
      </c>
      <c r="J181" s="6"/>
      <c r="K181" s="30"/>
      <c r="L181" s="28"/>
      <c r="M181" s="28" t="s">
        <v>1119</v>
      </c>
      <c r="N181" s="27"/>
      <c r="O181" s="6" t="s">
        <v>322</v>
      </c>
      <c r="P181" s="6" t="s">
        <v>343</v>
      </c>
      <c r="Q181" s="31" t="s">
        <v>1145</v>
      </c>
      <c r="T181" s="32"/>
      <c r="U181" s="27"/>
      <c r="V181" s="27" t="s">
        <v>15</v>
      </c>
      <c r="W181" s="27" t="s">
        <v>1</v>
      </c>
      <c r="X181" s="27" t="s">
        <v>655</v>
      </c>
      <c r="Y181" s="27" t="s">
        <v>674</v>
      </c>
      <c r="Z181" s="27">
        <v>110</v>
      </c>
      <c r="AA181" s="27" t="s">
        <v>1204</v>
      </c>
    </row>
    <row r="182" spans="1:27" ht="33" customHeight="1">
      <c r="A182" s="35"/>
      <c r="B182" s="27">
        <f>SUBTOTAL(3,$C$2:C182)*1</f>
        <v>181</v>
      </c>
      <c r="C182" s="28" t="s">
        <v>805</v>
      </c>
      <c r="D182" s="28" t="s">
        <v>750</v>
      </c>
      <c r="E182" s="28" t="s">
        <v>681</v>
      </c>
      <c r="F182" s="28" t="s">
        <v>4</v>
      </c>
      <c r="G182" s="28" t="s">
        <v>754</v>
      </c>
      <c r="H182" s="28" t="s">
        <v>908</v>
      </c>
      <c r="I182" s="28" t="s">
        <v>962</v>
      </c>
      <c r="J182" s="6"/>
      <c r="K182" s="30"/>
      <c r="L182" s="28"/>
      <c r="M182" s="28" t="s">
        <v>1120</v>
      </c>
      <c r="N182" s="27"/>
      <c r="O182" s="27" t="s">
        <v>616</v>
      </c>
      <c r="P182" s="27" t="s">
        <v>484</v>
      </c>
      <c r="Q182" s="31" t="s">
        <v>1143</v>
      </c>
      <c r="T182" s="32"/>
      <c r="U182" s="27"/>
      <c r="V182" s="27" t="s">
        <v>15</v>
      </c>
      <c r="W182" s="27" t="s">
        <v>1</v>
      </c>
      <c r="X182" s="27" t="s">
        <v>655</v>
      </c>
      <c r="Y182" s="27" t="s">
        <v>674</v>
      </c>
      <c r="Z182" s="27">
        <v>113</v>
      </c>
      <c r="AA182" s="20" t="s">
        <v>1195</v>
      </c>
    </row>
    <row r="183" spans="1:27" ht="33" customHeight="1">
      <c r="A183" s="35"/>
      <c r="B183" s="27">
        <f>SUBTOTAL(3,$C$2:C183)*1</f>
        <v>182</v>
      </c>
      <c r="C183" s="28" t="s">
        <v>806</v>
      </c>
      <c r="D183" s="28" t="s">
        <v>753</v>
      </c>
      <c r="E183" s="28" t="s">
        <v>681</v>
      </c>
      <c r="F183" s="28" t="s">
        <v>4</v>
      </c>
      <c r="G183" s="28" t="s">
        <v>754</v>
      </c>
      <c r="H183" s="28" t="s">
        <v>963</v>
      </c>
      <c r="I183" s="28" t="s">
        <v>964</v>
      </c>
      <c r="J183" s="6"/>
      <c r="K183" s="30"/>
      <c r="L183" s="28"/>
      <c r="M183" s="28" t="s">
        <v>1121</v>
      </c>
      <c r="N183" s="27"/>
      <c r="O183" s="27" t="s">
        <v>616</v>
      </c>
      <c r="P183" s="27" t="s">
        <v>484</v>
      </c>
      <c r="Q183" s="31" t="s">
        <v>1143</v>
      </c>
      <c r="T183" s="32"/>
      <c r="U183" s="27"/>
      <c r="V183" s="27" t="s">
        <v>15</v>
      </c>
      <c r="W183" s="27" t="s">
        <v>1</v>
      </c>
      <c r="X183" s="27" t="s">
        <v>655</v>
      </c>
      <c r="Y183" s="27" t="s">
        <v>674</v>
      </c>
      <c r="Z183" s="27">
        <v>113</v>
      </c>
      <c r="AA183" s="20" t="s">
        <v>1195</v>
      </c>
    </row>
    <row r="184" spans="1:27" ht="33" customHeight="1">
      <c r="A184" s="35"/>
      <c r="B184" s="27">
        <f>SUBTOTAL(3,$C$2:C184)*1</f>
        <v>183</v>
      </c>
      <c r="C184" s="28" t="s">
        <v>807</v>
      </c>
      <c r="D184" s="28" t="s">
        <v>750</v>
      </c>
      <c r="E184" s="28" t="s">
        <v>681</v>
      </c>
      <c r="F184" s="28" t="s">
        <v>4</v>
      </c>
      <c r="G184" s="28" t="s">
        <v>754</v>
      </c>
      <c r="H184" s="28" t="s">
        <v>824</v>
      </c>
      <c r="I184" s="28" t="s">
        <v>965</v>
      </c>
      <c r="J184" s="6"/>
      <c r="K184" s="30"/>
      <c r="L184" s="28"/>
      <c r="M184" s="28" t="s">
        <v>1122</v>
      </c>
      <c r="N184" s="27"/>
      <c r="O184" s="27" t="s">
        <v>616</v>
      </c>
      <c r="P184" s="27" t="s">
        <v>484</v>
      </c>
      <c r="Q184" s="31" t="s">
        <v>1143</v>
      </c>
      <c r="T184" s="32"/>
      <c r="U184" s="27"/>
      <c r="V184" s="27" t="s">
        <v>15</v>
      </c>
      <c r="W184" s="27" t="s">
        <v>1</v>
      </c>
      <c r="X184" s="27" t="s">
        <v>655</v>
      </c>
      <c r="Y184" s="27" t="s">
        <v>674</v>
      </c>
      <c r="Z184" s="27">
        <v>113</v>
      </c>
      <c r="AA184" s="20" t="s">
        <v>1195</v>
      </c>
    </row>
    <row r="185" spans="1:27" ht="33" customHeight="1">
      <c r="A185" s="35"/>
      <c r="B185" s="27">
        <f>SUBTOTAL(3,$C$2:C185)*1</f>
        <v>184</v>
      </c>
      <c r="C185" s="28" t="s">
        <v>808</v>
      </c>
      <c r="D185" s="28" t="s">
        <v>750</v>
      </c>
      <c r="E185" s="28" t="s">
        <v>681</v>
      </c>
      <c r="F185" s="28" t="s">
        <v>4</v>
      </c>
      <c r="G185" s="28" t="s">
        <v>754</v>
      </c>
      <c r="H185" s="28" t="s">
        <v>927</v>
      </c>
      <c r="I185" s="28" t="s">
        <v>966</v>
      </c>
      <c r="J185" s="6"/>
      <c r="K185" s="30"/>
      <c r="L185" s="28"/>
      <c r="M185" s="28" t="s">
        <v>1123</v>
      </c>
      <c r="N185" s="27"/>
      <c r="O185" s="27" t="s">
        <v>616</v>
      </c>
      <c r="P185" s="27" t="s">
        <v>484</v>
      </c>
      <c r="Q185" s="31" t="s">
        <v>1143</v>
      </c>
      <c r="T185" s="32"/>
      <c r="U185" s="27"/>
      <c r="V185" s="27" t="s">
        <v>15</v>
      </c>
      <c r="W185" s="27" t="s">
        <v>1</v>
      </c>
      <c r="X185" s="27" t="s">
        <v>655</v>
      </c>
      <c r="Y185" s="27" t="s">
        <v>674</v>
      </c>
      <c r="Z185" s="27">
        <v>113</v>
      </c>
      <c r="AA185" s="20" t="s">
        <v>1195</v>
      </c>
    </row>
    <row r="186" spans="1:27" ht="33" customHeight="1">
      <c r="A186" s="35"/>
      <c r="B186" s="27">
        <f>SUBTOTAL(3,$C$2:C186)*1</f>
        <v>185</v>
      </c>
      <c r="C186" s="28" t="s">
        <v>809</v>
      </c>
      <c r="D186" s="28" t="s">
        <v>753</v>
      </c>
      <c r="E186" s="28" t="s">
        <v>681</v>
      </c>
      <c r="F186" s="28" t="s">
        <v>4</v>
      </c>
      <c r="G186" s="28" t="s">
        <v>754</v>
      </c>
      <c r="H186" s="28" t="s">
        <v>927</v>
      </c>
      <c r="I186" s="28" t="s">
        <v>967</v>
      </c>
      <c r="J186" s="6"/>
      <c r="K186" s="30"/>
      <c r="L186" s="28"/>
      <c r="M186" s="28" t="s">
        <v>1124</v>
      </c>
      <c r="N186" s="27"/>
      <c r="O186" s="27" t="s">
        <v>616</v>
      </c>
      <c r="P186" s="27" t="s">
        <v>484</v>
      </c>
      <c r="Q186" s="31" t="s">
        <v>1143</v>
      </c>
      <c r="T186" s="32"/>
      <c r="U186" s="27"/>
      <c r="V186" s="27" t="s">
        <v>15</v>
      </c>
      <c r="W186" s="27" t="s">
        <v>1</v>
      </c>
      <c r="X186" s="27" t="s">
        <v>655</v>
      </c>
      <c r="Y186" s="27" t="s">
        <v>674</v>
      </c>
      <c r="Z186" s="27">
        <v>113</v>
      </c>
      <c r="AA186" s="20" t="s">
        <v>1195</v>
      </c>
    </row>
    <row r="187" spans="1:27" ht="33" customHeight="1">
      <c r="A187" s="35"/>
      <c r="B187" s="27">
        <f>SUBTOTAL(3,$C$2:C187)*1</f>
        <v>186</v>
      </c>
      <c r="C187" s="28" t="s">
        <v>810</v>
      </c>
      <c r="D187" s="28" t="s">
        <v>753</v>
      </c>
      <c r="E187" s="28" t="s">
        <v>681</v>
      </c>
      <c r="F187" s="28" t="s">
        <v>4</v>
      </c>
      <c r="G187" s="28" t="s">
        <v>754</v>
      </c>
      <c r="H187" s="28" t="s">
        <v>968</v>
      </c>
      <c r="I187" s="28" t="s">
        <v>969</v>
      </c>
      <c r="J187" s="6"/>
      <c r="K187" s="30"/>
      <c r="L187" s="28"/>
      <c r="M187" s="28" t="s">
        <v>1125</v>
      </c>
      <c r="N187" s="27"/>
      <c r="O187" s="27" t="s">
        <v>616</v>
      </c>
      <c r="P187" s="27" t="s">
        <v>484</v>
      </c>
      <c r="Q187" s="31" t="s">
        <v>1143</v>
      </c>
      <c r="T187" s="32"/>
      <c r="U187" s="27"/>
      <c r="V187" s="27" t="s">
        <v>15</v>
      </c>
      <c r="W187" s="27" t="s">
        <v>1</v>
      </c>
      <c r="X187" s="27" t="s">
        <v>655</v>
      </c>
      <c r="Y187" s="27" t="s">
        <v>674</v>
      </c>
      <c r="Z187" s="27">
        <v>113</v>
      </c>
      <c r="AA187" s="20" t="s">
        <v>1195</v>
      </c>
    </row>
    <row r="188" spans="1:27" ht="33" customHeight="1">
      <c r="A188" s="35"/>
      <c r="B188" s="27">
        <f>SUBTOTAL(3,$C$2:C188)*1</f>
        <v>187</v>
      </c>
      <c r="C188" s="28" t="s">
        <v>811</v>
      </c>
      <c r="D188" s="28" t="s">
        <v>750</v>
      </c>
      <c r="E188" s="28" t="s">
        <v>681</v>
      </c>
      <c r="F188" s="28" t="s">
        <v>4</v>
      </c>
      <c r="G188" s="28" t="s">
        <v>754</v>
      </c>
      <c r="H188" s="28" t="s">
        <v>970</v>
      </c>
      <c r="I188" s="28" t="s">
        <v>971</v>
      </c>
      <c r="J188" s="6"/>
      <c r="K188" s="30"/>
      <c r="L188" s="28"/>
      <c r="M188" s="28" t="s">
        <v>1126</v>
      </c>
      <c r="N188" s="27"/>
      <c r="O188" s="27" t="s">
        <v>616</v>
      </c>
      <c r="P188" s="27" t="s">
        <v>484</v>
      </c>
      <c r="Q188" s="31" t="s">
        <v>1143</v>
      </c>
      <c r="T188" s="32"/>
      <c r="U188" s="27"/>
      <c r="V188" s="27" t="s">
        <v>1191</v>
      </c>
      <c r="W188" s="27" t="s">
        <v>1</v>
      </c>
      <c r="X188" s="27" t="s">
        <v>655</v>
      </c>
      <c r="Y188" s="27" t="s">
        <v>674</v>
      </c>
      <c r="Z188" s="27">
        <v>112</v>
      </c>
      <c r="AA188" s="20" t="s">
        <v>1196</v>
      </c>
    </row>
    <row r="189" spans="1:27" ht="33" customHeight="1">
      <c r="A189" s="35"/>
      <c r="B189" s="27">
        <f>SUBTOTAL(3,$C$2:C189)*1</f>
        <v>188</v>
      </c>
      <c r="C189" s="28" t="s">
        <v>811</v>
      </c>
      <c r="D189" s="28"/>
      <c r="E189" s="28"/>
      <c r="F189" s="28"/>
      <c r="G189" s="28"/>
      <c r="H189" s="28"/>
      <c r="I189" s="28"/>
      <c r="J189" s="6"/>
      <c r="K189" s="30"/>
      <c r="L189" s="28"/>
      <c r="M189" s="28"/>
      <c r="N189" s="27"/>
      <c r="O189" s="27"/>
      <c r="P189" s="27"/>
      <c r="Q189" s="31"/>
      <c r="T189" s="32"/>
      <c r="U189" s="27"/>
      <c r="V189" s="27"/>
      <c r="W189" s="27" t="s">
        <v>1</v>
      </c>
      <c r="X189" s="27" t="s">
        <v>655</v>
      </c>
      <c r="Y189" s="27" t="s">
        <v>674</v>
      </c>
      <c r="Z189" s="27">
        <v>113</v>
      </c>
      <c r="AA189" s="20" t="s">
        <v>1195</v>
      </c>
    </row>
    <row r="190" spans="1:27" ht="33" customHeight="1">
      <c r="A190" s="35"/>
      <c r="B190" s="27">
        <f>SUBTOTAL(3,$C$2:C190)*1</f>
        <v>189</v>
      </c>
      <c r="C190" s="28" t="s">
        <v>812</v>
      </c>
      <c r="D190" s="28" t="s">
        <v>753</v>
      </c>
      <c r="E190" s="28" t="s">
        <v>681</v>
      </c>
      <c r="F190" s="28" t="s">
        <v>4</v>
      </c>
      <c r="G190" s="28" t="s">
        <v>754</v>
      </c>
      <c r="H190" s="28" t="s">
        <v>906</v>
      </c>
      <c r="I190" s="28" t="s">
        <v>972</v>
      </c>
      <c r="J190" s="6"/>
      <c r="K190" s="30"/>
      <c r="L190" s="28"/>
      <c r="M190" s="28" t="s">
        <v>1127</v>
      </c>
      <c r="N190" s="27"/>
      <c r="O190" s="27" t="s">
        <v>616</v>
      </c>
      <c r="P190" s="27" t="s">
        <v>484</v>
      </c>
      <c r="Q190" s="31" t="s">
        <v>1143</v>
      </c>
      <c r="T190" s="32"/>
      <c r="U190" s="27"/>
      <c r="V190" s="27" t="s">
        <v>15</v>
      </c>
      <c r="W190" s="27" t="s">
        <v>1</v>
      </c>
      <c r="X190" s="27" t="s">
        <v>655</v>
      </c>
      <c r="Y190" s="27" t="s">
        <v>674</v>
      </c>
      <c r="Z190" s="27">
        <v>113</v>
      </c>
      <c r="AA190" s="20" t="s">
        <v>1195</v>
      </c>
    </row>
    <row r="191" spans="1:27" ht="33" customHeight="1">
      <c r="A191" s="35"/>
      <c r="B191" s="27">
        <f>SUBTOTAL(3,$C$2:C191)*1</f>
        <v>190</v>
      </c>
      <c r="C191" s="27" t="s">
        <v>813</v>
      </c>
      <c r="D191" s="27" t="s">
        <v>753</v>
      </c>
      <c r="E191" s="27" t="s">
        <v>814</v>
      </c>
      <c r="F191" s="27" t="s">
        <v>815</v>
      </c>
      <c r="G191" s="27" t="s">
        <v>1287</v>
      </c>
      <c r="H191" s="27" t="s">
        <v>973</v>
      </c>
      <c r="I191" s="27"/>
      <c r="J191" s="6"/>
      <c r="K191" s="34" t="s">
        <v>1128</v>
      </c>
      <c r="L191" s="44"/>
      <c r="M191" s="27" t="s">
        <v>1129</v>
      </c>
      <c r="N191" s="46"/>
      <c r="O191" s="6" t="s">
        <v>573</v>
      </c>
      <c r="P191" s="6" t="s">
        <v>1168</v>
      </c>
      <c r="Q191" s="29" t="s">
        <v>1167</v>
      </c>
      <c r="T191" s="32"/>
      <c r="U191" s="27"/>
      <c r="V191" s="27" t="s">
        <v>15</v>
      </c>
      <c r="W191" s="27" t="s">
        <v>1</v>
      </c>
      <c r="X191" s="27" t="s">
        <v>655</v>
      </c>
      <c r="Y191" s="27" t="s">
        <v>676</v>
      </c>
      <c r="Z191" s="27">
        <v>111</v>
      </c>
      <c r="AA191" s="27" t="s">
        <v>1197</v>
      </c>
    </row>
    <row r="192" spans="1:27" ht="33" customHeight="1">
      <c r="A192" s="35"/>
      <c r="B192" s="27">
        <f>SUBTOTAL(3,$C$2:C192)*1</f>
        <v>191</v>
      </c>
      <c r="C192" s="27" t="s">
        <v>813</v>
      </c>
      <c r="D192" s="27"/>
      <c r="E192" s="27"/>
      <c r="F192" s="27"/>
      <c r="G192" s="27"/>
      <c r="H192" s="27"/>
      <c r="I192" s="27"/>
      <c r="J192" s="6"/>
      <c r="K192" s="34"/>
      <c r="L192" s="44"/>
      <c r="M192" s="27"/>
      <c r="N192" s="46"/>
      <c r="Q192" s="29"/>
      <c r="T192" s="32"/>
      <c r="U192" s="27"/>
      <c r="V192" s="27"/>
      <c r="W192" s="27" t="s">
        <v>1</v>
      </c>
      <c r="X192" s="27" t="s">
        <v>655</v>
      </c>
      <c r="Y192" s="27" t="s">
        <v>676</v>
      </c>
      <c r="Z192" s="27">
        <v>112</v>
      </c>
      <c r="AA192" s="20" t="s">
        <v>1198</v>
      </c>
    </row>
    <row r="193" spans="1:27" ht="33" customHeight="1">
      <c r="A193" s="35"/>
      <c r="B193" s="27">
        <f>SUBTOTAL(3,$C$2:C193)*1</f>
        <v>192</v>
      </c>
      <c r="C193" s="27" t="s">
        <v>813</v>
      </c>
      <c r="D193" s="27"/>
      <c r="E193" s="27"/>
      <c r="F193" s="27"/>
      <c r="G193" s="27"/>
      <c r="H193" s="27"/>
      <c r="I193" s="27"/>
      <c r="J193" s="6"/>
      <c r="K193" s="34"/>
      <c r="L193" s="44"/>
      <c r="M193" s="27"/>
      <c r="N193" s="46"/>
      <c r="Q193" s="29"/>
      <c r="T193" s="32"/>
      <c r="U193" s="27"/>
      <c r="V193" s="27"/>
      <c r="W193" s="27" t="s">
        <v>1</v>
      </c>
      <c r="X193" s="27" t="s">
        <v>655</v>
      </c>
      <c r="Y193" s="27" t="s">
        <v>676</v>
      </c>
      <c r="Z193" s="27">
        <v>113</v>
      </c>
      <c r="AA193" s="27" t="s">
        <v>1199</v>
      </c>
    </row>
    <row r="194" spans="1:27" ht="33" customHeight="1">
      <c r="A194" s="35"/>
      <c r="B194" s="27">
        <f>SUBTOTAL(3,$C$2:C194)*1</f>
        <v>193</v>
      </c>
      <c r="C194" s="27" t="s">
        <v>816</v>
      </c>
      <c r="D194" s="27" t="s">
        <v>753</v>
      </c>
      <c r="E194" s="27" t="s">
        <v>817</v>
      </c>
      <c r="F194" s="27" t="s">
        <v>815</v>
      </c>
      <c r="G194" s="27" t="s">
        <v>818</v>
      </c>
      <c r="H194" s="27" t="s">
        <v>974</v>
      </c>
      <c r="I194" s="27"/>
      <c r="J194" s="6"/>
      <c r="K194" s="42" t="s">
        <v>1130</v>
      </c>
      <c r="L194" s="44"/>
      <c r="M194" s="27"/>
      <c r="N194" s="47"/>
      <c r="O194" s="6" t="s">
        <v>573</v>
      </c>
      <c r="P194" s="6" t="s">
        <v>582</v>
      </c>
      <c r="Q194" s="32" t="s">
        <v>1169</v>
      </c>
      <c r="T194" s="27"/>
      <c r="U194" s="27"/>
      <c r="V194" s="27" t="s">
        <v>1190</v>
      </c>
      <c r="W194" s="20" t="s">
        <v>1205</v>
      </c>
      <c r="X194" s="27" t="s">
        <v>655</v>
      </c>
      <c r="Y194" s="27" t="s">
        <v>676</v>
      </c>
      <c r="Z194" s="27">
        <v>111</v>
      </c>
      <c r="AA194" s="27" t="s">
        <v>1197</v>
      </c>
    </row>
    <row r="195" spans="1:27" ht="33" customHeight="1">
      <c r="A195" s="35"/>
      <c r="B195" s="27">
        <f>SUBTOTAL(3,$C$2:C195)*1</f>
        <v>194</v>
      </c>
      <c r="C195" s="27" t="s">
        <v>816</v>
      </c>
      <c r="D195" s="27"/>
      <c r="E195" s="27"/>
      <c r="F195" s="27"/>
      <c r="G195" s="27"/>
      <c r="H195" s="27"/>
      <c r="I195" s="27"/>
      <c r="J195" s="6"/>
      <c r="K195" s="42"/>
      <c r="L195" s="20"/>
      <c r="M195" s="27"/>
      <c r="N195" s="48"/>
      <c r="Q195" s="32"/>
      <c r="T195" s="27"/>
      <c r="U195" s="27"/>
      <c r="V195" s="27"/>
      <c r="W195" s="20" t="s">
        <v>1205</v>
      </c>
      <c r="X195" s="27" t="s">
        <v>655</v>
      </c>
      <c r="Y195" s="27" t="s">
        <v>676</v>
      </c>
      <c r="Z195" s="27">
        <v>112</v>
      </c>
      <c r="AA195" s="20" t="s">
        <v>1198</v>
      </c>
    </row>
    <row r="196" spans="1:27" ht="33" customHeight="1">
      <c r="A196" s="35"/>
      <c r="B196" s="27">
        <f>SUBTOTAL(3,$C$2:C196)*1</f>
        <v>195</v>
      </c>
      <c r="C196" s="27" t="s">
        <v>816</v>
      </c>
      <c r="D196" s="27"/>
      <c r="E196" s="27"/>
      <c r="F196" s="27"/>
      <c r="G196" s="27"/>
      <c r="H196" s="27"/>
      <c r="I196" s="27"/>
      <c r="J196" s="6"/>
      <c r="K196" s="42"/>
      <c r="L196" s="20"/>
      <c r="M196" s="27"/>
      <c r="N196" s="48"/>
      <c r="Q196" s="32"/>
      <c r="T196" s="27"/>
      <c r="U196" s="27"/>
      <c r="V196" s="27"/>
      <c r="W196" s="20" t="s">
        <v>1205</v>
      </c>
      <c r="X196" s="27" t="s">
        <v>655</v>
      </c>
      <c r="Y196" s="27" t="s">
        <v>676</v>
      </c>
      <c r="Z196" s="27">
        <v>113</v>
      </c>
      <c r="AA196" s="27" t="s">
        <v>1199</v>
      </c>
    </row>
    <row r="197" spans="1:27" ht="33" customHeight="1">
      <c r="A197" s="35"/>
      <c r="B197" s="27">
        <f>SUBTOTAL(3,$C$2:C197)*1</f>
        <v>196</v>
      </c>
      <c r="C197" s="27" t="s">
        <v>819</v>
      </c>
      <c r="D197" s="27" t="s">
        <v>753</v>
      </c>
      <c r="E197" s="27" t="s">
        <v>817</v>
      </c>
      <c r="F197" s="27" t="s">
        <v>815</v>
      </c>
      <c r="G197" s="27" t="s">
        <v>820</v>
      </c>
      <c r="H197" s="27" t="s">
        <v>975</v>
      </c>
      <c r="I197" s="27"/>
      <c r="J197" s="6"/>
      <c r="K197" s="42" t="s">
        <v>1131</v>
      </c>
      <c r="L197" s="20"/>
      <c r="M197" s="25" t="s">
        <v>1132</v>
      </c>
      <c r="N197" s="49"/>
      <c r="O197" s="27" t="s">
        <v>616</v>
      </c>
      <c r="P197" s="6" t="s">
        <v>1171</v>
      </c>
      <c r="Q197" s="29" t="s">
        <v>1170</v>
      </c>
      <c r="T197" s="32"/>
      <c r="U197" s="27"/>
      <c r="V197" s="27" t="s">
        <v>1189</v>
      </c>
      <c r="W197" s="20" t="s">
        <v>1205</v>
      </c>
      <c r="X197" s="27" t="s">
        <v>655</v>
      </c>
      <c r="Y197" s="27" t="s">
        <v>676</v>
      </c>
      <c r="Z197" s="27">
        <v>113</v>
      </c>
      <c r="AA197" s="27" t="s">
        <v>1199</v>
      </c>
    </row>
  </sheetData>
  <autoFilter ref="A1:AA197" xr:uid="{D89D56AA-2212-4939-986A-F8D5C1531DF4}"/>
  <phoneticPr fontId="3" type="noConversion"/>
  <dataValidations count="1">
    <dataValidation type="list" allowBlank="1" showInputMessage="1" showErrorMessage="1" sqref="S2:S1048576 P2:P1048576" xr:uid="{7DA5229D-5079-469B-AA6A-B4227EEBEF41}">
      <formula1>INDIRECT(O2)</formula1>
    </dataValidation>
  </dataValidations>
  <hyperlinks>
    <hyperlink ref="M34" r:id="rId1" xr:uid="{7C31C673-4D05-4CBC-B14F-AC8F7973A4F7}"/>
    <hyperlink ref="M35" r:id="rId2" xr:uid="{6BE79A91-345B-46AF-8456-92FD368E5108}"/>
    <hyperlink ref="M113" r:id="rId3" xr:uid="{45BA5134-D554-44AD-BBA3-ADE89306AFBE}"/>
    <hyperlink ref="M191" r:id="rId4" xr:uid="{2F0A2AD3-C6D0-441F-AAFD-6A480AFB7735}"/>
    <hyperlink ref="M197" r:id="rId5" xr:uid="{FEB270FA-9895-48B4-A129-2FC26A0DDACD}"/>
    <hyperlink ref="N113" r:id="rId6" xr:uid="{D13BD5E2-3F2F-43E4-8F5D-9C7D2ACC66A7}"/>
  </hyperlinks>
  <printOptions horizontalCentered="1"/>
  <pageMargins left="0.70866141732283472" right="0.70866141732283472" top="0.94488188976377963" bottom="0.74803149606299213" header="0.31496062992125984" footer="0.31496062992125984"/>
  <pageSetup paperSize="9" scale="32" orientation="portrait" r:id="rId7"/>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22" max="99" man="1"/>
  </colBreaks>
  <extLst>
    <ext xmlns:x14="http://schemas.microsoft.com/office/spreadsheetml/2009/9/main" uri="{CCE6A557-97BC-4b89-ADB6-D9C93CAAB3DF}">
      <x14:dataValidations xmlns:xm="http://schemas.microsoft.com/office/excel/2006/main" count="5">
        <x14:dataValidation type="list" allowBlank="1" showInputMessage="1" showErrorMessage="1" xr:uid="{8861D6BC-975D-4829-BC3C-282564C08534}">
          <x14:formula1>
            <xm:f>選項欄位!$B$1:$Y$1</xm:f>
          </x14:formula1>
          <xm:sqref>O3:O1048576 R3:R1048576</xm:sqref>
        </x14:dataValidation>
        <x14:dataValidation type="list" allowBlank="1" showInputMessage="1" showErrorMessage="1" xr:uid="{5CA41F89-786C-4C54-B0A5-9EED1CABCDEC}">
          <x14:formula1>
            <xm:f>選項欄位!$Z$1:$Z$3</xm:f>
          </x14:formula1>
          <xm:sqref>E1 E3:E1048576</xm:sqref>
        </x14:dataValidation>
        <x14:dataValidation type="list" allowBlank="1" showInputMessage="1" showErrorMessage="1" xr:uid="{042C5CCC-2FC8-4A6F-AEE5-7EAEE4B4A0A2}">
          <x14:formula1>
            <xm:f>選項欄位!$Z$5:$Z$6</xm:f>
          </x14:formula1>
          <xm:sqref>D1 D3:D1048576</xm:sqref>
        </x14:dataValidation>
        <x14:dataValidation type="list" allowBlank="1" showInputMessage="1" showErrorMessage="1" xr:uid="{1450B070-B3A4-466B-B9BB-14C3A4F2D737}">
          <x14:formula1>
            <xm:f>選項欄位!$Z$11:$Z$18</xm:f>
          </x14:formula1>
          <xm:sqref>X1 X3:X1048576</xm:sqref>
        </x14:dataValidation>
        <x14:dataValidation type="list" allowBlank="1" showInputMessage="1" showErrorMessage="1" xr:uid="{8E2AA64B-26D7-4079-9CFA-EED8134756B1}">
          <x14:formula1>
            <xm:f>選項欄位!$Z$8:$Z$9</xm:f>
          </x14:formula1>
          <xm:sqref>F1 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6417E-B013-45AF-969D-A3CD5E617AFB}">
  <sheetPr codeName="工作表2">
    <tabColor rgb="FF00B050"/>
  </sheetPr>
  <dimension ref="A1:C107"/>
  <sheetViews>
    <sheetView topLeftCell="A58" zoomScale="85" zoomScaleNormal="85" workbookViewId="0">
      <selection activeCell="G12" sqref="G12"/>
    </sheetView>
  </sheetViews>
  <sheetFormatPr defaultRowHeight="15.75"/>
  <cols>
    <col min="1" max="1" width="11.5" style="5" customWidth="1"/>
    <col min="2" max="2" width="69.5" style="9" customWidth="1"/>
    <col min="3" max="3" width="13.875" style="8" customWidth="1"/>
    <col min="4" max="16384" width="9" style="4"/>
  </cols>
  <sheetData>
    <row r="1" spans="1:3" ht="21" customHeight="1">
      <c r="A1" s="51" t="s">
        <v>9</v>
      </c>
      <c r="B1" s="51"/>
      <c r="C1" s="51"/>
    </row>
    <row r="2" spans="1:3">
      <c r="A2" s="52"/>
      <c r="B2" s="52"/>
      <c r="C2" s="52"/>
    </row>
    <row r="3" spans="1:3" ht="16.5">
      <c r="A3" s="10" t="s">
        <v>112</v>
      </c>
      <c r="B3" s="11" t="s">
        <v>113</v>
      </c>
      <c r="C3" s="22" t="s">
        <v>637</v>
      </c>
    </row>
    <row r="4" spans="1:3" ht="16.5">
      <c r="A4" s="53" t="s">
        <v>114</v>
      </c>
      <c r="B4" s="14" t="s">
        <v>115</v>
      </c>
      <c r="C4" s="12" t="s">
        <v>10</v>
      </c>
    </row>
    <row r="5" spans="1:3" ht="16.5">
      <c r="A5" s="53"/>
      <c r="B5" s="14" t="s">
        <v>116</v>
      </c>
      <c r="C5" s="12" t="s">
        <v>11</v>
      </c>
    </row>
    <row r="6" spans="1:3" ht="16.5">
      <c r="A6" s="53"/>
      <c r="B6" s="14" t="s">
        <v>117</v>
      </c>
      <c r="C6" s="12" t="s">
        <v>12</v>
      </c>
    </row>
    <row r="7" spans="1:3" ht="16.5">
      <c r="A7" s="53"/>
      <c r="B7" s="14" t="s">
        <v>118</v>
      </c>
      <c r="C7" s="12" t="s">
        <v>13</v>
      </c>
    </row>
    <row r="8" spans="1:3" ht="16.5">
      <c r="A8" s="53"/>
      <c r="B8" s="14" t="s">
        <v>119</v>
      </c>
      <c r="C8" s="12" t="s">
        <v>14</v>
      </c>
    </row>
    <row r="9" spans="1:3" ht="16.5">
      <c r="A9" s="53"/>
      <c r="B9" s="14" t="s">
        <v>120</v>
      </c>
      <c r="C9" s="12" t="s">
        <v>15</v>
      </c>
    </row>
    <row r="10" spans="1:3" ht="16.5">
      <c r="A10" s="53"/>
      <c r="B10" s="14" t="s">
        <v>121</v>
      </c>
      <c r="C10" s="12" t="s">
        <v>16</v>
      </c>
    </row>
    <row r="11" spans="1:3" ht="16.5">
      <c r="A11" s="53"/>
      <c r="B11" s="14" t="s">
        <v>122</v>
      </c>
      <c r="C11" s="12" t="s">
        <v>17</v>
      </c>
    </row>
    <row r="12" spans="1:3" ht="16.5">
      <c r="A12" s="53"/>
      <c r="B12" s="14" t="s">
        <v>123</v>
      </c>
      <c r="C12" s="12" t="s">
        <v>18</v>
      </c>
    </row>
    <row r="13" spans="1:3" ht="48.75" customHeight="1">
      <c r="A13" s="53"/>
      <c r="B13" s="14" t="s">
        <v>124</v>
      </c>
      <c r="C13" s="12" t="s">
        <v>19</v>
      </c>
    </row>
    <row r="14" spans="1:3" ht="16.5">
      <c r="A14" s="53"/>
      <c r="B14" s="14" t="s">
        <v>125</v>
      </c>
      <c r="C14" s="12" t="s">
        <v>20</v>
      </c>
    </row>
    <row r="15" spans="1:3" ht="16.5">
      <c r="A15" s="53"/>
      <c r="B15" s="14" t="s">
        <v>126</v>
      </c>
      <c r="C15" s="12" t="s">
        <v>21</v>
      </c>
    </row>
    <row r="16" spans="1:3" ht="16.5">
      <c r="A16" s="53"/>
      <c r="B16" s="14" t="s">
        <v>127</v>
      </c>
      <c r="C16" s="12" t="s">
        <v>22</v>
      </c>
    </row>
    <row r="17" spans="1:3" ht="16.5">
      <c r="A17" s="53"/>
      <c r="B17" s="14" t="s">
        <v>128</v>
      </c>
      <c r="C17" s="12" t="s">
        <v>23</v>
      </c>
    </row>
    <row r="18" spans="1:3" ht="16.5">
      <c r="A18" s="53"/>
      <c r="B18" s="14" t="s">
        <v>129</v>
      </c>
      <c r="C18" s="12" t="s">
        <v>24</v>
      </c>
    </row>
    <row r="19" spans="1:3" ht="16.5">
      <c r="A19" s="53"/>
      <c r="B19" s="14" t="s">
        <v>130</v>
      </c>
      <c r="C19" s="12" t="s">
        <v>25</v>
      </c>
    </row>
    <row r="20" spans="1:3" ht="16.5">
      <c r="A20" s="53"/>
      <c r="B20" s="14" t="s">
        <v>131</v>
      </c>
      <c r="C20" s="12" t="s">
        <v>26</v>
      </c>
    </row>
    <row r="21" spans="1:3" ht="16.5">
      <c r="A21" s="53"/>
      <c r="B21" s="14" t="s">
        <v>132</v>
      </c>
      <c r="C21" s="12" t="s">
        <v>27</v>
      </c>
    </row>
    <row r="22" spans="1:3" ht="16.5">
      <c r="A22" s="53"/>
      <c r="B22" s="14" t="s">
        <v>133</v>
      </c>
      <c r="C22" s="12" t="s">
        <v>28</v>
      </c>
    </row>
    <row r="23" spans="1:3" ht="16.5">
      <c r="A23" s="53"/>
      <c r="B23" s="14" t="s">
        <v>134</v>
      </c>
      <c r="C23" s="12" t="s">
        <v>29</v>
      </c>
    </row>
    <row r="24" spans="1:3" ht="16.5">
      <c r="A24" s="53" t="s">
        <v>135</v>
      </c>
      <c r="B24" s="14" t="s">
        <v>136</v>
      </c>
      <c r="C24" s="12" t="s">
        <v>30</v>
      </c>
    </row>
    <row r="25" spans="1:3" ht="16.5">
      <c r="A25" s="53"/>
      <c r="B25" s="14" t="s">
        <v>137</v>
      </c>
      <c r="C25" s="12" t="s">
        <v>31</v>
      </c>
    </row>
    <row r="26" spans="1:3" ht="16.5">
      <c r="A26" s="53"/>
      <c r="B26" s="14" t="s">
        <v>138</v>
      </c>
      <c r="C26" s="12" t="s">
        <v>32</v>
      </c>
    </row>
    <row r="27" spans="1:3" ht="16.5">
      <c r="A27" s="53"/>
      <c r="B27" s="15" t="s">
        <v>139</v>
      </c>
      <c r="C27" s="12" t="s">
        <v>33</v>
      </c>
    </row>
    <row r="28" spans="1:3" ht="16.5">
      <c r="A28" s="53" t="s">
        <v>140</v>
      </c>
      <c r="B28" s="14" t="s">
        <v>141</v>
      </c>
      <c r="C28" s="12" t="s">
        <v>34</v>
      </c>
    </row>
    <row r="29" spans="1:3" ht="16.5">
      <c r="A29" s="53"/>
      <c r="B29" s="14" t="s">
        <v>142</v>
      </c>
      <c r="C29" s="12" t="s">
        <v>35</v>
      </c>
    </row>
    <row r="30" spans="1:3" ht="16.5">
      <c r="A30" s="53"/>
      <c r="B30" s="14" t="s">
        <v>143</v>
      </c>
      <c r="C30" s="12" t="s">
        <v>36</v>
      </c>
    </row>
    <row r="31" spans="1:3" ht="16.5">
      <c r="A31" s="53"/>
      <c r="B31" s="14" t="s">
        <v>144</v>
      </c>
      <c r="C31" s="12" t="s">
        <v>37</v>
      </c>
    </row>
    <row r="32" spans="1:3" ht="16.5">
      <c r="A32" s="53"/>
      <c r="B32" s="14" t="s">
        <v>145</v>
      </c>
      <c r="C32" s="12" t="s">
        <v>38</v>
      </c>
    </row>
    <row r="33" spans="1:3" ht="16.5">
      <c r="A33" s="53"/>
      <c r="B33" s="14" t="s">
        <v>146</v>
      </c>
      <c r="C33" s="12" t="s">
        <v>39</v>
      </c>
    </row>
    <row r="34" spans="1:3" ht="16.5">
      <c r="A34" s="53"/>
      <c r="B34" s="14" t="s">
        <v>147</v>
      </c>
      <c r="C34" s="12" t="s">
        <v>40</v>
      </c>
    </row>
    <row r="35" spans="1:3" ht="16.5">
      <c r="A35" s="53"/>
      <c r="B35" s="14" t="s">
        <v>148</v>
      </c>
      <c r="C35" s="12" t="s">
        <v>41</v>
      </c>
    </row>
    <row r="36" spans="1:3" ht="16.5">
      <c r="A36" s="53"/>
      <c r="B36" s="14" t="s">
        <v>149</v>
      </c>
      <c r="C36" s="12" t="s">
        <v>42</v>
      </c>
    </row>
    <row r="37" spans="1:3" ht="16.5">
      <c r="A37" s="53"/>
      <c r="B37" s="14" t="s">
        <v>150</v>
      </c>
      <c r="C37" s="12" t="s">
        <v>43</v>
      </c>
    </row>
    <row r="38" spans="1:3" ht="16.5">
      <c r="A38" s="53"/>
      <c r="B38" s="14" t="s">
        <v>151</v>
      </c>
      <c r="C38" s="12" t="s">
        <v>44</v>
      </c>
    </row>
    <row r="39" spans="1:3" ht="16.5">
      <c r="A39" s="53"/>
      <c r="B39" s="14" t="s">
        <v>152</v>
      </c>
      <c r="C39" s="12" t="s">
        <v>45</v>
      </c>
    </row>
    <row r="40" spans="1:3" ht="16.5">
      <c r="A40" s="53"/>
      <c r="B40" s="14" t="s">
        <v>153</v>
      </c>
      <c r="C40" s="12" t="s">
        <v>46</v>
      </c>
    </row>
    <row r="41" spans="1:3" ht="16.5">
      <c r="A41" s="53"/>
      <c r="B41" s="14" t="s">
        <v>154</v>
      </c>
      <c r="C41" s="12" t="s">
        <v>47</v>
      </c>
    </row>
    <row r="42" spans="1:3" ht="16.5">
      <c r="A42" s="53"/>
      <c r="B42" s="14" t="s">
        <v>155</v>
      </c>
      <c r="C42" s="12" t="s">
        <v>48</v>
      </c>
    </row>
    <row r="43" spans="1:3" ht="16.5">
      <c r="A43" s="53"/>
      <c r="B43" s="14" t="s">
        <v>156</v>
      </c>
      <c r="C43" s="12" t="s">
        <v>49</v>
      </c>
    </row>
    <row r="44" spans="1:3" ht="16.5">
      <c r="A44" s="53"/>
      <c r="B44" s="14" t="s">
        <v>157</v>
      </c>
      <c r="C44" s="12" t="s">
        <v>50</v>
      </c>
    </row>
    <row r="45" spans="1:3" ht="16.5">
      <c r="A45" s="53"/>
      <c r="B45" s="14" t="s">
        <v>158</v>
      </c>
      <c r="C45" s="12" t="s">
        <v>51</v>
      </c>
    </row>
    <row r="46" spans="1:3" ht="16.5">
      <c r="A46" s="53"/>
      <c r="B46" s="14" t="s">
        <v>159</v>
      </c>
      <c r="C46" s="12" t="s">
        <v>7</v>
      </c>
    </row>
    <row r="47" spans="1:3" ht="16.5">
      <c r="A47" s="53"/>
      <c r="B47" s="14" t="s">
        <v>160</v>
      </c>
      <c r="C47" s="12" t="s">
        <v>52</v>
      </c>
    </row>
    <row r="48" spans="1:3" ht="16.5">
      <c r="A48" s="53"/>
      <c r="B48" s="14" t="s">
        <v>161</v>
      </c>
      <c r="C48" s="12" t="s">
        <v>53</v>
      </c>
    </row>
    <row r="49" spans="1:3" ht="16.5">
      <c r="A49" s="53"/>
      <c r="B49" s="14" t="s">
        <v>162</v>
      </c>
      <c r="C49" s="12" t="s">
        <v>54</v>
      </c>
    </row>
    <row r="50" spans="1:3" ht="16.5">
      <c r="A50" s="53"/>
      <c r="B50" s="14" t="s">
        <v>163</v>
      </c>
      <c r="C50" s="12" t="s">
        <v>55</v>
      </c>
    </row>
    <row r="51" spans="1:3" ht="16.5">
      <c r="A51" s="53"/>
      <c r="B51" s="14" t="s">
        <v>164</v>
      </c>
      <c r="C51" s="12" t="s">
        <v>56</v>
      </c>
    </row>
    <row r="52" spans="1:3" ht="16.5">
      <c r="A52" s="53"/>
      <c r="B52" s="14" t="s">
        <v>165</v>
      </c>
      <c r="C52" s="12" t="s">
        <v>57</v>
      </c>
    </row>
    <row r="53" spans="1:3" ht="16.5">
      <c r="A53" s="53"/>
      <c r="B53" s="15" t="s">
        <v>166</v>
      </c>
      <c r="C53" s="12" t="s">
        <v>58</v>
      </c>
    </row>
    <row r="54" spans="1:3" ht="16.5">
      <c r="A54" s="53"/>
      <c r="B54" s="15" t="s">
        <v>167</v>
      </c>
      <c r="C54" s="12" t="s">
        <v>59</v>
      </c>
    </row>
    <row r="55" spans="1:3" ht="16.5">
      <c r="A55" s="53" t="s">
        <v>168</v>
      </c>
      <c r="B55" s="14" t="s">
        <v>169</v>
      </c>
      <c r="C55" s="12" t="s">
        <v>60</v>
      </c>
    </row>
    <row r="56" spans="1:3" ht="16.5">
      <c r="A56" s="53"/>
      <c r="B56" s="14" t="s">
        <v>170</v>
      </c>
      <c r="C56" s="12" t="s">
        <v>61</v>
      </c>
    </row>
    <row r="57" spans="1:3" ht="16.5">
      <c r="A57" s="53"/>
      <c r="B57" s="14" t="s">
        <v>171</v>
      </c>
      <c r="C57" s="12" t="s">
        <v>62</v>
      </c>
    </row>
    <row r="58" spans="1:3" ht="16.5">
      <c r="A58" s="53"/>
      <c r="B58" s="14" t="s">
        <v>172</v>
      </c>
      <c r="C58" s="12" t="s">
        <v>63</v>
      </c>
    </row>
    <row r="59" spans="1:3" ht="16.5">
      <c r="A59" s="53"/>
      <c r="B59" s="14" t="s">
        <v>173</v>
      </c>
      <c r="C59" s="12" t="s">
        <v>64</v>
      </c>
    </row>
    <row r="60" spans="1:3" ht="16.5">
      <c r="A60" s="53"/>
      <c r="B60" s="14" t="s">
        <v>174</v>
      </c>
      <c r="C60" s="12" t="s">
        <v>1</v>
      </c>
    </row>
    <row r="61" spans="1:3" ht="16.5">
      <c r="A61" s="53"/>
      <c r="B61" s="14" t="s">
        <v>175</v>
      </c>
      <c r="C61" s="12" t="s">
        <v>65</v>
      </c>
    </row>
    <row r="62" spans="1:3" ht="16.5">
      <c r="A62" s="53"/>
      <c r="B62" s="15" t="s">
        <v>176</v>
      </c>
      <c r="C62" s="12" t="s">
        <v>66</v>
      </c>
    </row>
    <row r="63" spans="1:3" ht="16.5">
      <c r="A63" s="53" t="s">
        <v>177</v>
      </c>
      <c r="B63" s="14" t="s">
        <v>178</v>
      </c>
      <c r="C63" s="12" t="s">
        <v>67</v>
      </c>
    </row>
    <row r="64" spans="1:3" ht="16.5">
      <c r="A64" s="53"/>
      <c r="B64" s="14" t="s">
        <v>179</v>
      </c>
      <c r="C64" s="12" t="s">
        <v>68</v>
      </c>
    </row>
    <row r="65" spans="1:3" ht="16.5">
      <c r="A65" s="53"/>
      <c r="B65" s="14" t="s">
        <v>180</v>
      </c>
      <c r="C65" s="12" t="s">
        <v>69</v>
      </c>
    </row>
    <row r="66" spans="1:3" ht="16.5">
      <c r="A66" s="53"/>
      <c r="B66" s="14" t="s">
        <v>181</v>
      </c>
      <c r="C66" s="12" t="s">
        <v>70</v>
      </c>
    </row>
    <row r="67" spans="1:3" ht="16.5">
      <c r="A67" s="53"/>
      <c r="B67" s="14" t="s">
        <v>182</v>
      </c>
      <c r="C67" s="12" t="s">
        <v>71</v>
      </c>
    </row>
    <row r="68" spans="1:3" ht="16.5">
      <c r="A68" s="53"/>
      <c r="B68" s="14" t="s">
        <v>183</v>
      </c>
      <c r="C68" s="12" t="s">
        <v>72</v>
      </c>
    </row>
    <row r="69" spans="1:3" ht="16.5">
      <c r="A69" s="53" t="s">
        <v>184</v>
      </c>
      <c r="B69" s="14" t="s">
        <v>185</v>
      </c>
      <c r="C69" s="12" t="s">
        <v>73</v>
      </c>
    </row>
    <row r="70" spans="1:3" ht="16.5">
      <c r="A70" s="53"/>
      <c r="B70" s="14" t="s">
        <v>186</v>
      </c>
      <c r="C70" s="12" t="s">
        <v>74</v>
      </c>
    </row>
    <row r="71" spans="1:3" ht="16.5">
      <c r="A71" s="53"/>
      <c r="B71" s="14" t="s">
        <v>187</v>
      </c>
      <c r="C71" s="12" t="s">
        <v>75</v>
      </c>
    </row>
    <row r="72" spans="1:3" ht="16.5">
      <c r="A72" s="53"/>
      <c r="B72" s="14" t="s">
        <v>188</v>
      </c>
      <c r="C72" s="12" t="s">
        <v>76</v>
      </c>
    </row>
    <row r="73" spans="1:3" ht="16.5">
      <c r="A73" s="53"/>
      <c r="B73" s="14" t="s">
        <v>189</v>
      </c>
      <c r="C73" s="12" t="s">
        <v>77</v>
      </c>
    </row>
    <row r="74" spans="1:3" ht="16.5">
      <c r="A74" s="53"/>
      <c r="B74" s="14" t="s">
        <v>190</v>
      </c>
      <c r="C74" s="12" t="s">
        <v>78</v>
      </c>
    </row>
    <row r="75" spans="1:3" ht="16.5">
      <c r="A75" s="53"/>
      <c r="B75" s="14" t="s">
        <v>191</v>
      </c>
      <c r="C75" s="12" t="s">
        <v>79</v>
      </c>
    </row>
    <row r="76" spans="1:3" ht="16.5">
      <c r="A76" s="53"/>
      <c r="B76" s="14" t="s">
        <v>192</v>
      </c>
      <c r="C76" s="12" t="s">
        <v>80</v>
      </c>
    </row>
    <row r="77" spans="1:3" ht="16.5">
      <c r="A77" s="53"/>
      <c r="B77" s="14" t="s">
        <v>193</v>
      </c>
      <c r="C77" s="12" t="s">
        <v>81</v>
      </c>
    </row>
    <row r="78" spans="1:3" ht="16.5">
      <c r="A78" s="53"/>
      <c r="B78" s="14" t="s">
        <v>194</v>
      </c>
      <c r="C78" s="12" t="s">
        <v>82</v>
      </c>
    </row>
    <row r="79" spans="1:3" ht="16.5">
      <c r="A79" s="53"/>
      <c r="B79" s="14" t="s">
        <v>195</v>
      </c>
      <c r="C79" s="12" t="s">
        <v>83</v>
      </c>
    </row>
    <row r="80" spans="1:3" ht="16.5">
      <c r="A80" s="53"/>
      <c r="B80" s="14" t="s">
        <v>196</v>
      </c>
      <c r="C80" s="12" t="s">
        <v>84</v>
      </c>
    </row>
    <row r="81" spans="1:3" ht="16.5">
      <c r="A81" s="53"/>
      <c r="B81" s="14" t="s">
        <v>197</v>
      </c>
      <c r="C81" s="12" t="s">
        <v>85</v>
      </c>
    </row>
    <row r="82" spans="1:3" ht="16.5">
      <c r="A82" s="53"/>
      <c r="B82" s="14" t="s">
        <v>198</v>
      </c>
      <c r="C82" s="12" t="s">
        <v>86</v>
      </c>
    </row>
    <row r="83" spans="1:3" ht="16.5">
      <c r="A83" s="53"/>
      <c r="B83" s="14" t="s">
        <v>199</v>
      </c>
      <c r="C83" s="12" t="s">
        <v>87</v>
      </c>
    </row>
    <row r="84" spans="1:3" ht="16.5">
      <c r="A84" s="53"/>
      <c r="B84" s="14" t="s">
        <v>200</v>
      </c>
      <c r="C84" s="12" t="s">
        <v>88</v>
      </c>
    </row>
    <row r="85" spans="1:3" ht="16.5">
      <c r="A85" s="53" t="s">
        <v>201</v>
      </c>
      <c r="B85" s="14" t="s">
        <v>202</v>
      </c>
      <c r="C85" s="12" t="s">
        <v>89</v>
      </c>
    </row>
    <row r="86" spans="1:3" ht="16.5">
      <c r="A86" s="53"/>
      <c r="B86" s="14" t="s">
        <v>203</v>
      </c>
      <c r="C86" s="12" t="s">
        <v>90</v>
      </c>
    </row>
    <row r="87" spans="1:3" ht="16.5">
      <c r="A87" s="53"/>
      <c r="B87" s="14" t="s">
        <v>204</v>
      </c>
      <c r="C87" s="12" t="s">
        <v>91</v>
      </c>
    </row>
    <row r="88" spans="1:3" ht="16.5">
      <c r="A88" s="53"/>
      <c r="B88" s="14" t="s">
        <v>205</v>
      </c>
      <c r="C88" s="12" t="s">
        <v>92</v>
      </c>
    </row>
    <row r="89" spans="1:3" ht="16.5">
      <c r="A89" s="53"/>
      <c r="B89" s="14" t="s">
        <v>206</v>
      </c>
      <c r="C89" s="12" t="s">
        <v>93</v>
      </c>
    </row>
    <row r="90" spans="1:3" ht="16.5">
      <c r="A90" s="53"/>
      <c r="B90" s="15" t="s">
        <v>207</v>
      </c>
      <c r="C90" s="12" t="s">
        <v>94</v>
      </c>
    </row>
    <row r="91" spans="1:3" ht="16.5">
      <c r="A91" s="53" t="s">
        <v>208</v>
      </c>
      <c r="B91" s="14" t="s">
        <v>209</v>
      </c>
      <c r="C91" s="12" t="s">
        <v>95</v>
      </c>
    </row>
    <row r="92" spans="1:3" ht="16.5">
      <c r="A92" s="53"/>
      <c r="B92" s="14" t="s">
        <v>210</v>
      </c>
      <c r="C92" s="12" t="s">
        <v>96</v>
      </c>
    </row>
    <row r="93" spans="1:3" ht="16.5">
      <c r="A93" s="53"/>
      <c r="B93" s="14" t="s">
        <v>211</v>
      </c>
      <c r="C93" s="12" t="s">
        <v>97</v>
      </c>
    </row>
    <row r="94" spans="1:3" ht="16.5">
      <c r="A94" s="53"/>
      <c r="B94" s="14" t="s">
        <v>212</v>
      </c>
      <c r="C94" s="12" t="s">
        <v>98</v>
      </c>
    </row>
    <row r="95" spans="1:3" ht="16.5">
      <c r="A95" s="53"/>
      <c r="B95" s="15" t="s">
        <v>213</v>
      </c>
      <c r="C95" s="12" t="s">
        <v>99</v>
      </c>
    </row>
    <row r="96" spans="1:3" ht="16.5">
      <c r="A96" s="53"/>
      <c r="B96" s="15" t="s">
        <v>214</v>
      </c>
      <c r="C96" s="12" t="s">
        <v>100</v>
      </c>
    </row>
    <row r="97" spans="1:3" ht="16.5">
      <c r="A97" s="53" t="s">
        <v>215</v>
      </c>
      <c r="B97" s="14" t="s">
        <v>216</v>
      </c>
      <c r="C97" s="12" t="s">
        <v>101</v>
      </c>
    </row>
    <row r="98" spans="1:3" ht="16.5">
      <c r="A98" s="53"/>
      <c r="B98" s="14" t="s">
        <v>217</v>
      </c>
      <c r="C98" s="12" t="s">
        <v>102</v>
      </c>
    </row>
    <row r="99" spans="1:3" ht="16.5">
      <c r="A99" s="53"/>
      <c r="B99" s="14" t="s">
        <v>218</v>
      </c>
      <c r="C99" s="12" t="s">
        <v>103</v>
      </c>
    </row>
    <row r="100" spans="1:3" ht="16.5">
      <c r="A100" s="53"/>
      <c r="B100" s="14" t="s">
        <v>219</v>
      </c>
      <c r="C100" s="12" t="s">
        <v>104</v>
      </c>
    </row>
    <row r="101" spans="1:3" ht="16.5">
      <c r="A101" s="53"/>
      <c r="B101" s="14" t="s">
        <v>220</v>
      </c>
      <c r="C101" s="12" t="s">
        <v>105</v>
      </c>
    </row>
    <row r="102" spans="1:3" ht="16.5">
      <c r="A102" s="53" t="s">
        <v>221</v>
      </c>
      <c r="B102" s="14" t="s">
        <v>222</v>
      </c>
      <c r="C102" s="12" t="s">
        <v>106</v>
      </c>
    </row>
    <row r="103" spans="1:3" ht="16.5">
      <c r="A103" s="53"/>
      <c r="B103" s="14" t="s">
        <v>223</v>
      </c>
      <c r="C103" s="12" t="s">
        <v>107</v>
      </c>
    </row>
    <row r="104" spans="1:3" ht="16.5">
      <c r="A104" s="13" t="s">
        <v>224</v>
      </c>
      <c r="B104" s="14" t="s">
        <v>225</v>
      </c>
      <c r="C104" s="12" t="s">
        <v>108</v>
      </c>
    </row>
    <row r="105" spans="1:3" ht="16.5">
      <c r="A105" s="53" t="s">
        <v>226</v>
      </c>
      <c r="B105" s="14" t="s">
        <v>227</v>
      </c>
      <c r="C105" s="12" t="s">
        <v>109</v>
      </c>
    </row>
    <row r="106" spans="1:3" ht="16.5">
      <c r="A106" s="53"/>
      <c r="B106" s="14" t="s">
        <v>228</v>
      </c>
      <c r="C106" s="12" t="s">
        <v>110</v>
      </c>
    </row>
    <row r="107" spans="1:3" ht="16.5">
      <c r="A107" s="13" t="s">
        <v>229</v>
      </c>
      <c r="B107" s="14" t="s">
        <v>230</v>
      </c>
      <c r="C107" s="12" t="s">
        <v>111</v>
      </c>
    </row>
  </sheetData>
  <mergeCells count="12">
    <mergeCell ref="A1:C2"/>
    <mergeCell ref="A105:A106"/>
    <mergeCell ref="A4:A23"/>
    <mergeCell ref="A24:A27"/>
    <mergeCell ref="A28:A54"/>
    <mergeCell ref="A55:A62"/>
    <mergeCell ref="A63:A68"/>
    <mergeCell ref="A69:A84"/>
    <mergeCell ref="A85:A90"/>
    <mergeCell ref="A91:A96"/>
    <mergeCell ref="A97:A101"/>
    <mergeCell ref="A102:A103"/>
  </mergeCells>
  <phoneticPr fontId="2" type="noConversion"/>
  <pageMargins left="0.59055118110236227" right="0.59055118110236227" top="0.74803149606299213" bottom="0.74803149606299213" header="0.31496062992125984" footer="0.31496062992125984"/>
  <pageSetup paperSize="9" scale="85" orientation="portrait" r:id="rId1"/>
  <headerFooter>
    <oddFooter>第 &amp;P 頁，共 &amp;N 頁</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47C1-655E-42FB-B525-2D6CDECE1CD2}">
  <sheetPr codeName="工作表3"/>
  <dimension ref="A1:AA39"/>
  <sheetViews>
    <sheetView topLeftCell="J1" zoomScaleNormal="100" workbookViewId="0">
      <selection activeCell="U7" sqref="U7"/>
    </sheetView>
  </sheetViews>
  <sheetFormatPr defaultRowHeight="16.5"/>
  <cols>
    <col min="1" max="1" width="43.125" customWidth="1"/>
  </cols>
  <sheetData>
    <row r="1" spans="1:27" ht="33">
      <c r="A1" s="24" t="s">
        <v>648</v>
      </c>
      <c r="B1" s="17" t="s">
        <v>616</v>
      </c>
      <c r="C1" s="17" t="s">
        <v>322</v>
      </c>
      <c r="D1" s="17" t="s">
        <v>573</v>
      </c>
      <c r="E1" s="17" t="s">
        <v>5</v>
      </c>
      <c r="F1" s="17" t="s">
        <v>364</v>
      </c>
      <c r="G1" s="17" t="s">
        <v>529</v>
      </c>
      <c r="H1" s="17" t="s">
        <v>560</v>
      </c>
      <c r="I1" s="17" t="s">
        <v>543</v>
      </c>
      <c r="J1" s="17" t="s">
        <v>510</v>
      </c>
      <c r="K1" s="17" t="s">
        <v>457</v>
      </c>
      <c r="L1" s="17" t="s">
        <v>443</v>
      </c>
      <c r="M1" s="17" t="s">
        <v>402</v>
      </c>
      <c r="N1" s="17" t="s">
        <v>423</v>
      </c>
      <c r="O1" s="17" t="s">
        <v>274</v>
      </c>
      <c r="P1" s="17" t="s">
        <v>257</v>
      </c>
      <c r="Q1" s="17" t="s">
        <v>243</v>
      </c>
      <c r="R1" s="17" t="s">
        <v>315</v>
      </c>
      <c r="S1" s="17" t="s">
        <v>608</v>
      </c>
      <c r="T1" s="17" t="s">
        <v>557</v>
      </c>
      <c r="U1" s="17" t="s">
        <v>442</v>
      </c>
      <c r="V1" s="17" t="s">
        <v>559</v>
      </c>
      <c r="W1" s="17" t="s">
        <v>348</v>
      </c>
      <c r="X1" s="17" t="s">
        <v>601</v>
      </c>
      <c r="Y1" s="17" t="s">
        <v>308</v>
      </c>
      <c r="Z1" s="16" t="s">
        <v>625</v>
      </c>
      <c r="AA1" s="17" t="s">
        <v>629</v>
      </c>
    </row>
    <row r="2" spans="1:27" ht="19.5">
      <c r="A2" s="18" t="s">
        <v>231</v>
      </c>
      <c r="B2" s="16" t="s">
        <v>617</v>
      </c>
      <c r="C2" s="16" t="s">
        <v>323</v>
      </c>
      <c r="D2" s="16" t="s">
        <v>574</v>
      </c>
      <c r="E2" s="16" t="s">
        <v>484</v>
      </c>
      <c r="F2" s="16" t="s">
        <v>365</v>
      </c>
      <c r="G2" s="16" t="s">
        <v>530</v>
      </c>
      <c r="H2" s="16" t="s">
        <v>561</v>
      </c>
      <c r="I2" s="16" t="s">
        <v>544</v>
      </c>
      <c r="J2" s="16" t="s">
        <v>511</v>
      </c>
      <c r="K2" s="16" t="s">
        <v>458</v>
      </c>
      <c r="L2" s="16" t="s">
        <v>444</v>
      </c>
      <c r="M2" s="16" t="s">
        <v>403</v>
      </c>
      <c r="N2" s="16" t="s">
        <v>424</v>
      </c>
      <c r="O2" s="16" t="s">
        <v>275</v>
      </c>
      <c r="P2" s="16" t="s">
        <v>258</v>
      </c>
      <c r="Q2" s="16" t="s">
        <v>244</v>
      </c>
      <c r="R2" s="16" t="s">
        <v>316</v>
      </c>
      <c r="S2" s="16" t="s">
        <v>609</v>
      </c>
      <c r="T2" s="16" t="s">
        <v>400</v>
      </c>
      <c r="U2" s="16" t="s">
        <v>400</v>
      </c>
      <c r="V2" s="16" t="s">
        <v>559</v>
      </c>
      <c r="W2" s="16" t="s">
        <v>349</v>
      </c>
      <c r="X2" s="16" t="s">
        <v>602</v>
      </c>
      <c r="Y2" s="16" t="s">
        <v>309</v>
      </c>
      <c r="Z2" s="19" t="s">
        <v>3</v>
      </c>
    </row>
    <row r="3" spans="1:27" ht="19.5">
      <c r="A3" s="18" t="s">
        <v>232</v>
      </c>
      <c r="B3" s="16" t="s">
        <v>618</v>
      </c>
      <c r="C3" s="16" t="s">
        <v>324</v>
      </c>
      <c r="D3" s="16" t="s">
        <v>575</v>
      </c>
      <c r="E3" s="16" t="s">
        <v>485</v>
      </c>
      <c r="F3" s="16" t="s">
        <v>366</v>
      </c>
      <c r="G3" s="16" t="s">
        <v>531</v>
      </c>
      <c r="H3" s="16" t="s">
        <v>562</v>
      </c>
      <c r="I3" s="16" t="s">
        <v>545</v>
      </c>
      <c r="J3" s="16" t="s">
        <v>512</v>
      </c>
      <c r="K3" s="16" t="s">
        <v>459</v>
      </c>
      <c r="L3" s="16" t="s">
        <v>445</v>
      </c>
      <c r="M3" s="16" t="s">
        <v>404</v>
      </c>
      <c r="N3" s="16" t="s">
        <v>425</v>
      </c>
      <c r="O3" s="16" t="s">
        <v>276</v>
      </c>
      <c r="P3" s="16" t="s">
        <v>259</v>
      </c>
      <c r="Q3" s="16" t="s">
        <v>245</v>
      </c>
      <c r="R3" s="16" t="s">
        <v>317</v>
      </c>
      <c r="S3" s="16" t="s">
        <v>610</v>
      </c>
      <c r="T3" s="16" t="s">
        <v>398</v>
      </c>
      <c r="U3" s="16" t="s">
        <v>1181</v>
      </c>
      <c r="W3" s="16" t="s">
        <v>350</v>
      </c>
      <c r="X3" s="16" t="s">
        <v>603</v>
      </c>
      <c r="Y3" s="16" t="s">
        <v>310</v>
      </c>
      <c r="Z3" t="s">
        <v>626</v>
      </c>
    </row>
    <row r="4" spans="1:27" ht="19.5">
      <c r="A4" s="18" t="s">
        <v>233</v>
      </c>
      <c r="B4" s="16" t="s">
        <v>619</v>
      </c>
      <c r="C4" s="16" t="s">
        <v>325</v>
      </c>
      <c r="D4" s="16" t="s">
        <v>576</v>
      </c>
      <c r="E4" s="16" t="s">
        <v>486</v>
      </c>
      <c r="F4" s="16" t="s">
        <v>367</v>
      </c>
      <c r="G4" s="16" t="s">
        <v>532</v>
      </c>
      <c r="H4" s="16" t="s">
        <v>563</v>
      </c>
      <c r="I4" s="16" t="s">
        <v>546</v>
      </c>
      <c r="J4" s="16" t="s">
        <v>513</v>
      </c>
      <c r="K4" s="16" t="s">
        <v>460</v>
      </c>
      <c r="L4" s="16" t="s">
        <v>446</v>
      </c>
      <c r="M4" s="16" t="s">
        <v>405</v>
      </c>
      <c r="N4" s="16" t="s">
        <v>426</v>
      </c>
      <c r="O4" s="16" t="s">
        <v>277</v>
      </c>
      <c r="P4" s="16" t="s">
        <v>260</v>
      </c>
      <c r="Q4" s="16" t="s">
        <v>246</v>
      </c>
      <c r="R4" s="16" t="s">
        <v>318</v>
      </c>
      <c r="S4" s="16" t="s">
        <v>611</v>
      </c>
      <c r="T4" s="16" t="s">
        <v>558</v>
      </c>
      <c r="X4" s="16" t="s">
        <v>604</v>
      </c>
      <c r="Y4" s="16" t="s">
        <v>311</v>
      </c>
    </row>
    <row r="5" spans="1:27" ht="19.5">
      <c r="A5" s="18" t="s">
        <v>234</v>
      </c>
      <c r="B5" s="16" t="s">
        <v>620</v>
      </c>
      <c r="C5" s="16" t="s">
        <v>326</v>
      </c>
      <c r="D5" s="16" t="s">
        <v>577</v>
      </c>
      <c r="E5" s="16" t="s">
        <v>487</v>
      </c>
      <c r="F5" s="16" t="s">
        <v>368</v>
      </c>
      <c r="G5" s="16" t="s">
        <v>533</v>
      </c>
      <c r="H5" s="16" t="s">
        <v>564</v>
      </c>
      <c r="I5" s="16" t="s">
        <v>547</v>
      </c>
      <c r="J5" s="16" t="s">
        <v>514</v>
      </c>
      <c r="K5" s="16" t="s">
        <v>461</v>
      </c>
      <c r="L5" s="16" t="s">
        <v>447</v>
      </c>
      <c r="M5" s="16" t="s">
        <v>406</v>
      </c>
      <c r="N5" s="16" t="s">
        <v>427</v>
      </c>
      <c r="O5" s="16" t="s">
        <v>278</v>
      </c>
      <c r="P5" s="16" t="s">
        <v>261</v>
      </c>
      <c r="Q5" s="16" t="s">
        <v>247</v>
      </c>
      <c r="R5" s="16" t="s">
        <v>319</v>
      </c>
      <c r="S5" s="16" t="s">
        <v>612</v>
      </c>
      <c r="X5" s="16" t="s">
        <v>605</v>
      </c>
      <c r="Y5" s="16" t="s">
        <v>312</v>
      </c>
      <c r="Z5" t="s">
        <v>2</v>
      </c>
    </row>
    <row r="6" spans="1:27" ht="19.5">
      <c r="A6" s="18" t="s">
        <v>235</v>
      </c>
      <c r="B6" s="16" t="s">
        <v>621</v>
      </c>
      <c r="C6" s="16" t="s">
        <v>327</v>
      </c>
      <c r="D6" s="16" t="s">
        <v>578</v>
      </c>
      <c r="E6" s="16" t="s">
        <v>488</v>
      </c>
      <c r="F6" s="16" t="s">
        <v>369</v>
      </c>
      <c r="G6" s="16" t="s">
        <v>534</v>
      </c>
      <c r="H6" s="16" t="s">
        <v>565</v>
      </c>
      <c r="I6" s="16" t="s">
        <v>548</v>
      </c>
      <c r="J6" s="16" t="s">
        <v>515</v>
      </c>
      <c r="K6" s="16" t="s">
        <v>462</v>
      </c>
      <c r="L6" s="16" t="s">
        <v>448</v>
      </c>
      <c r="M6" s="16" t="s">
        <v>407</v>
      </c>
      <c r="N6" s="16" t="s">
        <v>428</v>
      </c>
      <c r="O6" s="16" t="s">
        <v>279</v>
      </c>
      <c r="P6" s="16" t="s">
        <v>262</v>
      </c>
      <c r="Q6" s="16" t="s">
        <v>248</v>
      </c>
      <c r="R6" s="16" t="s">
        <v>320</v>
      </c>
      <c r="S6" s="16" t="s">
        <v>613</v>
      </c>
      <c r="Y6" s="16" t="s">
        <v>313</v>
      </c>
      <c r="Z6" t="s">
        <v>627</v>
      </c>
    </row>
    <row r="7" spans="1:27" ht="19.5">
      <c r="A7" s="18" t="s">
        <v>236</v>
      </c>
      <c r="B7" s="16" t="s">
        <v>614</v>
      </c>
      <c r="C7" s="16" t="s">
        <v>328</v>
      </c>
      <c r="D7" s="16" t="s">
        <v>579</v>
      </c>
      <c r="E7" s="16" t="s">
        <v>489</v>
      </c>
      <c r="F7" s="16" t="s">
        <v>370</v>
      </c>
      <c r="G7" s="16" t="s">
        <v>535</v>
      </c>
      <c r="H7" s="16" t="s">
        <v>566</v>
      </c>
      <c r="I7" s="16" t="s">
        <v>549</v>
      </c>
      <c r="J7" s="16" t="s">
        <v>516</v>
      </c>
      <c r="K7" s="16" t="s">
        <v>463</v>
      </c>
      <c r="L7" s="16" t="s">
        <v>449</v>
      </c>
      <c r="M7" s="16" t="s">
        <v>408</v>
      </c>
      <c r="N7" s="16" t="s">
        <v>429</v>
      </c>
      <c r="O7" s="16" t="s">
        <v>280</v>
      </c>
      <c r="P7" s="16" t="s">
        <v>263</v>
      </c>
      <c r="Q7" s="16" t="s">
        <v>249</v>
      </c>
      <c r="R7" s="16" t="s">
        <v>321</v>
      </c>
      <c r="S7" s="16" t="s">
        <v>614</v>
      </c>
      <c r="Y7" s="16" t="s">
        <v>314</v>
      </c>
    </row>
    <row r="8" spans="1:27" ht="19.5">
      <c r="A8" s="18" t="s">
        <v>242</v>
      </c>
      <c r="B8" s="16" t="s">
        <v>622</v>
      </c>
      <c r="C8" s="16" t="s">
        <v>329</v>
      </c>
      <c r="D8" s="16" t="s">
        <v>580</v>
      </c>
      <c r="E8" s="16" t="s">
        <v>490</v>
      </c>
      <c r="F8" s="16" t="s">
        <v>371</v>
      </c>
      <c r="G8" s="16" t="s">
        <v>536</v>
      </c>
      <c r="H8" s="16" t="s">
        <v>567</v>
      </c>
      <c r="I8" s="16" t="s">
        <v>550</v>
      </c>
      <c r="J8" s="16" t="s">
        <v>517</v>
      </c>
      <c r="K8" s="16" t="s">
        <v>464</v>
      </c>
      <c r="L8" s="16" t="s">
        <v>450</v>
      </c>
      <c r="M8" s="16" t="s">
        <v>409</v>
      </c>
      <c r="N8" s="16" t="s">
        <v>430</v>
      </c>
      <c r="O8" s="16" t="s">
        <v>281</v>
      </c>
      <c r="P8" s="16" t="s">
        <v>264</v>
      </c>
      <c r="Q8" s="16" t="s">
        <v>250</v>
      </c>
      <c r="S8" s="16" t="s">
        <v>615</v>
      </c>
      <c r="Z8" s="20" t="s">
        <v>4</v>
      </c>
    </row>
    <row r="9" spans="1:27" ht="19.5">
      <c r="A9" s="18" t="s">
        <v>641</v>
      </c>
      <c r="B9" s="16" t="s">
        <v>484</v>
      </c>
      <c r="C9" s="16" t="s">
        <v>330</v>
      </c>
      <c r="D9" s="16" t="s">
        <v>581</v>
      </c>
      <c r="E9" s="16" t="s">
        <v>491</v>
      </c>
      <c r="F9" s="16" t="s">
        <v>372</v>
      </c>
      <c r="G9" s="16" t="s">
        <v>537</v>
      </c>
      <c r="H9" s="16" t="s">
        <v>568</v>
      </c>
      <c r="I9" s="16" t="s">
        <v>551</v>
      </c>
      <c r="J9" s="16" t="s">
        <v>518</v>
      </c>
      <c r="K9" s="16" t="s">
        <v>465</v>
      </c>
      <c r="L9" s="16" t="s">
        <v>451</v>
      </c>
      <c r="M9" s="16" t="s">
        <v>410</v>
      </c>
      <c r="N9" s="16" t="s">
        <v>431</v>
      </c>
      <c r="O9" s="16" t="s">
        <v>282</v>
      </c>
      <c r="P9" s="16" t="s">
        <v>265</v>
      </c>
      <c r="Q9" s="16" t="s">
        <v>251</v>
      </c>
      <c r="Z9" s="20" t="s">
        <v>8</v>
      </c>
    </row>
    <row r="10" spans="1:27" ht="19.5">
      <c r="A10" s="18" t="s">
        <v>642</v>
      </c>
      <c r="B10" s="16" t="s">
        <v>623</v>
      </c>
      <c r="C10" s="16" t="s">
        <v>331</v>
      </c>
      <c r="D10" s="16" t="s">
        <v>582</v>
      </c>
      <c r="E10" s="16" t="s">
        <v>492</v>
      </c>
      <c r="F10" s="16" t="s">
        <v>373</v>
      </c>
      <c r="G10" s="16" t="s">
        <v>538</v>
      </c>
      <c r="H10" s="16" t="s">
        <v>569</v>
      </c>
      <c r="I10" s="16" t="s">
        <v>552</v>
      </c>
      <c r="J10" s="16" t="s">
        <v>519</v>
      </c>
      <c r="K10" s="16" t="s">
        <v>466</v>
      </c>
      <c r="L10" s="16" t="s">
        <v>452</v>
      </c>
      <c r="M10" s="16" t="s">
        <v>411</v>
      </c>
      <c r="N10" s="16" t="s">
        <v>432</v>
      </c>
      <c r="O10" s="16" t="s">
        <v>283</v>
      </c>
      <c r="P10" s="16" t="s">
        <v>266</v>
      </c>
      <c r="Q10" s="16" t="s">
        <v>252</v>
      </c>
    </row>
    <row r="11" spans="1:27" ht="19.5">
      <c r="A11" s="18" t="s">
        <v>639</v>
      </c>
      <c r="B11" s="16" t="s">
        <v>612</v>
      </c>
      <c r="C11" s="16" t="s">
        <v>332</v>
      </c>
      <c r="D11" s="16" t="s">
        <v>583</v>
      </c>
      <c r="E11" s="16" t="s">
        <v>493</v>
      </c>
      <c r="F11" s="16" t="s">
        <v>374</v>
      </c>
      <c r="G11" s="16" t="s">
        <v>539</v>
      </c>
      <c r="H11" s="16" t="s">
        <v>570</v>
      </c>
      <c r="I11" s="16" t="s">
        <v>553</v>
      </c>
      <c r="J11" s="16" t="s">
        <v>520</v>
      </c>
      <c r="K11" s="16" t="s">
        <v>467</v>
      </c>
      <c r="L11" s="16" t="s">
        <v>453</v>
      </c>
      <c r="M11" s="16" t="s">
        <v>412</v>
      </c>
      <c r="N11" s="16" t="s">
        <v>433</v>
      </c>
      <c r="O11" s="16" t="s">
        <v>284</v>
      </c>
      <c r="P11" s="16" t="s">
        <v>267</v>
      </c>
      <c r="Q11" s="16" t="s">
        <v>253</v>
      </c>
      <c r="Z11" t="s">
        <v>630</v>
      </c>
    </row>
    <row r="12" spans="1:27" ht="19.5">
      <c r="A12" s="18" t="s">
        <v>640</v>
      </c>
      <c r="B12" s="16" t="s">
        <v>624</v>
      </c>
      <c r="C12" s="16" t="s">
        <v>333</v>
      </c>
      <c r="D12" s="16" t="s">
        <v>584</v>
      </c>
      <c r="E12" s="16" t="s">
        <v>494</v>
      </c>
      <c r="F12" s="16" t="s">
        <v>375</v>
      </c>
      <c r="G12" s="16" t="s">
        <v>540</v>
      </c>
      <c r="H12" s="16" t="s">
        <v>571</v>
      </c>
      <c r="I12" s="16" t="s">
        <v>554</v>
      </c>
      <c r="J12" s="16" t="s">
        <v>521</v>
      </c>
      <c r="K12" s="16" t="s">
        <v>468</v>
      </c>
      <c r="L12" s="16" t="s">
        <v>454</v>
      </c>
      <c r="M12" s="16" t="s">
        <v>413</v>
      </c>
      <c r="N12" s="16" t="s">
        <v>434</v>
      </c>
      <c r="O12" s="16" t="s">
        <v>285</v>
      </c>
      <c r="P12" s="16" t="s">
        <v>268</v>
      </c>
      <c r="Q12" s="16" t="s">
        <v>254</v>
      </c>
      <c r="Z12" t="s">
        <v>634</v>
      </c>
    </row>
    <row r="13" spans="1:27" ht="19.5">
      <c r="A13" s="18" t="s">
        <v>239</v>
      </c>
      <c r="B13" s="16" t="s">
        <v>613</v>
      </c>
      <c r="C13" s="16" t="s">
        <v>334</v>
      </c>
      <c r="D13" s="16" t="s">
        <v>585</v>
      </c>
      <c r="E13" s="16" t="s">
        <v>495</v>
      </c>
      <c r="F13" s="16" t="s">
        <v>376</v>
      </c>
      <c r="G13" s="16" t="s">
        <v>541</v>
      </c>
      <c r="H13" s="16" t="s">
        <v>572</v>
      </c>
      <c r="I13" s="16" t="s">
        <v>555</v>
      </c>
      <c r="J13" s="16" t="s">
        <v>522</v>
      </c>
      <c r="K13" s="16" t="s">
        <v>469</v>
      </c>
      <c r="L13" s="16" t="s">
        <v>455</v>
      </c>
      <c r="M13" s="16" t="s">
        <v>414</v>
      </c>
      <c r="N13" s="16" t="s">
        <v>435</v>
      </c>
      <c r="O13" s="16" t="s">
        <v>286</v>
      </c>
      <c r="P13" s="16" t="s">
        <v>269</v>
      </c>
      <c r="Q13" s="16" t="s">
        <v>255</v>
      </c>
      <c r="Z13" t="s">
        <v>635</v>
      </c>
    </row>
    <row r="14" spans="1:27" ht="19.5">
      <c r="A14" s="18" t="s">
        <v>643</v>
      </c>
      <c r="C14" s="16" t="s">
        <v>335</v>
      </c>
      <c r="D14" s="16" t="s">
        <v>586</v>
      </c>
      <c r="E14" s="16" t="s">
        <v>496</v>
      </c>
      <c r="F14" s="16" t="s">
        <v>377</v>
      </c>
      <c r="G14" s="16" t="s">
        <v>542</v>
      </c>
      <c r="I14" s="16" t="s">
        <v>556</v>
      </c>
      <c r="J14" s="16" t="s">
        <v>523</v>
      </c>
      <c r="K14" s="16" t="s">
        <v>470</v>
      </c>
      <c r="L14" s="16" t="s">
        <v>456</v>
      </c>
      <c r="M14" s="16" t="s">
        <v>415</v>
      </c>
      <c r="N14" s="16" t="s">
        <v>436</v>
      </c>
      <c r="O14" s="16" t="s">
        <v>287</v>
      </c>
      <c r="P14" s="16" t="s">
        <v>270</v>
      </c>
      <c r="Q14" s="16" t="s">
        <v>256</v>
      </c>
      <c r="Z14" t="s">
        <v>631</v>
      </c>
    </row>
    <row r="15" spans="1:27" ht="19.5">
      <c r="A15" s="18" t="s">
        <v>237</v>
      </c>
      <c r="C15" s="16" t="s">
        <v>336</v>
      </c>
      <c r="D15" s="16" t="s">
        <v>587</v>
      </c>
      <c r="E15" s="16" t="s">
        <v>497</v>
      </c>
      <c r="F15" s="16" t="s">
        <v>378</v>
      </c>
      <c r="J15" s="16" t="s">
        <v>524</v>
      </c>
      <c r="K15" s="16" t="s">
        <v>471</v>
      </c>
      <c r="M15" s="16" t="s">
        <v>416</v>
      </c>
      <c r="N15" s="16" t="s">
        <v>437</v>
      </c>
      <c r="O15" s="16" t="s">
        <v>288</v>
      </c>
      <c r="P15" s="16" t="s">
        <v>271</v>
      </c>
      <c r="Z15" t="s">
        <v>6</v>
      </c>
    </row>
    <row r="16" spans="1:27" ht="19.5">
      <c r="A16" s="21" t="s">
        <v>238</v>
      </c>
      <c r="C16" s="16" t="s">
        <v>337</v>
      </c>
      <c r="D16" s="16" t="s">
        <v>588</v>
      </c>
      <c r="E16" s="16" t="s">
        <v>498</v>
      </c>
      <c r="F16" s="16" t="s">
        <v>379</v>
      </c>
      <c r="J16" s="16" t="s">
        <v>525</v>
      </c>
      <c r="K16" s="16" t="s">
        <v>472</v>
      </c>
      <c r="M16" s="16" t="s">
        <v>417</v>
      </c>
      <c r="N16" s="16" t="s">
        <v>438</v>
      </c>
      <c r="O16" s="16" t="s">
        <v>289</v>
      </c>
      <c r="P16" s="16" t="s">
        <v>272</v>
      </c>
      <c r="Z16" t="s">
        <v>636</v>
      </c>
    </row>
    <row r="17" spans="1:26" ht="19.5">
      <c r="A17" s="21" t="s">
        <v>644</v>
      </c>
      <c r="C17" s="16" t="s">
        <v>338</v>
      </c>
      <c r="D17" s="16" t="s">
        <v>589</v>
      </c>
      <c r="E17" s="16" t="s">
        <v>499</v>
      </c>
      <c r="F17" s="16" t="s">
        <v>380</v>
      </c>
      <c r="J17" s="16" t="s">
        <v>526</v>
      </c>
      <c r="K17" s="16" t="s">
        <v>473</v>
      </c>
      <c r="M17" s="16" t="s">
        <v>418</v>
      </c>
      <c r="N17" s="16" t="s">
        <v>439</v>
      </c>
      <c r="O17" s="16" t="s">
        <v>290</v>
      </c>
      <c r="P17" s="16" t="s">
        <v>273</v>
      </c>
      <c r="Z17" t="s">
        <v>633</v>
      </c>
    </row>
    <row r="18" spans="1:26" ht="19.5">
      <c r="A18" s="18" t="s">
        <v>645</v>
      </c>
      <c r="C18" s="16" t="s">
        <v>339</v>
      </c>
      <c r="D18" s="16" t="s">
        <v>590</v>
      </c>
      <c r="E18" s="16" t="s">
        <v>500</v>
      </c>
      <c r="F18" s="16" t="s">
        <v>381</v>
      </c>
      <c r="J18" s="16" t="s">
        <v>527</v>
      </c>
      <c r="K18" s="16" t="s">
        <v>474</v>
      </c>
      <c r="M18" s="16" t="s">
        <v>419</v>
      </c>
      <c r="N18" s="16" t="s">
        <v>440</v>
      </c>
      <c r="O18" s="16" t="s">
        <v>291</v>
      </c>
      <c r="Z18" t="s">
        <v>632</v>
      </c>
    </row>
    <row r="19" spans="1:26" ht="19.5">
      <c r="A19" s="18" t="s">
        <v>646</v>
      </c>
      <c r="C19" s="16" t="s">
        <v>340</v>
      </c>
      <c r="D19" s="16" t="s">
        <v>591</v>
      </c>
      <c r="E19" s="16" t="s">
        <v>501</v>
      </c>
      <c r="F19" s="16" t="s">
        <v>382</v>
      </c>
      <c r="J19" s="16" t="s">
        <v>528</v>
      </c>
      <c r="K19" s="16" t="s">
        <v>475</v>
      </c>
      <c r="M19" s="16" t="s">
        <v>420</v>
      </c>
      <c r="N19" s="16" t="s">
        <v>441</v>
      </c>
      <c r="O19" s="16" t="s">
        <v>292</v>
      </c>
    </row>
    <row r="20" spans="1:26" ht="19.5">
      <c r="A20" s="18" t="s">
        <v>638</v>
      </c>
      <c r="C20" s="16" t="s">
        <v>341</v>
      </c>
      <c r="D20" s="16" t="s">
        <v>592</v>
      </c>
      <c r="E20" s="16" t="s">
        <v>502</v>
      </c>
      <c r="F20" s="16" t="s">
        <v>383</v>
      </c>
      <c r="K20" s="16" t="s">
        <v>476</v>
      </c>
      <c r="M20" s="16" t="s">
        <v>421</v>
      </c>
      <c r="O20" s="16" t="s">
        <v>293</v>
      </c>
    </row>
    <row r="21" spans="1:26" ht="19.5">
      <c r="A21" s="18" t="s">
        <v>647</v>
      </c>
      <c r="C21" s="16" t="s">
        <v>342</v>
      </c>
      <c r="D21" s="16" t="s">
        <v>593</v>
      </c>
      <c r="E21" s="16" t="s">
        <v>503</v>
      </c>
      <c r="F21" s="16" t="s">
        <v>384</v>
      </c>
      <c r="K21" s="16" t="s">
        <v>477</v>
      </c>
      <c r="M21" s="16" t="s">
        <v>422</v>
      </c>
      <c r="O21" s="16" t="s">
        <v>294</v>
      </c>
    </row>
    <row r="22" spans="1:26" ht="19.5">
      <c r="A22" s="18" t="s">
        <v>240</v>
      </c>
      <c r="C22" s="16" t="s">
        <v>343</v>
      </c>
      <c r="D22" s="16" t="s">
        <v>594</v>
      </c>
      <c r="E22" s="16" t="s">
        <v>504</v>
      </c>
      <c r="F22" s="16" t="s">
        <v>385</v>
      </c>
      <c r="K22" s="16" t="s">
        <v>478</v>
      </c>
      <c r="O22" s="16" t="s">
        <v>295</v>
      </c>
    </row>
    <row r="23" spans="1:26" ht="19.5">
      <c r="A23" s="18" t="s">
        <v>241</v>
      </c>
      <c r="C23" s="16" t="s">
        <v>344</v>
      </c>
      <c r="D23" s="16" t="s">
        <v>595</v>
      </c>
      <c r="E23" s="16" t="s">
        <v>505</v>
      </c>
      <c r="F23" s="16" t="s">
        <v>386</v>
      </c>
      <c r="K23" s="16" t="s">
        <v>479</v>
      </c>
      <c r="O23" s="16" t="s">
        <v>296</v>
      </c>
    </row>
    <row r="24" spans="1:26" ht="17.25">
      <c r="A24" s="23" t="s">
        <v>628</v>
      </c>
      <c r="C24" s="16" t="s">
        <v>345</v>
      </c>
      <c r="D24" s="16" t="s">
        <v>596</v>
      </c>
      <c r="E24" s="16" t="s">
        <v>506</v>
      </c>
      <c r="F24" s="16" t="s">
        <v>387</v>
      </c>
      <c r="K24" s="16" t="s">
        <v>480</v>
      </c>
      <c r="O24" s="16" t="s">
        <v>297</v>
      </c>
    </row>
    <row r="25" spans="1:26" ht="17.25">
      <c r="A25" s="23" t="s">
        <v>628</v>
      </c>
      <c r="C25" s="16" t="s">
        <v>346</v>
      </c>
      <c r="D25" s="16" t="s">
        <v>597</v>
      </c>
      <c r="E25" s="16" t="s">
        <v>507</v>
      </c>
      <c r="F25" s="16" t="s">
        <v>388</v>
      </c>
      <c r="K25" s="16" t="s">
        <v>481</v>
      </c>
      <c r="O25" s="16" t="s">
        <v>298</v>
      </c>
    </row>
    <row r="26" spans="1:26" ht="17.25">
      <c r="A26" s="23" t="s">
        <v>628</v>
      </c>
      <c r="C26" s="16" t="s">
        <v>347</v>
      </c>
      <c r="D26" s="16" t="s">
        <v>598</v>
      </c>
      <c r="E26" s="16" t="s">
        <v>398</v>
      </c>
      <c r="F26" s="16" t="s">
        <v>389</v>
      </c>
      <c r="K26" s="16" t="s">
        <v>482</v>
      </c>
      <c r="O26" s="16" t="s">
        <v>299</v>
      </c>
    </row>
    <row r="27" spans="1:26" ht="17.25">
      <c r="A27" s="23" t="s">
        <v>628</v>
      </c>
      <c r="C27" s="16" t="s">
        <v>351</v>
      </c>
      <c r="D27" s="16" t="s">
        <v>599</v>
      </c>
      <c r="E27" s="16" t="s">
        <v>508</v>
      </c>
      <c r="F27" s="16" t="s">
        <v>390</v>
      </c>
      <c r="K27" s="16" t="s">
        <v>483</v>
      </c>
      <c r="O27" s="16" t="s">
        <v>300</v>
      </c>
    </row>
    <row r="28" spans="1:26" ht="17.25">
      <c r="C28" s="16" t="s">
        <v>352</v>
      </c>
      <c r="D28" s="16" t="s">
        <v>600</v>
      </c>
      <c r="E28" s="16" t="s">
        <v>399</v>
      </c>
      <c r="F28" s="16" t="s">
        <v>391</v>
      </c>
      <c r="O28" s="16" t="s">
        <v>301</v>
      </c>
    </row>
    <row r="29" spans="1:26" ht="17.25">
      <c r="C29" s="16" t="s">
        <v>353</v>
      </c>
      <c r="D29" s="16" t="s">
        <v>606</v>
      </c>
      <c r="E29" s="16" t="s">
        <v>400</v>
      </c>
      <c r="F29" s="16" t="s">
        <v>392</v>
      </c>
      <c r="O29" s="16" t="s">
        <v>302</v>
      </c>
    </row>
    <row r="30" spans="1:26" ht="17.25">
      <c r="C30" s="16" t="s">
        <v>354</v>
      </c>
      <c r="D30" s="16" t="s">
        <v>607</v>
      </c>
      <c r="E30" s="16" t="s">
        <v>509</v>
      </c>
      <c r="F30" s="16" t="s">
        <v>393</v>
      </c>
      <c r="O30" s="16" t="s">
        <v>303</v>
      </c>
    </row>
    <row r="31" spans="1:26" ht="17.25">
      <c r="C31" s="16" t="s">
        <v>355</v>
      </c>
      <c r="F31" s="16" t="s">
        <v>394</v>
      </c>
      <c r="O31" s="16" t="s">
        <v>304</v>
      </c>
    </row>
    <row r="32" spans="1:26" ht="17.25">
      <c r="C32" s="16" t="s">
        <v>356</v>
      </c>
      <c r="F32" s="16" t="s">
        <v>395</v>
      </c>
      <c r="O32" s="16" t="s">
        <v>305</v>
      </c>
    </row>
    <row r="33" spans="3:15" ht="17.25">
      <c r="C33" s="16" t="s">
        <v>357</v>
      </c>
      <c r="F33" s="16" t="s">
        <v>396</v>
      </c>
      <c r="O33" s="16" t="s">
        <v>306</v>
      </c>
    </row>
    <row r="34" spans="3:15" ht="17.25">
      <c r="C34" s="16" t="s">
        <v>358</v>
      </c>
      <c r="F34" s="16" t="s">
        <v>397</v>
      </c>
      <c r="O34" s="16" t="s">
        <v>307</v>
      </c>
    </row>
    <row r="35" spans="3:15" ht="17.25">
      <c r="C35" s="16" t="s">
        <v>359</v>
      </c>
      <c r="F35" s="16" t="s">
        <v>398</v>
      </c>
    </row>
    <row r="36" spans="3:15" ht="17.25">
      <c r="C36" s="16" t="s">
        <v>360</v>
      </c>
      <c r="F36" s="16" t="s">
        <v>399</v>
      </c>
    </row>
    <row r="37" spans="3:15" ht="17.25">
      <c r="C37" s="16" t="s">
        <v>361</v>
      </c>
      <c r="F37" s="16" t="s">
        <v>400</v>
      </c>
    </row>
    <row r="38" spans="3:15" ht="17.25">
      <c r="C38" s="16" t="s">
        <v>362</v>
      </c>
      <c r="F38" s="16" t="s">
        <v>401</v>
      </c>
    </row>
    <row r="39" spans="3:15" ht="17.25">
      <c r="C39" s="16" t="s">
        <v>363</v>
      </c>
    </row>
  </sheetData>
  <sheetProtection algorithmName="SHA-512" hashValue="IPLpiQn+2yDefuXH8VQBQwAHBpkPCd7d/HWQ6HkuzIfqq90psU1HfQeJqPTyVz0y3R+q3KhOzYjxjiZQxLww9Q==" saltValue="xsektuw6rR9cyfqUkd1Nbw==" spinCount="100000" sheet="1" objects="1" scenarios="1"/>
  <phoneticPr fontId="2" type="noConversion"/>
  <dataValidations count="1">
    <dataValidation type="list" allowBlank="1" showInputMessage="1" showErrorMessage="1" sqref="AA2" xr:uid="{6B5C1F10-E116-456C-B6E1-8BCA5316447A}">
      <formula1>$A$2:$A$27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24</vt:i4>
      </vt:variant>
    </vt:vector>
  </HeadingPairs>
  <TitlesOfParts>
    <vt:vector size="27" baseType="lpstr">
      <vt:lpstr>增列專家學者資料</vt:lpstr>
      <vt:lpstr>專長分類代碼表</vt:lpstr>
      <vt:lpstr>選項欄位</vt:lpstr>
      <vt:lpstr>宜蘭縣</vt:lpstr>
      <vt:lpstr>花蓮縣</vt:lpstr>
      <vt:lpstr>金門縣</vt:lpstr>
      <vt:lpstr>南投縣</vt:lpstr>
      <vt:lpstr>南海島</vt:lpstr>
      <vt:lpstr>屏東縣</vt:lpstr>
      <vt:lpstr>苗栗縣</vt:lpstr>
      <vt:lpstr>桃園市</vt:lpstr>
      <vt:lpstr>高雄市</vt:lpstr>
      <vt:lpstr>基隆市</vt:lpstr>
      <vt:lpstr>連江縣</vt:lpstr>
      <vt:lpstr>釣魚臺</vt:lpstr>
      <vt:lpstr>雲林縣</vt:lpstr>
      <vt:lpstr>新北市</vt:lpstr>
      <vt:lpstr>新竹市</vt:lpstr>
      <vt:lpstr>新竹縣</vt:lpstr>
      <vt:lpstr>嘉義市</vt:lpstr>
      <vt:lpstr>嘉義縣</vt:lpstr>
      <vt:lpstr>彰化縣</vt:lpstr>
      <vt:lpstr>臺中市</vt:lpstr>
      <vt:lpstr>臺北市</vt:lpstr>
      <vt:lpstr>臺東縣</vt:lpstr>
      <vt:lpstr>臺南市</vt:lpstr>
      <vt:lpstr>澎湖縣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產基會_許瓊中</cp:lastModifiedBy>
  <cp:lastPrinted>2023-12-27T03:15:50Z</cp:lastPrinted>
  <dcterms:created xsi:type="dcterms:W3CDTF">2023-12-21T06:02:34Z</dcterms:created>
  <dcterms:modified xsi:type="dcterms:W3CDTF">2024-05-08T03:40:46Z</dcterms:modified>
</cp:coreProperties>
</file>