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新增專家委員\33給資訊室資料\"/>
    </mc:Choice>
  </mc:AlternateContent>
  <xr:revisionPtr revIDLastSave="0" documentId="13_ncr:1_{6DFDED26-9D71-418A-9CFA-E5FEE9A54499}" xr6:coauthVersionLast="47" xr6:coauthVersionMax="47" xr10:uidLastSave="{00000000-0000-0000-0000-000000000000}"/>
  <bookViews>
    <workbookView xWindow="-120" yWindow="-120" windowWidth="20730" windowHeight="11040" xr2:uid="{FA819512-13FC-4380-A308-71463EE73D01}"/>
  </bookViews>
  <sheets>
    <sheet name="增列專家學者資料 (2)" sheetId="1" r:id="rId1"/>
  </sheets>
  <definedNames>
    <definedName name="_xlnm._FilterDatabase" localSheetId="0" hidden="1">'增列專家學者資料 (2)'!$A$1:$AA$1</definedName>
    <definedName name="_xlnm.Print_Area" localSheetId="0">'增列專家學者資料 (2)'!$A$1:$AA$22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<sst xmlns="http://schemas.openxmlformats.org/spreadsheetml/2006/main" count="163" uniqueCount="119">
  <si>
    <t>D03</t>
    <phoneticPr fontId="2" type="noConversion"/>
  </si>
  <si>
    <t>經濟部能源署</t>
    <phoneticPr fontId="8" type="noConversion"/>
  </si>
  <si>
    <t>綠色技術發展中心</t>
  </si>
  <si>
    <t>D03</t>
    <phoneticPr fontId="8" type="noConversion"/>
  </si>
  <si>
    <t>A13,A14</t>
    <phoneticPr fontId="8" type="noConversion"/>
  </si>
  <si>
    <t>0918204000</t>
    <phoneticPr fontId="8" type="noConversion"/>
  </si>
  <si>
    <t>(前)專案經理</t>
    <phoneticPr fontId="8" type="noConversion"/>
  </si>
  <si>
    <t>財團法人台灣產業服務基金會</t>
    <phoneticPr fontId="8" type="noConversion"/>
  </si>
  <si>
    <t>業界專家</t>
  </si>
  <si>
    <t>男</t>
  </si>
  <si>
    <t>彭舒維</t>
    <phoneticPr fontId="8" type="noConversion"/>
  </si>
  <si>
    <t>D16</t>
    <phoneticPr fontId="8" type="noConversion"/>
  </si>
  <si>
    <t>經濟部產業發展署</t>
  </si>
  <si>
    <t>低碳策略與技術服務組</t>
  </si>
  <si>
    <t>D01</t>
    <phoneticPr fontId="2" type="noConversion"/>
  </si>
  <si>
    <t>C11</t>
    <phoneticPr fontId="8" type="noConversion"/>
  </si>
  <si>
    <t>中大路300號</t>
    <phoneticPr fontId="8" type="noConversion"/>
  </si>
  <si>
    <t>中壢區</t>
  </si>
  <si>
    <t>桃園市</t>
  </si>
  <si>
    <t>jcchen@cc.ncu.edu.tw</t>
    <phoneticPr fontId="8" type="noConversion"/>
  </si>
  <si>
    <t>03-4227151#57004</t>
    <phoneticPr fontId="8" type="noConversion"/>
  </si>
  <si>
    <t>講座教授</t>
    <phoneticPr fontId="2" type="noConversion"/>
  </si>
  <si>
    <t>國立中央大學機械工程學系</t>
    <phoneticPr fontId="8" type="noConversion"/>
  </si>
  <si>
    <t>在職</t>
  </si>
  <si>
    <t>學者</t>
  </si>
  <si>
    <t>陳志臣</t>
    <phoneticPr fontId="8" type="noConversion"/>
  </si>
  <si>
    <t>經濟部產業發展署</t>
    <phoneticPr fontId="2" type="noConversion"/>
  </si>
  <si>
    <t>低碳策略與技術服務組</t>
    <phoneticPr fontId="8" type="noConversion"/>
  </si>
  <si>
    <t>C5,C22,C23,C24</t>
    <phoneticPr fontId="2" type="noConversion"/>
  </si>
  <si>
    <t>基隆路四段43號 研揚大樓九樓 TR-930</t>
    <phoneticPr fontId="2" type="noConversion"/>
  </si>
  <si>
    <t>大安區</t>
  </si>
  <si>
    <t>臺北市</t>
  </si>
  <si>
    <t>mccabe@mail.ntust.edu.tw</t>
    <phoneticPr fontId="8" type="noConversion"/>
  </si>
  <si>
    <t>02-27303733</t>
    <phoneticPr fontId="8" type="noConversion"/>
  </si>
  <si>
    <t>02-27303755#606</t>
    <phoneticPr fontId="8" type="noConversion"/>
  </si>
  <si>
    <t>特聘教授</t>
    <phoneticPr fontId="8" type="noConversion"/>
  </si>
  <si>
    <t>國立臺灣科技大學應用科技研究所</t>
    <phoneticPr fontId="8" type="noConversion"/>
  </si>
  <si>
    <t>男</t>
    <phoneticPr fontId="2" type="noConversion"/>
  </si>
  <si>
    <t>王復民</t>
    <phoneticPr fontId="8" type="noConversion"/>
  </si>
  <si>
    <t>D25</t>
    <phoneticPr fontId="2" type="noConversion"/>
  </si>
  <si>
    <t>桃園市政府經濟發展局</t>
    <phoneticPr fontId="2" type="noConversion"/>
  </si>
  <si>
    <t>永續創新研發中心</t>
    <phoneticPr fontId="2" type="noConversion"/>
  </si>
  <si>
    <t>D05</t>
    <phoneticPr fontId="2" type="noConversion"/>
  </si>
  <si>
    <t>A16</t>
    <phoneticPr fontId="2" type="noConversion"/>
  </si>
  <si>
    <t>興隆路三段221巷2弄23號2樓</t>
    <phoneticPr fontId="2" type="noConversion"/>
  </si>
  <si>
    <t>文山區</t>
  </si>
  <si>
    <t>協理</t>
    <phoneticPr fontId="2" type="noConversion"/>
  </si>
  <si>
    <t>安瑟樂威股份有限公司</t>
    <phoneticPr fontId="2" type="noConversion"/>
  </si>
  <si>
    <t>女</t>
  </si>
  <si>
    <t>陳怡潔</t>
    <phoneticPr fontId="2" type="noConversion"/>
  </si>
  <si>
    <t>D10</t>
    <phoneticPr fontId="2" type="noConversion"/>
  </si>
  <si>
    <t>D07</t>
    <phoneticPr fontId="2" type="noConversion"/>
  </si>
  <si>
    <t>A19</t>
    <phoneticPr fontId="2" type="noConversion"/>
  </si>
  <si>
    <t>宜昌路330號12樓</t>
    <phoneticPr fontId="2" type="noConversion"/>
  </si>
  <si>
    <t>太平區</t>
  </si>
  <si>
    <t>臺中市</t>
  </si>
  <si>
    <t>0928365518</t>
    <phoneticPr fontId="2" type="noConversion"/>
  </si>
  <si>
    <t>工程師</t>
    <phoneticPr fontId="2" type="noConversion"/>
  </si>
  <si>
    <t>翔盟科技工程股份有限公司</t>
    <phoneticPr fontId="2" type="noConversion"/>
  </si>
  <si>
    <t>趙友盟</t>
    <phoneticPr fontId="2" type="noConversion"/>
  </si>
  <si>
    <t>成功二路120巷3號5樓</t>
    <phoneticPr fontId="2" type="noConversion"/>
  </si>
  <si>
    <t>大里區</t>
  </si>
  <si>
    <t>0919046372</t>
    <phoneticPr fontId="2" type="noConversion"/>
  </si>
  <si>
    <t>經理</t>
    <phoneticPr fontId="2" type="noConversion"/>
  </si>
  <si>
    <t>曾柏祥</t>
    <phoneticPr fontId="2" type="noConversion"/>
  </si>
  <si>
    <t>員山路150巷2弄31號5樓</t>
    <phoneticPr fontId="2" type="noConversion"/>
  </si>
  <si>
    <t>中和區</t>
  </si>
  <si>
    <t>新北市</t>
  </si>
  <si>
    <t>0958880210</t>
    <phoneticPr fontId="2" type="noConversion"/>
  </si>
  <si>
    <t>專案工程師</t>
    <phoneticPr fontId="2" type="noConversion"/>
  </si>
  <si>
    <t>中華電信</t>
    <phoneticPr fontId="2" type="noConversion"/>
  </si>
  <si>
    <t>蔡慶芳</t>
    <phoneticPr fontId="2" type="noConversion"/>
  </si>
  <si>
    <t>環境部氣候變遷署</t>
    <phoneticPr fontId="8" type="noConversion"/>
  </si>
  <si>
    <t>永續創新研發中心</t>
  </si>
  <si>
    <t>A15,A17</t>
    <phoneticPr fontId="8" type="noConversion"/>
  </si>
  <si>
    <t>基湖路37號2樓</t>
    <phoneticPr fontId="8" type="noConversion"/>
  </si>
  <si>
    <t>內湖區</t>
    <phoneticPr fontId="8" type="noConversion"/>
  </si>
  <si>
    <t>Jay.Tseng@bsigroup.com</t>
    <phoneticPr fontId="8" type="noConversion"/>
  </si>
  <si>
    <t>02-26560333#119</t>
    <phoneticPr fontId="8" type="noConversion"/>
  </si>
  <si>
    <t>經理</t>
    <phoneticPr fontId="8" type="noConversion"/>
  </si>
  <si>
    <t>英國標準協會台灣分公司</t>
    <phoneticPr fontId="8" type="noConversion"/>
  </si>
  <si>
    <t>在職</t>
    <phoneticPr fontId="8" type="noConversion"/>
  </si>
  <si>
    <t>曾湘捷</t>
  </si>
  <si>
    <t>文化路二段293號29樓</t>
    <phoneticPr fontId="8" type="noConversion"/>
  </si>
  <si>
    <t>板橋區</t>
    <phoneticPr fontId="8" type="noConversion"/>
  </si>
  <si>
    <t>Jerry.Huang@dnv.com</t>
    <phoneticPr fontId="8" type="noConversion"/>
  </si>
  <si>
    <t>02-82537800</t>
    <phoneticPr fontId="8" type="noConversion"/>
  </si>
  <si>
    <t>0952311567</t>
    <phoneticPr fontId="8" type="noConversion"/>
  </si>
  <si>
    <t>立恩威國際驗證股份有限公司</t>
    <phoneticPr fontId="8" type="noConversion"/>
  </si>
  <si>
    <t>黃建宜</t>
    <phoneticPr fontId="8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</si>
  <si>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2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</si>
  <si>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2" type="noConversion"/>
  </si>
  <si>
    <r>
      <t>業主_</t>
    </r>
    <r>
      <rPr>
        <sz val="12"/>
        <rFont val="Times New Roman"/>
        <family val="1"/>
      </rPr>
      <t>FtisOwner</t>
    </r>
    <phoneticPr fontId="2" type="noConversion"/>
  </si>
  <si>
    <t>部門
(講習訓練組/永續創新研發中心/綠色技術發展中心/環境與資源服務中心/低碳策略與技術服務組/資訊室/法務室/人資室)_FtisDCode</t>
    <phoneticPr fontId="2" type="noConversion"/>
  </si>
  <si>
    <r>
      <t>來源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可複選：計畫審查、定期/臨時工作會議、專案諮詢/學習會議、審查/審議會議、輔導/查核/訪談、活動辦理、訓練/培訓班、計畫工作分包、計畫顧問、期刊撰稿</t>
    </r>
    <r>
      <rPr>
        <sz val="10"/>
        <rFont val="Times New Roman"/>
        <family val="1"/>
      </rPr>
      <t>)</t>
    </r>
    <r>
      <rPr>
        <sz val="12"/>
        <rFont val="Times New Roman"/>
        <family val="1"/>
      </rPr>
      <t>_FtisActivityCategoryId</t>
    </r>
    <phoneticPr fontId="2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</si>
  <si>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2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</si>
  <si>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4"/>
      </rPr>
      <t>)_Note</t>
    </r>
    <phoneticPr fontId="2" type="noConversion"/>
  </si>
  <si>
    <r>
      <t>(住家)地址</t>
    </r>
    <r>
      <rPr>
        <sz val="12"/>
        <rFont val="Times New Roman"/>
        <family val="1"/>
      </rPr>
      <t>_Paddress</t>
    </r>
    <phoneticPr fontId="2" type="noConversion"/>
  </si>
  <si>
    <r>
      <t>(住家)鄉鎮市區</t>
    </r>
    <r>
      <rPr>
        <sz val="12"/>
        <rFont val="Times New Roman"/>
        <family val="1"/>
      </rPr>
      <t>_PZIP</t>
    </r>
    <phoneticPr fontId="2" type="noConversion"/>
  </si>
  <si>
    <r>
      <t>(住家)縣市</t>
    </r>
    <r>
      <rPr>
        <sz val="12"/>
        <rFont val="Times New Roman"/>
        <family val="1"/>
      </rPr>
      <t>_PCityCode</t>
    </r>
    <phoneticPr fontId="2" type="noConversion"/>
  </si>
  <si>
    <r>
      <t>(辦公)地址</t>
    </r>
    <r>
      <rPr>
        <sz val="12"/>
        <rFont val="Times New Roman"/>
        <family val="1"/>
      </rPr>
      <t>_OfficeAddress</t>
    </r>
    <phoneticPr fontId="2" type="noConversion"/>
  </si>
  <si>
    <r>
      <t>(辦公)鄉鎮市區</t>
    </r>
    <r>
      <rPr>
        <sz val="12"/>
        <rFont val="Times New Roman"/>
        <family val="1"/>
      </rPr>
      <t>_ZIP</t>
    </r>
    <phoneticPr fontId="2" type="noConversion"/>
  </si>
  <si>
    <r>
      <t>(辦公)縣市</t>
    </r>
    <r>
      <rPr>
        <sz val="12"/>
        <rFont val="Times New Roman"/>
        <family val="1"/>
      </rPr>
      <t>_CityCode</t>
    </r>
    <phoneticPr fontId="2" type="noConversion"/>
  </si>
  <si>
    <r>
      <t>(</t>
    </r>
    <r>
      <rPr>
        <sz val="12"/>
        <rFont val="微軟正黑體"/>
        <family val="1"/>
        <charset val="136"/>
      </rPr>
      <t>私人</t>
    </r>
    <r>
      <rPr>
        <sz val="12"/>
        <rFont val="Times New Roman"/>
        <family val="1"/>
      </rPr>
      <t>)Email_PrivateEmail</t>
    </r>
    <phoneticPr fontId="8" type="noConversion"/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</si>
  <si>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2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</si>
  <si>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02-23******#123)_Fax</t>
    </r>
    <phoneticPr fontId="2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</si>
  <si>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2(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02-23******#123)_2OfficePhone</t>
    </r>
    <phoneticPr fontId="2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</si>
  <si>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2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</si>
  <si>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2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</si>
  <si>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2" type="noConversion"/>
  </si>
  <si>
    <r>
      <rPr>
        <sz val="12"/>
        <rFont val="標楷體"/>
        <family val="4"/>
        <charset val="136"/>
      </rPr>
      <t>單位(含系所)</t>
    </r>
    <r>
      <rPr>
        <sz val="12"/>
        <rFont val="Times New Roman"/>
        <family val="1"/>
      </rPr>
      <t>_UnitName</t>
    </r>
    <phoneticPr fontId="2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</si>
  <si>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2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</si>
  <si>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2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</si>
  <si>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2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</si>
  <si>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2" type="noConversion"/>
  </si>
  <si>
    <r>
      <rPr>
        <sz val="12"/>
        <rFont val="標楷體"/>
        <family val="4"/>
        <charset val="136"/>
      </rPr>
      <t>項次</t>
    </r>
    <phoneticPr fontId="2" type="noConversion"/>
  </si>
  <si>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2" type="noConversion"/>
  </si>
  <si>
    <t>D16</t>
    <phoneticPr fontId="2" type="noConversion"/>
  </si>
  <si>
    <t>D36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</si>
</sst>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2"/>
      <charset val="136"/>
      <scheme val="minor"/>
    </font>
    <font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Microsoft JhengHei"/>
      <family val="1"/>
    </font>
    <font>
      <u/>
      <sz val="12"/>
      <color theme="10"/>
      <name val="新細明體"/>
      <family val="2"/>
      <charset val="136"/>
      <scheme val="minor"/>
    </font>
    <font>
      <u/>
      <sz val="12"/>
      <name val="Times New Roman"/>
      <family val="1"/>
    </font>
    <font>
      <sz val="9"/>
      <name val="新細明體"/>
      <family val="1"/>
      <charset val="136"/>
    </font>
    <font>
      <sz val="12"/>
      <color rgb="FFFF0000"/>
      <name val="標楷體"/>
      <family val="4"/>
      <charset val="136"/>
    </font>
    <font>
      <sz val="12"/>
      <color rgb="FFFF0000"/>
      <name val="Times New Roman"/>
      <family val="1"/>
    </font>
    <font>
      <sz val="12"/>
      <color rgb="FF000000"/>
      <name val="Segoe UI"/>
      <family val="2"/>
    </font>
    <font>
      <sz val="12"/>
      <color rgb="FFFF0000"/>
      <name val="Microsoft JhengHei"/>
      <family val="1"/>
    </font>
    <font>
      <u/>
      <sz val="12"/>
      <color rgb="FFFF0000"/>
      <name val="Times New Roman"/>
      <family val="1"/>
    </font>
    <font>
      <u/>
      <sz val="12"/>
      <color rgb="FFFF0000"/>
      <name val="新細明體"/>
      <family val="2"/>
      <charset val="136"/>
      <scheme val="minor"/>
    </font>
    <font>
      <sz val="12"/>
      <color rgb="FFFF0000"/>
      <name val="微軟正黑體"/>
      <family val="1"/>
      <charset val="136"/>
    </font>
    <font>
      <b/>
      <sz val="12"/>
      <name val="標楷體"/>
      <family val="4"/>
      <charset val="136"/>
    </font>
    <font>
      <sz val="12"/>
      <name val="Times New Roman"/>
      <family val="4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sz val="12"/>
      <name val="Times New Roman"/>
      <family val="4"/>
    </font>
    <font>
      <sz val="12"/>
      <name val="微軟正黑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7" fillId="0" borderId="1" xfId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1" applyFont="1" applyBorder="1" applyAlignment="1">
      <alignment horizontal="center" vertical="center"/>
    </xf>
    <xf numFmtId="0" fontId="11" fillId="0" borderId="0" xfId="0" applyFo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3" borderId="1" xfId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0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13" fillId="0" borderId="1" xfId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9" fillId="0" borderId="1" xfId="0" applyFont="1" applyBorder="1" applyAlignment="1">
      <alignment horizontal="left" vertical="center" wrapText="1"/>
    </xf>
    <xf numFmtId="0" fontId="10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left" vertical="center" wrapText="1"/>
    </xf>
    <xf numFmtId="49" fontId="17" fillId="2" borderId="1" xfId="0" applyNumberFormat="1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ccabe@mail.ntust.edu.tw" TargetMode="External"/><Relationship Id="rId2" Type="http://schemas.openxmlformats.org/officeDocument/2006/relationships/hyperlink" Target="mailto:Jay.Tseng@bsigroup.com" TargetMode="External"/><Relationship Id="rId1" Type="http://schemas.openxmlformats.org/officeDocument/2006/relationships/hyperlink" Target="mailto:Jerry.Huang@dnv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7D07-D221-4A7B-BBEE-414A677C5511}">
  <sheetPr codeName="工作表5"/>
  <dimension ref="A1:AE22"/>
  <sheetViews>
    <sheetView tabSelected="1" view="pageBreakPreview" zoomScale="85" zoomScaleNormal="85" zoomScaleSheetLayoutView="85"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AA3" sqref="AA3"/>
    </sheetView>
  </sheetViews>
  <sheetFormatPr defaultColWidth="9" defaultRowHeight="16.5"/>
  <cols>
    <col min="1" max="1" width="10.75" style="1" customWidth="1"/>
    <col min="2" max="2" width="6" style="9" customWidth="1"/>
    <col min="3" max="4" width="10.875" style="4" customWidth="1"/>
    <col min="5" max="5" width="15.125" style="4" customWidth="1"/>
    <col min="6" max="6" width="10.875" style="4" customWidth="1"/>
    <col min="7" max="7" width="45.375" style="7" customWidth="1"/>
    <col min="8" max="8" width="16.875" style="4" customWidth="1"/>
    <col min="9" max="9" width="16.875" style="8" customWidth="1"/>
    <col min="10" max="14" width="16.875" style="7" customWidth="1"/>
    <col min="15" max="16" width="16.875" style="6" customWidth="1"/>
    <col min="17" max="17" width="36" style="5" customWidth="1"/>
    <col min="18" max="19" width="16.875" style="6" customWidth="1"/>
    <col min="20" max="21" width="16.875" style="5" customWidth="1"/>
    <col min="22" max="22" width="19.75" style="4" customWidth="1"/>
    <col min="23" max="23" width="35.125" style="3" customWidth="1"/>
    <col min="24" max="24" width="50.125" style="1" customWidth="1"/>
    <col min="25" max="25" width="33.375" style="1" customWidth="1"/>
    <col min="26" max="26" width="27.75" style="1" customWidth="1"/>
    <col min="27" max="27" width="48.5" style="2" customWidth="1"/>
    <col min="28" max="16384" width="9" style="1"/>
  </cols>
  <sheetData>
    <row r="1" spans="1:31" s="49" customFormat="1" ht="79.5" customHeight="1">
      <c r="A1" s="20" t="s">
        <v>116</v>
      </c>
      <c r="B1" s="20" t="s">
        <v>115</v>
      </c>
      <c r="C1" s="20" t="s">
        <v>114</v>
      </c>
      <c r="D1" s="20" t="s">
        <v>113</v>
      </c>
      <c r="E1" s="53" t="s">
        <v>112</v>
      </c>
      <c r="F1" s="52" t="s">
        <v>111</v>
      </c>
      <c r="G1" s="53" t="s">
        <v>110</v>
      </c>
      <c r="H1" s="52" t="s">
        <v>109</v>
      </c>
      <c r="I1" s="56" t="s">
        <v>108</v>
      </c>
      <c r="J1" s="55" t="s">
        <v>107</v>
      </c>
      <c r="K1" s="55" t="s">
        <v>106</v>
      </c>
      <c r="L1" s="53" t="s">
        <v>105</v>
      </c>
      <c r="M1" s="52" t="s">
        <v>104</v>
      </c>
      <c r="N1" s="50" t="s">
        <v>103</v>
      </c>
      <c r="O1" s="10" t="s">
        <v>102</v>
      </c>
      <c r="P1" s="10" t="s">
        <v>101</v>
      </c>
      <c r="Q1" s="54" t="s">
        <v>100</v>
      </c>
      <c r="R1" s="10" t="s">
        <v>99</v>
      </c>
      <c r="S1" s="10" t="s">
        <v>98</v>
      </c>
      <c r="T1" s="54" t="s">
        <v>97</v>
      </c>
      <c r="U1" s="53" t="s">
        <v>96</v>
      </c>
      <c r="V1" s="52" t="s">
        <v>95</v>
      </c>
      <c r="W1" s="25" t="s">
        <v>94</v>
      </c>
      <c r="X1" s="10" t="s">
        <v>93</v>
      </c>
      <c r="Y1" s="12" t="s">
        <v>92</v>
      </c>
      <c r="Z1" s="51" t="s">
        <v>91</v>
      </c>
      <c r="AA1" s="50" t="s">
        <v>90</v>
      </c>
    </row>
    <row r="2" spans="1:31" s="32" customFormat="1" ht="33" customHeight="1">
      <c r="A2" s="45"/>
      <c r="B2" s="23">
        <f>SUBTOTAL(3,$C$2:C2)*1</f>
        <v>1</v>
      </c>
      <c r="C2" s="35" t="s">
        <v>89</v>
      </c>
      <c r="D2" s="35" t="s">
        <v>9</v>
      </c>
      <c r="E2" s="35" t="s">
        <v>8</v>
      </c>
      <c r="F2" s="35" t="s">
        <v>23</v>
      </c>
      <c r="G2" s="35" t="s">
        <v>88</v>
      </c>
      <c r="H2" s="41" t="s">
        <v>79</v>
      </c>
      <c r="I2" s="40" t="s">
        <v>87</v>
      </c>
      <c r="J2" s="36" t="s">
        <v>86</v>
      </c>
      <c r="K2" s="36"/>
      <c r="L2" s="34"/>
      <c r="M2" s="48" t="s">
        <v>85</v>
      </c>
      <c r="N2" s="47"/>
      <c r="O2" s="35" t="s">
        <v>67</v>
      </c>
      <c r="P2" s="35" t="s">
        <v>84</v>
      </c>
      <c r="Q2" s="46" t="s">
        <v>83</v>
      </c>
      <c r="R2" s="35"/>
      <c r="S2" s="33"/>
      <c r="T2" s="38"/>
      <c r="U2" s="43"/>
      <c r="V2" s="36" t="s">
        <v>74</v>
      </c>
      <c r="W2" s="22" t="s">
        <v>3</v>
      </c>
      <c r="X2" s="35" t="s">
        <v>73</v>
      </c>
      <c r="Y2" s="35" t="s">
        <v>72</v>
      </c>
      <c r="Z2" s="34">
        <v>113</v>
      </c>
      <c r="AA2" s="33" t="s">
        <v>118</v>
      </c>
      <c r="AB2" s="1"/>
      <c r="AC2" s="1"/>
      <c r="AD2" s="1"/>
      <c r="AE2" s="1"/>
    </row>
    <row r="3" spans="1:31" s="32" customFormat="1" ht="33" customHeight="1">
      <c r="A3" s="45"/>
      <c r="B3" s="23">
        <f>SUBTOTAL(3,$C$2:C3)*1</f>
        <v>2</v>
      </c>
      <c r="C3" s="35" t="s">
        <v>82</v>
      </c>
      <c r="D3" s="35" t="s">
        <v>9</v>
      </c>
      <c r="E3" s="35" t="s">
        <v>8</v>
      </c>
      <c r="F3" s="35" t="s">
        <v>81</v>
      </c>
      <c r="G3" s="35" t="s">
        <v>80</v>
      </c>
      <c r="H3" s="41" t="s">
        <v>79</v>
      </c>
      <c r="I3" s="40"/>
      <c r="J3" s="36" t="s">
        <v>78</v>
      </c>
      <c r="K3" s="36"/>
      <c r="L3" s="36"/>
      <c r="M3" s="44" t="s">
        <v>77</v>
      </c>
      <c r="N3" s="36"/>
      <c r="O3" s="35" t="s">
        <v>31</v>
      </c>
      <c r="P3" s="35" t="s">
        <v>76</v>
      </c>
      <c r="Q3" s="38" t="s">
        <v>75</v>
      </c>
      <c r="R3" s="35"/>
      <c r="S3" s="35"/>
      <c r="T3" s="38"/>
      <c r="U3" s="43"/>
      <c r="V3" s="36" t="s">
        <v>74</v>
      </c>
      <c r="W3" s="22" t="s">
        <v>3</v>
      </c>
      <c r="X3" s="35" t="s">
        <v>73</v>
      </c>
      <c r="Y3" s="35" t="s">
        <v>72</v>
      </c>
      <c r="Z3" s="34">
        <v>113</v>
      </c>
      <c r="AA3" s="33" t="s">
        <v>118</v>
      </c>
      <c r="AB3" s="1"/>
      <c r="AC3" s="1"/>
      <c r="AD3" s="1"/>
      <c r="AE3" s="1"/>
    </row>
    <row r="4" spans="1:31" s="32" customFormat="1" ht="33" customHeight="1">
      <c r="A4" s="42"/>
      <c r="B4" s="23">
        <f>SUBTOTAL(3,$C$2:C4)*1</f>
        <v>3</v>
      </c>
      <c r="C4" s="33" t="s">
        <v>71</v>
      </c>
      <c r="D4" s="35" t="s">
        <v>9</v>
      </c>
      <c r="E4" s="35" t="s">
        <v>8</v>
      </c>
      <c r="F4" s="35" t="s">
        <v>23</v>
      </c>
      <c r="G4" s="41" t="s">
        <v>70</v>
      </c>
      <c r="H4" s="41" t="s">
        <v>69</v>
      </c>
      <c r="I4" s="40" t="s">
        <v>68</v>
      </c>
      <c r="J4" s="36"/>
      <c r="K4" s="36"/>
      <c r="L4" s="34"/>
      <c r="M4" s="39"/>
      <c r="N4" s="39"/>
      <c r="O4" s="35"/>
      <c r="P4" s="35"/>
      <c r="Q4" s="38"/>
      <c r="R4" s="35" t="s">
        <v>67</v>
      </c>
      <c r="S4" s="35" t="s">
        <v>66</v>
      </c>
      <c r="T4" s="38" t="s">
        <v>65</v>
      </c>
      <c r="U4" s="37"/>
      <c r="V4" s="36" t="s">
        <v>52</v>
      </c>
      <c r="W4" s="22" t="s">
        <v>51</v>
      </c>
      <c r="X4" s="35" t="s">
        <v>41</v>
      </c>
      <c r="Y4" s="12" t="s">
        <v>1</v>
      </c>
      <c r="Z4" s="34">
        <v>113</v>
      </c>
      <c r="AA4" s="33" t="s">
        <v>50</v>
      </c>
      <c r="AB4" s="1"/>
      <c r="AC4" s="1"/>
      <c r="AD4" s="1"/>
      <c r="AE4" s="1"/>
    </row>
    <row r="5" spans="1:31" s="32" customFormat="1" ht="33" customHeight="1">
      <c r="A5" s="42"/>
      <c r="B5" s="23">
        <f>SUBTOTAL(3,$C$2:C5)*1</f>
        <v>4</v>
      </c>
      <c r="C5" s="33" t="s">
        <v>64</v>
      </c>
      <c r="D5" s="35" t="s">
        <v>9</v>
      </c>
      <c r="E5" s="35" t="s">
        <v>8</v>
      </c>
      <c r="F5" s="35" t="s">
        <v>23</v>
      </c>
      <c r="G5" s="41" t="s">
        <v>58</v>
      </c>
      <c r="H5" s="41" t="s">
        <v>63</v>
      </c>
      <c r="I5" s="40" t="s">
        <v>62</v>
      </c>
      <c r="J5" s="36"/>
      <c r="K5" s="36"/>
      <c r="L5" s="34"/>
      <c r="M5" s="39"/>
      <c r="N5" s="39"/>
      <c r="O5" s="35"/>
      <c r="P5" s="35"/>
      <c r="Q5" s="38"/>
      <c r="R5" s="35" t="s">
        <v>55</v>
      </c>
      <c r="S5" s="35" t="s">
        <v>61</v>
      </c>
      <c r="T5" s="38" t="s">
        <v>60</v>
      </c>
      <c r="U5" s="37"/>
      <c r="V5" s="36" t="s">
        <v>52</v>
      </c>
      <c r="W5" s="22" t="s">
        <v>51</v>
      </c>
      <c r="X5" s="35" t="s">
        <v>41</v>
      </c>
      <c r="Y5" s="12" t="s">
        <v>1</v>
      </c>
      <c r="Z5" s="34">
        <v>113</v>
      </c>
      <c r="AA5" s="33" t="s">
        <v>50</v>
      </c>
      <c r="AB5" s="1"/>
      <c r="AC5" s="1"/>
      <c r="AD5" s="1"/>
      <c r="AE5" s="1"/>
    </row>
    <row r="6" spans="1:31" s="32" customFormat="1" ht="33" customHeight="1">
      <c r="A6" s="42"/>
      <c r="B6" s="23">
        <f>SUBTOTAL(3,$C$2:C6)*1</f>
        <v>5</v>
      </c>
      <c r="C6" s="33" t="s">
        <v>59</v>
      </c>
      <c r="D6" s="35" t="s">
        <v>9</v>
      </c>
      <c r="E6" s="35" t="s">
        <v>8</v>
      </c>
      <c r="F6" s="35" t="s">
        <v>23</v>
      </c>
      <c r="G6" s="41" t="s">
        <v>58</v>
      </c>
      <c r="H6" s="41" t="s">
        <v>57</v>
      </c>
      <c r="I6" s="40" t="s">
        <v>56</v>
      </c>
      <c r="J6" s="36"/>
      <c r="K6" s="36"/>
      <c r="L6" s="34"/>
      <c r="M6" s="39"/>
      <c r="N6" s="39"/>
      <c r="O6" s="35"/>
      <c r="P6" s="35"/>
      <c r="Q6" s="38"/>
      <c r="R6" s="35" t="s">
        <v>55</v>
      </c>
      <c r="S6" s="35" t="s">
        <v>54</v>
      </c>
      <c r="T6" s="38" t="s">
        <v>53</v>
      </c>
      <c r="U6" s="37"/>
      <c r="V6" s="36" t="s">
        <v>52</v>
      </c>
      <c r="W6" s="22" t="s">
        <v>51</v>
      </c>
      <c r="X6" s="35" t="s">
        <v>41</v>
      </c>
      <c r="Y6" s="12" t="s">
        <v>1</v>
      </c>
      <c r="Z6" s="34">
        <v>113</v>
      </c>
      <c r="AA6" s="33" t="s">
        <v>50</v>
      </c>
      <c r="AB6" s="1"/>
      <c r="AC6" s="1"/>
      <c r="AD6" s="1"/>
      <c r="AE6" s="1"/>
    </row>
    <row r="7" spans="1:31" s="32" customFormat="1" ht="33" customHeight="1">
      <c r="A7" s="42"/>
      <c r="B7" s="23">
        <f>SUBTOTAL(3,$C$2:C7)*1</f>
        <v>6</v>
      </c>
      <c r="C7" s="33" t="s">
        <v>49</v>
      </c>
      <c r="D7" s="35" t="s">
        <v>48</v>
      </c>
      <c r="E7" s="35" t="s">
        <v>8</v>
      </c>
      <c r="F7" s="35" t="s">
        <v>23</v>
      </c>
      <c r="G7" s="41" t="s">
        <v>47</v>
      </c>
      <c r="H7" s="41" t="s">
        <v>46</v>
      </c>
      <c r="I7" s="40"/>
      <c r="J7" s="36"/>
      <c r="K7" s="36"/>
      <c r="L7" s="34"/>
      <c r="M7" s="39"/>
      <c r="N7" s="39"/>
      <c r="O7" s="35"/>
      <c r="P7" s="35"/>
      <c r="Q7" s="38"/>
      <c r="R7" s="35" t="s">
        <v>31</v>
      </c>
      <c r="S7" s="35" t="s">
        <v>45</v>
      </c>
      <c r="T7" s="38" t="s">
        <v>44</v>
      </c>
      <c r="U7" s="37"/>
      <c r="V7" s="36" t="s">
        <v>43</v>
      </c>
      <c r="W7" s="27" t="s">
        <v>42</v>
      </c>
      <c r="X7" s="35" t="s">
        <v>41</v>
      </c>
      <c r="Y7" s="35" t="s">
        <v>40</v>
      </c>
      <c r="Z7" s="34">
        <v>113</v>
      </c>
      <c r="AA7" s="33" t="s">
        <v>39</v>
      </c>
      <c r="AB7" s="1"/>
      <c r="AC7" s="1"/>
      <c r="AD7" s="1"/>
      <c r="AE7" s="1"/>
    </row>
    <row r="8" spans="1:31" ht="33" customHeight="1">
      <c r="A8" s="21"/>
      <c r="B8" s="23">
        <f>SUBTOTAL(3,$C$2:C8)*1</f>
        <v>7</v>
      </c>
      <c r="C8" s="29" t="s">
        <v>38</v>
      </c>
      <c r="D8" s="29" t="s">
        <v>37</v>
      </c>
      <c r="E8" s="29" t="s">
        <v>24</v>
      </c>
      <c r="F8" s="29" t="s">
        <v>23</v>
      </c>
      <c r="G8" s="29" t="s">
        <v>36</v>
      </c>
      <c r="H8" s="29" t="s">
        <v>35</v>
      </c>
      <c r="I8" s="18"/>
      <c r="J8" s="31" t="s">
        <v>34</v>
      </c>
      <c r="K8" s="14"/>
      <c r="L8" s="28" t="s">
        <v>33</v>
      </c>
      <c r="M8" s="30" t="s">
        <v>32</v>
      </c>
      <c r="N8" s="17"/>
      <c r="O8" s="12" t="s">
        <v>31</v>
      </c>
      <c r="P8" s="12" t="s">
        <v>30</v>
      </c>
      <c r="Q8" s="16" t="s">
        <v>29</v>
      </c>
      <c r="R8" s="12"/>
      <c r="S8" s="12"/>
      <c r="T8" s="16"/>
      <c r="U8" s="15"/>
      <c r="V8" s="14" t="s">
        <v>28</v>
      </c>
      <c r="W8" s="22" t="s">
        <v>3</v>
      </c>
      <c r="X8" s="29" t="s">
        <v>27</v>
      </c>
      <c r="Y8" s="29" t="s">
        <v>26</v>
      </c>
      <c r="Z8" s="28">
        <v>113</v>
      </c>
      <c r="AA8" s="27" t="s">
        <v>117</v>
      </c>
    </row>
    <row r="9" spans="1:31" ht="33" customHeight="1">
      <c r="A9" s="21"/>
      <c r="B9" s="23">
        <f>SUBTOTAL(3,$C$2:C9)*1</f>
        <v>8</v>
      </c>
      <c r="C9" s="12" t="s">
        <v>25</v>
      </c>
      <c r="D9" s="12" t="s">
        <v>9</v>
      </c>
      <c r="E9" s="12" t="s">
        <v>24</v>
      </c>
      <c r="F9" s="12" t="s">
        <v>23</v>
      </c>
      <c r="G9" s="12" t="s">
        <v>22</v>
      </c>
      <c r="H9" s="19" t="s">
        <v>21</v>
      </c>
      <c r="I9" s="18"/>
      <c r="J9" s="14" t="s">
        <v>20</v>
      </c>
      <c r="K9" s="14"/>
      <c r="L9" s="11"/>
      <c r="M9" s="26" t="s">
        <v>19</v>
      </c>
      <c r="N9" s="17"/>
      <c r="O9" s="12" t="s">
        <v>18</v>
      </c>
      <c r="P9" s="12" t="s">
        <v>17</v>
      </c>
      <c r="Q9" s="25" t="s">
        <v>16</v>
      </c>
      <c r="R9" s="12"/>
      <c r="S9" s="12"/>
      <c r="T9" s="16"/>
      <c r="U9" s="15"/>
      <c r="V9" s="14" t="s">
        <v>15</v>
      </c>
      <c r="W9" s="13" t="s">
        <v>14</v>
      </c>
      <c r="X9" s="12" t="s">
        <v>13</v>
      </c>
      <c r="Y9" s="12" t="s">
        <v>12</v>
      </c>
      <c r="Z9" s="11">
        <v>113</v>
      </c>
      <c r="AA9" s="24" t="s">
        <v>11</v>
      </c>
    </row>
    <row r="10" spans="1:31" ht="33" customHeight="1">
      <c r="A10" s="21"/>
      <c r="B10" s="23">
        <f>SUBTOTAL(3,$C$2:C10)*1</f>
        <v>9</v>
      </c>
      <c r="C10" s="12" t="s">
        <v>10</v>
      </c>
      <c r="D10" s="12" t="s">
        <v>9</v>
      </c>
      <c r="E10" s="12" t="s">
        <v>8</v>
      </c>
      <c r="F10" s="12"/>
      <c r="G10" s="12" t="s">
        <v>7</v>
      </c>
      <c r="H10" s="19" t="s">
        <v>6</v>
      </c>
      <c r="I10" s="18" t="s">
        <v>5</v>
      </c>
      <c r="J10" s="14"/>
      <c r="K10" s="14"/>
      <c r="L10" s="11"/>
      <c r="M10" s="17"/>
      <c r="N10" s="17"/>
      <c r="O10" s="12"/>
      <c r="P10" s="12"/>
      <c r="Q10" s="16"/>
      <c r="R10" s="12"/>
      <c r="S10" s="12"/>
      <c r="T10" s="16"/>
      <c r="U10" s="15"/>
      <c r="V10" s="14" t="s">
        <v>4</v>
      </c>
      <c r="W10" s="22" t="s">
        <v>3</v>
      </c>
      <c r="X10" s="12" t="s">
        <v>2</v>
      </c>
      <c r="Y10" s="12" t="s">
        <v>1</v>
      </c>
      <c r="Z10" s="11">
        <v>113</v>
      </c>
      <c r="AA10" s="10" t="s">
        <v>0</v>
      </c>
    </row>
    <row r="11" spans="1:31" ht="33" customHeight="1">
      <c r="A11" s="21"/>
      <c r="B11" s="20"/>
      <c r="C11" s="10"/>
      <c r="D11" s="12"/>
      <c r="E11" s="12"/>
      <c r="F11" s="12"/>
      <c r="G11" s="19"/>
      <c r="H11" s="19"/>
      <c r="I11" s="18"/>
      <c r="J11" s="14"/>
      <c r="K11" s="14"/>
      <c r="L11" s="11"/>
      <c r="M11" s="17"/>
      <c r="N11" s="17"/>
      <c r="O11" s="12"/>
      <c r="P11" s="12"/>
      <c r="Q11" s="16"/>
      <c r="R11" s="12"/>
      <c r="S11" s="12"/>
      <c r="T11" s="16"/>
      <c r="U11" s="15"/>
      <c r="V11" s="14"/>
      <c r="W11" s="13"/>
      <c r="X11" s="12"/>
      <c r="Y11" s="12"/>
      <c r="Z11" s="11"/>
      <c r="AA11" s="10"/>
    </row>
    <row r="12" spans="1:31" ht="33" customHeight="1">
      <c r="A12" s="21"/>
      <c r="B12" s="20"/>
      <c r="C12" s="10"/>
      <c r="D12" s="12"/>
      <c r="E12" s="12"/>
      <c r="F12" s="12"/>
      <c r="G12" s="19"/>
      <c r="H12" s="19"/>
      <c r="I12" s="18"/>
      <c r="J12" s="14"/>
      <c r="K12" s="14"/>
      <c r="L12" s="11"/>
      <c r="M12" s="17"/>
      <c r="N12" s="17"/>
      <c r="O12" s="12"/>
      <c r="P12" s="12"/>
      <c r="Q12" s="16"/>
      <c r="R12" s="12"/>
      <c r="S12" s="12"/>
      <c r="T12" s="16"/>
      <c r="U12" s="15"/>
      <c r="V12" s="14"/>
      <c r="W12" s="13"/>
      <c r="X12" s="12"/>
      <c r="Y12" s="12"/>
      <c r="Z12" s="11"/>
      <c r="AA12" s="10"/>
    </row>
    <row r="13" spans="1:31" ht="33" customHeight="1">
      <c r="A13" s="21"/>
      <c r="B13" s="20"/>
      <c r="C13" s="10"/>
      <c r="D13" s="12"/>
      <c r="E13" s="12"/>
      <c r="F13" s="12"/>
      <c r="G13" s="19"/>
      <c r="H13" s="19"/>
      <c r="I13" s="18"/>
      <c r="J13" s="14"/>
      <c r="K13" s="14"/>
      <c r="L13" s="11"/>
      <c r="M13" s="17"/>
      <c r="N13" s="17"/>
      <c r="O13" s="12"/>
      <c r="P13" s="12"/>
      <c r="Q13" s="16"/>
      <c r="R13" s="12"/>
      <c r="S13" s="12"/>
      <c r="T13" s="16"/>
      <c r="U13" s="15"/>
      <c r="V13" s="14"/>
      <c r="W13" s="13"/>
      <c r="X13" s="12"/>
      <c r="Y13" s="12"/>
      <c r="Z13" s="11"/>
      <c r="AA13" s="10"/>
    </row>
    <row r="14" spans="1:31" ht="33" customHeight="1">
      <c r="A14" s="21"/>
      <c r="B14" s="20"/>
      <c r="C14" s="10"/>
      <c r="D14" s="12"/>
      <c r="E14" s="12"/>
      <c r="F14" s="12"/>
      <c r="G14" s="19"/>
      <c r="H14" s="19"/>
      <c r="I14" s="18"/>
      <c r="J14" s="14"/>
      <c r="K14" s="14"/>
      <c r="L14" s="11"/>
      <c r="M14" s="17"/>
      <c r="N14" s="17"/>
      <c r="O14" s="12"/>
      <c r="P14" s="12"/>
      <c r="Q14" s="16"/>
      <c r="R14" s="12"/>
      <c r="S14" s="12"/>
      <c r="T14" s="16"/>
      <c r="U14" s="15"/>
      <c r="V14" s="14"/>
      <c r="W14" s="13"/>
      <c r="X14" s="12"/>
      <c r="Y14" s="12"/>
      <c r="Z14" s="11"/>
      <c r="AA14" s="10"/>
    </row>
    <row r="15" spans="1:31" ht="33" customHeight="1">
      <c r="A15" s="21"/>
      <c r="B15" s="20"/>
      <c r="C15" s="10"/>
      <c r="D15" s="12"/>
      <c r="E15" s="12"/>
      <c r="F15" s="12"/>
      <c r="G15" s="19"/>
      <c r="H15" s="19"/>
      <c r="I15" s="18"/>
      <c r="J15" s="14"/>
      <c r="K15" s="14"/>
      <c r="L15" s="11"/>
      <c r="M15" s="17"/>
      <c r="N15" s="17"/>
      <c r="O15" s="12"/>
      <c r="P15" s="12"/>
      <c r="Q15" s="16"/>
      <c r="R15" s="12"/>
      <c r="S15" s="12"/>
      <c r="T15" s="16"/>
      <c r="U15" s="15"/>
      <c r="V15" s="14"/>
      <c r="W15" s="13"/>
      <c r="X15" s="12"/>
      <c r="Y15" s="12"/>
      <c r="Z15" s="11"/>
      <c r="AA15" s="10"/>
    </row>
    <row r="16" spans="1:31" ht="33" customHeight="1">
      <c r="A16" s="21"/>
      <c r="B16" s="20"/>
      <c r="C16" s="10"/>
      <c r="D16" s="12"/>
      <c r="E16" s="12"/>
      <c r="F16" s="12"/>
      <c r="G16" s="19"/>
      <c r="H16" s="19"/>
      <c r="I16" s="18"/>
      <c r="J16" s="14"/>
      <c r="K16" s="14"/>
      <c r="L16" s="11"/>
      <c r="M16" s="17"/>
      <c r="N16" s="17"/>
      <c r="O16" s="12"/>
      <c r="P16" s="12"/>
      <c r="Q16" s="16"/>
      <c r="R16" s="12"/>
      <c r="S16" s="12"/>
      <c r="T16" s="16"/>
      <c r="U16" s="15"/>
      <c r="V16" s="14"/>
      <c r="W16" s="13"/>
      <c r="X16" s="12"/>
      <c r="Y16" s="12"/>
      <c r="Z16" s="11"/>
      <c r="AA16" s="10"/>
    </row>
    <row r="17" spans="1:27" ht="33" customHeight="1">
      <c r="A17" s="21"/>
      <c r="B17" s="20"/>
      <c r="C17" s="10"/>
      <c r="D17" s="12"/>
      <c r="E17" s="12"/>
      <c r="F17" s="12"/>
      <c r="G17" s="19"/>
      <c r="H17" s="19"/>
      <c r="I17" s="18"/>
      <c r="J17" s="14"/>
      <c r="K17" s="14"/>
      <c r="L17" s="11"/>
      <c r="M17" s="17"/>
      <c r="N17" s="17"/>
      <c r="O17" s="12"/>
      <c r="P17" s="12"/>
      <c r="Q17" s="16"/>
      <c r="R17" s="12"/>
      <c r="S17" s="12"/>
      <c r="T17" s="16"/>
      <c r="U17" s="15"/>
      <c r="V17" s="14"/>
      <c r="W17" s="13"/>
      <c r="X17" s="12"/>
      <c r="Y17" s="12"/>
      <c r="Z17" s="11"/>
      <c r="AA17" s="10"/>
    </row>
    <row r="18" spans="1:27" ht="33" customHeight="1">
      <c r="A18" s="21"/>
      <c r="B18" s="20"/>
      <c r="C18" s="10"/>
      <c r="D18" s="12"/>
      <c r="E18" s="12"/>
      <c r="F18" s="12"/>
      <c r="G18" s="19"/>
      <c r="H18" s="19"/>
      <c r="I18" s="18"/>
      <c r="J18" s="14"/>
      <c r="K18" s="14"/>
      <c r="L18" s="11"/>
      <c r="M18" s="17"/>
      <c r="N18" s="17"/>
      <c r="O18" s="12"/>
      <c r="P18" s="12"/>
      <c r="Q18" s="16"/>
      <c r="R18" s="12"/>
      <c r="S18" s="12"/>
      <c r="T18" s="16"/>
      <c r="U18" s="15"/>
      <c r="V18" s="14"/>
      <c r="W18" s="13"/>
      <c r="X18" s="12"/>
      <c r="Y18" s="12"/>
      <c r="Z18" s="11"/>
      <c r="AA18" s="10"/>
    </row>
    <row r="19" spans="1:27" ht="33" customHeight="1">
      <c r="A19" s="21"/>
      <c r="B19" s="20"/>
      <c r="C19" s="10"/>
      <c r="D19" s="12"/>
      <c r="E19" s="12"/>
      <c r="F19" s="12"/>
      <c r="G19" s="19"/>
      <c r="H19" s="19"/>
      <c r="I19" s="18"/>
      <c r="J19" s="14"/>
      <c r="K19" s="14"/>
      <c r="L19" s="11"/>
      <c r="M19" s="17"/>
      <c r="N19" s="17"/>
      <c r="O19" s="12"/>
      <c r="P19" s="12"/>
      <c r="Q19" s="16"/>
      <c r="R19" s="12"/>
      <c r="S19" s="12"/>
      <c r="T19" s="16"/>
      <c r="U19" s="15"/>
      <c r="V19" s="14"/>
      <c r="W19" s="13"/>
      <c r="X19" s="12"/>
      <c r="Y19" s="12"/>
      <c r="Z19" s="11"/>
      <c r="AA19" s="10"/>
    </row>
    <row r="20" spans="1:27" ht="33" customHeight="1">
      <c r="A20" s="21"/>
      <c r="B20" s="20"/>
      <c r="C20" s="10"/>
      <c r="D20" s="12"/>
      <c r="E20" s="12"/>
      <c r="F20" s="12"/>
      <c r="G20" s="19"/>
      <c r="H20" s="19"/>
      <c r="I20" s="18"/>
      <c r="J20" s="14"/>
      <c r="K20" s="14"/>
      <c r="L20" s="11"/>
      <c r="M20" s="17"/>
      <c r="N20" s="17"/>
      <c r="O20" s="12"/>
      <c r="P20" s="12"/>
      <c r="Q20" s="16"/>
      <c r="R20" s="12"/>
      <c r="S20" s="12"/>
      <c r="T20" s="16"/>
      <c r="U20" s="15"/>
      <c r="V20" s="14"/>
      <c r="W20" s="13"/>
      <c r="X20" s="12"/>
      <c r="Y20" s="12"/>
      <c r="Z20" s="11"/>
      <c r="AA20" s="10"/>
    </row>
    <row r="21" spans="1:27" ht="33" customHeight="1">
      <c r="A21" s="21"/>
      <c r="B21" s="20"/>
      <c r="C21" s="10"/>
      <c r="D21" s="12"/>
      <c r="E21" s="12"/>
      <c r="F21" s="12"/>
      <c r="G21" s="19"/>
      <c r="H21" s="19"/>
      <c r="I21" s="18"/>
      <c r="J21" s="14"/>
      <c r="K21" s="14"/>
      <c r="L21" s="11"/>
      <c r="M21" s="17"/>
      <c r="N21" s="17"/>
      <c r="O21" s="12"/>
      <c r="P21" s="12"/>
      <c r="Q21" s="16"/>
      <c r="R21" s="12"/>
      <c r="S21" s="12"/>
      <c r="T21" s="16"/>
      <c r="U21" s="15"/>
      <c r="V21" s="14"/>
      <c r="W21" s="13"/>
      <c r="X21" s="12"/>
      <c r="Y21" s="12"/>
      <c r="Z21" s="11"/>
      <c r="AA21" s="10"/>
    </row>
    <row r="22" spans="1:27" ht="33" customHeight="1">
      <c r="A22" s="21"/>
      <c r="B22" s="20"/>
      <c r="C22" s="10"/>
      <c r="D22" s="12"/>
      <c r="E22" s="12"/>
      <c r="F22" s="12"/>
      <c r="G22" s="19"/>
      <c r="H22" s="19"/>
      <c r="I22" s="18"/>
      <c r="J22" s="14"/>
      <c r="K22" s="14"/>
      <c r="L22" s="11"/>
      <c r="M22" s="17"/>
      <c r="N22" s="17"/>
      <c r="O22" s="12"/>
      <c r="P22" s="12"/>
      <c r="Q22" s="16"/>
      <c r="R22" s="12"/>
      <c r="S22" s="12"/>
      <c r="T22" s="16"/>
      <c r="U22" s="15"/>
      <c r="V22" s="14"/>
      <c r="W22" s="13"/>
      <c r="X22" s="12"/>
      <c r="Y22" s="12"/>
      <c r="Z22" s="11"/>
      <c r="AA22" s="10"/>
    </row>
  </sheetData>
  <autoFilter ref="A1:AA1" xr:uid="{D89D56AA-2212-4939-986A-F8D5C1531DF4}"/>
  <phoneticPr fontId="2" type="noConversion"/>
  <conditionalFormatting sqref="C2">
    <cfRule type="duplicateValues" dxfId="10" priority="8"/>
    <cfRule type="duplicateValues" dxfId="9" priority="9"/>
  </conditionalFormatting>
  <conditionalFormatting sqref="C3">
    <cfRule type="duplicateValues" dxfId="8" priority="7"/>
  </conditionalFormatting>
  <conditionalFormatting sqref="C4:C7 C11:C22">
    <cfRule type="duplicateValues" dxfId="7" priority="10"/>
    <cfRule type="duplicateValues" dxfId="6" priority="11"/>
  </conditionalFormatting>
  <conditionalFormatting sqref="C8">
    <cfRule type="duplicateValues" dxfId="5" priority="5"/>
    <cfRule type="duplicateValues" dxfId="4" priority="6"/>
  </conditionalFormatting>
  <conditionalFormatting sqref="C9">
    <cfRule type="duplicateValues" dxfId="3" priority="3"/>
    <cfRule type="duplicateValues" dxfId="2" priority="4"/>
  </conditionalFormatting>
  <conditionalFormatting sqref="C10">
    <cfRule type="duplicateValues" dxfId="1" priority="1"/>
    <cfRule type="duplicateValues" dxfId="0" priority="2"/>
  </conditionalFormatting>
  <dataValidations count="1">
    <dataValidation type="list" allowBlank="1" showInputMessage="1" showErrorMessage="1" sqref="S2:S1048576 P2:P1048576" xr:uid="{E4FBB0A7-C6B8-4665-BA97-FFBA399DA667}">
      <formula1>INDIRECT(O2)</formula1>
    </dataValidation>
  </dataValidations>
  <hyperlinks>
    <hyperlink ref="M2" r:id="rId1" xr:uid="{4C21E590-8E90-4DC8-8CA2-36D3316FE139}"/>
    <hyperlink ref="M3" r:id="rId2" xr:uid="{688DE30D-DE14-4EF9-AE7A-5DB76C0ADD6A}"/>
    <hyperlink ref="M8" r:id="rId3" xr:uid="{7E9C712B-B4C8-4B3D-9D23-A3FB84C71BED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4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2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增列專家學者資料 (2)</vt:lpstr>
      <vt:lpstr>'增列專家學者資料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dcterms:created xsi:type="dcterms:W3CDTF">2024-10-16T02:26:09Z</dcterms:created>
  <dcterms:modified xsi:type="dcterms:W3CDTF">2024-10-16T02:37:38Z</dcterms:modified>
</cp:coreProperties>
</file>