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codeName="ThisWorkbook"/>
  <mc:AlternateContent xmlns:mc="http://schemas.openxmlformats.org/markup-compatibility/2006">
    <mc:Choice Requires="x15">
      <x15ac:absPath xmlns:x15ac="http://schemas.microsoft.com/office/spreadsheetml/2010/11/ac" url="D:\SourceCode\Esdms\Docs\UpdateScript\"/>
    </mc:Choice>
  </mc:AlternateContent>
  <xr:revisionPtr revIDLastSave="0" documentId="13_ncr:1_{64212AF8-3F84-42BA-8028-A78709FC35F1}" xr6:coauthVersionLast="47" xr6:coauthVersionMax="47" xr10:uidLastSave="{00000000-0000-0000-0000-000000000000}"/>
  <bookViews>
    <workbookView xWindow="-110" yWindow="-110" windowWidth="19420" windowHeight="10300" xr2:uid="{00000000-000D-0000-FFFF-FFFF00000000}"/>
  </bookViews>
  <sheets>
    <sheet name="專案 (專編)" sheetId="3" r:id="rId1"/>
    <sheet name="會議" sheetId="1" r:id="rId2"/>
    <sheet name="專案" sheetId="2" r:id="rId3"/>
  </sheets>
  <definedNames>
    <definedName name="_xlnm._FilterDatabase" localSheetId="2" hidden="1">專案!$A$1:$D$167</definedName>
    <definedName name="_xlnm._FilterDatabase" localSheetId="0" hidden="1">'專案 (專編)'!$A$1:$D$167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3" l="1"/>
  <c r="G11" i="3"/>
  <c r="G13" i="3"/>
  <c r="G14" i="3"/>
  <c r="G15" i="3"/>
  <c r="G16" i="3"/>
  <c r="G17" i="3"/>
  <c r="G18" i="3"/>
  <c r="G19" i="3"/>
  <c r="G20" i="3"/>
  <c r="G21" i="3"/>
  <c r="G22" i="3"/>
  <c r="G25" i="3"/>
  <c r="G26" i="3"/>
  <c r="G30" i="3"/>
  <c r="G31" i="3"/>
  <c r="G34" i="3"/>
  <c r="G37" i="3"/>
  <c r="G38" i="3"/>
  <c r="G41" i="3"/>
  <c r="G45" i="3"/>
  <c r="G47" i="3"/>
  <c r="G49" i="3"/>
  <c r="G50" i="3"/>
  <c r="G51" i="3"/>
  <c r="G52" i="3"/>
  <c r="G54" i="3"/>
  <c r="G65" i="3"/>
  <c r="G67" i="3"/>
  <c r="G70" i="3"/>
  <c r="G71" i="3"/>
  <c r="G72" i="3"/>
  <c r="G73" i="3"/>
  <c r="G77" i="3"/>
  <c r="G78" i="3"/>
  <c r="G79" i="3"/>
  <c r="G80" i="3"/>
  <c r="G88" i="3"/>
  <c r="G98" i="3"/>
  <c r="G99" i="3"/>
  <c r="G100" i="3"/>
  <c r="G101" i="3"/>
  <c r="G102" i="3"/>
  <c r="G103" i="3"/>
  <c r="G104" i="3"/>
  <c r="G107" i="3"/>
  <c r="G115" i="3"/>
  <c r="G117" i="3"/>
  <c r="G121" i="3"/>
  <c r="G3" i="3"/>
  <c r="G4" i="3"/>
  <c r="G5" i="3"/>
  <c r="G6" i="3"/>
  <c r="G7" i="3"/>
  <c r="G2" i="3"/>
</calcChain>
</file>

<file path=xl/sharedStrings.xml><?xml version="1.0" encoding="utf-8"?>
<sst xmlns="http://schemas.openxmlformats.org/spreadsheetml/2006/main" count="1442" uniqueCount="543">
  <si>
    <t>評選會議</t>
  </si>
  <si>
    <t>期中/末審查會議</t>
  </si>
  <si>
    <t>專諮/研商會議</t>
  </si>
  <si>
    <t>技審會議</t>
  </si>
  <si>
    <t>訪廠輔導</t>
  </si>
  <si>
    <t>課程講師</t>
  </si>
  <si>
    <t>計畫分包</t>
  </si>
  <si>
    <t>計畫顧問</t>
  </si>
  <si>
    <t>環境部</t>
  </si>
  <si>
    <t>能源署</t>
  </si>
  <si>
    <t>產發署</t>
  </si>
  <si>
    <t>1</t>
  </si>
  <si>
    <t>2</t>
  </si>
  <si>
    <t>(1會內2會外)</t>
    <phoneticPr fontId="1" type="noConversion"/>
  </si>
  <si>
    <t>會議名稱</t>
    <phoneticPr fontId="1" type="noConversion"/>
  </si>
  <si>
    <t>113</t>
  </si>
  <si>
    <t>113年加油(氣)站查核與輔導計畫</t>
  </si>
  <si>
    <t>經濟部能源署</t>
  </si>
  <si>
    <t>113年因應國際環保暨綠色工廠推動計畫</t>
  </si>
  <si>
    <t>經濟部產業發展署</t>
  </si>
  <si>
    <t>環境部環境管理署</t>
  </si>
  <si>
    <t>環境部資源循環署</t>
  </si>
  <si>
    <t>113年產業綠色技術提升計畫</t>
  </si>
  <si>
    <t>113年臺北市節電成效管考及節能教育宣導計畫</t>
  </si>
  <si>
    <t>臺北市政府環境保護局</t>
  </si>
  <si>
    <t>113年臺北市低碳家園建構及推動環境教育計畫</t>
  </si>
  <si>
    <t>113年臺北市環境教育行動方案暨環境講習推動執行計畫</t>
  </si>
  <si>
    <t>113年臺北市病媒防治深度策略計畫</t>
  </si>
  <si>
    <t>112</t>
  </si>
  <si>
    <t>112年臺北市病媒防治深度策略計畫</t>
  </si>
  <si>
    <t>112年臺北市低碳家園建構及推動環境教育計畫</t>
  </si>
  <si>
    <t>112年土壤及地下水宣導業務推廣計畫</t>
  </si>
  <si>
    <t>112年推動惜食環境教育專案工作計畫</t>
  </si>
  <si>
    <t>環境部環境保護司</t>
  </si>
  <si>
    <t>112年我國住商服務業溫室氣體減量策略及自願減量制度精進專案</t>
  </si>
  <si>
    <t>環境部氣候變遷署</t>
  </si>
  <si>
    <t>110-112年綠色採購制度精進及推動第2年(2年計畫)專案工作計畫</t>
  </si>
  <si>
    <t>環境部綜合規劃司</t>
  </si>
  <si>
    <t>112年公部門用電效率管理計畫</t>
  </si>
  <si>
    <t>112年因應國際環保暨綠色工廠推動計畫</t>
  </si>
  <si>
    <t>教育部</t>
  </si>
  <si>
    <t>112年臺北市推動因應氣候變遷行動計畫</t>
  </si>
  <si>
    <t>112年臺北市節電成效管考及節能教育宣導計畫</t>
  </si>
  <si>
    <t>112年環境影響評估審查會議支援暨評鑑考評專案工作計畫</t>
  </si>
  <si>
    <t>112年廢棄物及資源循環法制建構計畫</t>
  </si>
  <si>
    <t>112年產業綠色技術提升計畫</t>
  </si>
  <si>
    <t>112年輔導產業低污染排放技術計畫</t>
  </si>
  <si>
    <t>112年耗水費徵收行政作業支援</t>
  </si>
  <si>
    <t>經濟部水利署</t>
  </si>
  <si>
    <t>112年桃園市工廠綠色化輔導計畫</t>
  </si>
  <si>
    <t>桃園市政府經濟發展局</t>
  </si>
  <si>
    <t>112年臺北市環境影響評估案件輔導管理及環境教育宣導</t>
  </si>
  <si>
    <t>環境部化學物質管理署</t>
  </si>
  <si>
    <t>112-113年應回收廢棄物稽核認證團體(廢機動車輛類-乙計畫—南區)專案工作計畫</t>
  </si>
  <si>
    <t>112-113年應回收廢棄物稽核認證團體(廢電子電器類及廢資訊物品類-乙計畫—南區)專案工作計畫</t>
  </si>
  <si>
    <t>112-113年應回收廢棄物稽核認證團體(廢乾電池及廢照明光源類) 專案工作計畫</t>
  </si>
  <si>
    <t>111-112年廢乾電池及廢照明光源高值化處理技術及再生料產值效益提升專案工作計畫</t>
  </si>
  <si>
    <t>112年電動車發展對回收處理體系影響暨精進廢車粉碎殘餘物(ASR)處理效能專案工作計畫</t>
  </si>
  <si>
    <t>112年源頭減量精進計畫</t>
  </si>
  <si>
    <t>新北市政府環境保護局</t>
  </si>
  <si>
    <t>112年加油(氣)站查核與輔導計畫</t>
  </si>
  <si>
    <t>112年高雄市智慧水利監測密網計畫</t>
  </si>
  <si>
    <t>高雄市政府水利局</t>
  </si>
  <si>
    <t>原民會公共建設處</t>
  </si>
  <si>
    <t>112年高雄市雨水下水道即時水情監測系統建置計畫</t>
  </si>
  <si>
    <t>臺南市政府水利局</t>
  </si>
  <si>
    <t>臺南市政府消防局</t>
  </si>
  <si>
    <t>112年中區水情中心資訊展示系統更新維護</t>
  </si>
  <si>
    <t>水利署中區水資源局</t>
  </si>
  <si>
    <t>環境管理署綜合規劃組</t>
  </si>
  <si>
    <t>112年淡水河流域水情中心系統軟硬體維護更新及軟體功能強化</t>
  </si>
  <si>
    <t>水利署第十河川局</t>
  </si>
  <si>
    <t>水利署防災中心</t>
  </si>
  <si>
    <t>臺南市政府環境保護局</t>
  </si>
  <si>
    <t>112年化學物質及商品資訊蒐集與傳遞管理計畫</t>
  </si>
  <si>
    <t>112年臺北市環境教育行動方案暨環境講習推動執行計畫</t>
  </si>
  <si>
    <t>111</t>
  </si>
  <si>
    <t>111年臺北市環境教育行動方案暨環境講習推動執行計畫</t>
  </si>
  <si>
    <t>111年臺北市病媒防治深化策略計畫</t>
  </si>
  <si>
    <t>環保署督察總隊</t>
  </si>
  <si>
    <t>111年公廁改善工程查核輔導及成效精進專案計畫</t>
  </si>
  <si>
    <t>111年土壤及地下水宣導業務推廣計畫</t>
  </si>
  <si>
    <t>111年源頭減量精進計畫</t>
  </si>
  <si>
    <t>111年公部門用電效率管理計畫</t>
  </si>
  <si>
    <t>經濟部能源局</t>
  </si>
  <si>
    <t>111年因應國際環保暨綠色工廠推動計畫</t>
  </si>
  <si>
    <t>經濟部工業局</t>
  </si>
  <si>
    <t>110-112年綠色採購制度精進及推動第1年（2年計畫）專案工作計畫</t>
  </si>
  <si>
    <t>111年學校永續能源精進管理輔導計畫(後續擴充)</t>
  </si>
  <si>
    <t>交通部民航局</t>
  </si>
  <si>
    <t>111年臺北市節電成效管考及節能教育宣導計畫</t>
  </si>
  <si>
    <t>111年產業綠色技術提升計畫</t>
  </si>
  <si>
    <t>111年輔導產業低污染排放技術計畫</t>
  </si>
  <si>
    <t>111年環境影響評估審查會議支援暨評鑑考評專案工作計畫</t>
  </si>
  <si>
    <t>111年桃園市工廠綠色化輔導計畫</t>
  </si>
  <si>
    <t>110-111年應回收廢棄物稽核認證團體(廢機動車輛類—南區)專案工作計畫</t>
  </si>
  <si>
    <t>110-111年應回收廢棄物稽核認證團體(廢電子電器類及廢資訊物品類)專案工作計畫</t>
  </si>
  <si>
    <t>110-111年應回收廢棄物稽核認證團體(非塑膠廢容器類)專案工作計畫</t>
  </si>
  <si>
    <t>110-111年應回收廢棄物稽核認證團體(廢鉛蓄電池類)專案工作計畫</t>
  </si>
  <si>
    <t>110-111年應回收廢棄物稽核認證團體(廢塑膠容器類)專案工作計畫</t>
  </si>
  <si>
    <t>110-111年應回收廢棄物稽核認證團體(廢乾電池及廢照明光源類) 專案工作計畫</t>
  </si>
  <si>
    <t>111年油品銷售流向及安全存量管理與查核計畫</t>
  </si>
  <si>
    <t>111年加油(氣)站查核與輔導計畫</t>
  </si>
  <si>
    <t>111年產業能效提升暨管理計畫</t>
  </si>
  <si>
    <t>111年製造部門減碳有價化推動計畫</t>
  </si>
  <si>
    <t>水利署第一河川局</t>
  </si>
  <si>
    <t>111年保育組耗水費系統改版建置</t>
  </si>
  <si>
    <t>水利署保育組</t>
  </si>
  <si>
    <t>新北市農業局</t>
  </si>
  <si>
    <t>臺南市消防局</t>
  </si>
  <si>
    <t>高雄市水利局</t>
  </si>
  <si>
    <t>110</t>
  </si>
  <si>
    <t>行政院環境保護署</t>
  </si>
  <si>
    <t>110年大用水戶用水查認作業計畫</t>
  </si>
  <si>
    <t>經濟部加工出口區管理處</t>
  </si>
  <si>
    <t>桃園市政府經發局</t>
  </si>
  <si>
    <t>110年廢機動車輛回收處理體系管理精進計畫</t>
  </si>
  <si>
    <t>交通部民用航空局</t>
  </si>
  <si>
    <t>桃園市政府環境保護局</t>
  </si>
  <si>
    <t>年度</t>
    <phoneticPr fontId="1" type="noConversion"/>
  </si>
  <si>
    <t>名稱</t>
    <phoneticPr fontId="1" type="noConversion"/>
  </si>
  <si>
    <t>委辦單位</t>
    <phoneticPr fontId="1" type="noConversion"/>
  </si>
  <si>
    <t>匯入代碼</t>
    <phoneticPr fontId="1" type="noConversion"/>
  </si>
  <si>
    <t>110年臺北市環境教育行動方案暨環境講習推動執行計畫</t>
    <phoneticPr fontId="1" type="noConversion"/>
  </si>
  <si>
    <t>110年製造部門減碳有價化推動計畫</t>
    <phoneticPr fontId="1" type="noConversion"/>
  </si>
  <si>
    <t>110年產業能效提升暨管理計畫</t>
    <phoneticPr fontId="1" type="noConversion"/>
  </si>
  <si>
    <t>110年「臺北市綠色消費推廣及志義工培訓管理運用計畫」</t>
    <phoneticPr fontId="1" type="noConversion"/>
  </si>
  <si>
    <t>111年「臺北市綠色消費推廣及志義工培訓管理運用計畫」</t>
    <phoneticPr fontId="1" type="noConversion"/>
  </si>
  <si>
    <t>匯入代碼A110,B111,C112,D113</t>
    <phoneticPr fontId="1" type="noConversion"/>
  </si>
  <si>
    <t>110-112年綠色採購制度精進及推動第1年(2年計畫)專案工作計畫</t>
    <phoneticPr fontId="1" type="noConversion"/>
  </si>
  <si>
    <t>110年「臺北市節電成效管考及環境教育宣導計畫」</t>
    <phoneticPr fontId="1" type="noConversion"/>
  </si>
  <si>
    <t>110年「桃園市用電大戶輔導及公民電廠推廣」計畫</t>
    <phoneticPr fontId="1" type="noConversion"/>
  </si>
  <si>
    <t>110年學校永續能源精進管理輔導計畫</t>
    <phoneticPr fontId="1" type="noConversion"/>
  </si>
  <si>
    <t>110年桃園市生態物流社群專案計畫</t>
    <phoneticPr fontId="1" type="noConversion"/>
  </si>
  <si>
    <t>110年公部門用電效率管理計畫</t>
    <phoneticPr fontId="1" type="noConversion"/>
  </si>
  <si>
    <t>110年我國建物溫室氣體減量暨城市韌性機制推動專案計畫</t>
    <phoneticPr fontId="1" type="noConversion"/>
  </si>
  <si>
    <t>110年民用航空局所屬航空站溫室氣體盤查暨查證輔導計畫</t>
    <phoneticPr fontId="1" type="noConversion"/>
  </si>
  <si>
    <t>111年民用航空局所屬航空站暨航空相關產業溫室氣體排放管理及氣候變遷調適能力推動計畫</t>
    <phoneticPr fontId="1" type="noConversion"/>
  </si>
  <si>
    <t>110年「加油(氣)站查核與輔導」</t>
    <phoneticPr fontId="1" type="noConversion"/>
  </si>
  <si>
    <t>110年「油品銷售流向及安全存量管理與查核」</t>
    <phoneticPr fontId="1" type="noConversion"/>
  </si>
  <si>
    <t>110年檢討新興產品回收工作計畫</t>
    <phoneticPr fontId="1" type="noConversion"/>
  </si>
  <si>
    <t>110年廢潤滑油回收處理體系管理機制及策略研擬專案工作計畫</t>
    <phoneticPr fontId="1" type="noConversion"/>
  </si>
  <si>
    <t>110年廢乾電池及廢照明光源回收處理體系檢討及管理策略精進專案工作計畫</t>
    <phoneticPr fontId="1" type="noConversion"/>
  </si>
  <si>
    <t>110年廢容器回收處理體系管理專案工作計畫</t>
    <phoneticPr fontId="1" type="noConversion"/>
  </si>
  <si>
    <t>110-111年應回收廢棄物稽核認證團體(廢塑膠容器類)專案工作計畫</t>
    <phoneticPr fontId="1" type="noConversion"/>
  </si>
  <si>
    <t>110-111年應回收廢棄物稽核認證團體(廢鉛蓄電池類)專案工作計畫</t>
    <phoneticPr fontId="1" type="noConversion"/>
  </si>
  <si>
    <t>110-111年應回收廢棄物稽核認證團體(非塑膠廢容器類)專案工作計畫</t>
    <phoneticPr fontId="1" type="noConversion"/>
  </si>
  <si>
    <t>112-113年應回收廢棄物稽核認證團體(非塑膠廢容器類)專案工作計畫</t>
    <phoneticPr fontId="1" type="noConversion"/>
  </si>
  <si>
    <t>110-111年應回收廢棄物稽核認證團體(廢電子電器類及廢資訊物品類)專案工作計畫</t>
    <phoneticPr fontId="1" type="noConversion"/>
  </si>
  <si>
    <t>110-111年應回收廢棄物稽核認證團體(廢機動車輛類—南區)專案工作計畫</t>
    <phoneticPr fontId="1" type="noConversion"/>
  </si>
  <si>
    <t>110年臺北市固定汙染源管制暨餐飲業空污防制改善計畫</t>
    <phoneticPr fontId="1" type="noConversion"/>
  </si>
  <si>
    <t>110年桃園市工廠綠色化輔導計畫</t>
    <phoneticPr fontId="1" type="noConversion"/>
  </si>
  <si>
    <t>110年事業廢棄物管理暨資源循環策略評析計畫</t>
    <phoneticPr fontId="1" type="noConversion"/>
  </si>
  <si>
    <t>110年化學物質資訊品質提升及能力建構計畫</t>
    <phoneticPr fontId="1" type="noConversion"/>
  </si>
  <si>
    <t>112年化學物質標示品質提升及管理策略研析計畫</t>
    <phoneticPr fontId="1" type="noConversion"/>
  </si>
  <si>
    <t>111年化學物質標示及資訊傳遞品質提升計畫</t>
    <phoneticPr fontId="1" type="noConversion"/>
  </si>
  <si>
    <t>110年輔導產業低污染排放技術計畫</t>
    <phoneticPr fontId="1" type="noConversion"/>
  </si>
  <si>
    <t>110年產業綠色技術提升計畫</t>
    <phoneticPr fontId="1" type="noConversion"/>
  </si>
  <si>
    <t>110年環境影響評估審查會議支援暨評鑑考評專案工作計畫</t>
    <phoneticPr fontId="1" type="noConversion"/>
  </si>
  <si>
    <t>110-112年加工出口區循環經濟暨低碳永續園區推動輔導計畫分包計畫</t>
    <phoneticPr fontId="1" type="noConversion"/>
  </si>
  <si>
    <t>110年因應國際環保暨綠色工廠推動計畫</t>
    <phoneticPr fontId="1" type="noConversion"/>
  </si>
  <si>
    <t>110年源頭減量精進計畫</t>
    <phoneticPr fontId="1" type="noConversion"/>
  </si>
  <si>
    <t>110年資源循環教育推廣計畫</t>
    <phoneticPr fontId="1" type="noConversion"/>
  </si>
  <si>
    <t>110年土壤及地下水宣導業務推廣計畫</t>
    <phoneticPr fontId="1" type="noConversion"/>
  </si>
  <si>
    <t>行政院環境保護署</t>
    <phoneticPr fontId="1" type="noConversion"/>
  </si>
  <si>
    <t>110年公廁改善工程查核輔導及成效精進</t>
    <phoneticPr fontId="1" type="noConversion"/>
  </si>
  <si>
    <t>110年公共環境戶外登革熱病媒蚊孳生源清除計畫</t>
    <phoneticPr fontId="1" type="noConversion"/>
  </si>
  <si>
    <t>110年臺北市低碳永續家園建構推動計畫</t>
    <phoneticPr fontId="1" type="noConversion"/>
  </si>
  <si>
    <t>110年臺北市病媒防治深化策略計劃</t>
    <phoneticPr fontId="1" type="noConversion"/>
  </si>
  <si>
    <t>111年電動車發展對回收處理體系影響暨精進廢車粉碎殘餘物(ASR)處理效能專案工作計畫</t>
    <phoneticPr fontId="1" type="noConversion"/>
  </si>
  <si>
    <t>111年耗水費徵收行政作業支援</t>
    <phoneticPr fontId="1" type="noConversion"/>
  </si>
  <si>
    <t>111年促進資源循環利用法令制度檢討評析計畫</t>
    <phoneticPr fontId="1" type="noConversion"/>
  </si>
  <si>
    <t>111-112年原住民族聚落安居作業</t>
    <phoneticPr fontId="1" type="noConversion"/>
  </si>
  <si>
    <t>111年高雄市智慧水利監測密網計畫</t>
    <phoneticPr fontId="1" type="noConversion"/>
  </si>
  <si>
    <t>111年臺南市政府消防局開放式防災資訊跨平台系統建置維護服務案</t>
    <phoneticPr fontId="1" type="noConversion"/>
  </si>
  <si>
    <t>111年新北市土石流災害應變研判及自主防災訓練管理執行計畫</t>
    <phoneticPr fontId="1" type="noConversion"/>
  </si>
  <si>
    <t>111年臺南低碳永續及溫室氣體減緩調適推動計畫</t>
    <phoneticPr fontId="1" type="noConversion"/>
  </si>
  <si>
    <t>111年臺北市環境影響評估案件輔導管理及環境教育宣導計畫</t>
    <phoneticPr fontId="1" type="noConversion"/>
  </si>
  <si>
    <t>112年臺南市因應氣候變遷推動淨零排放源減量計畫</t>
    <phoneticPr fontId="1" type="noConversion"/>
  </si>
  <si>
    <t>111年臺北市推動因應氣候變遷行動計畫</t>
    <phoneticPr fontId="1" type="noConversion"/>
  </si>
  <si>
    <t>111年我國住商服務業溫室氣體減量策略及自願減量制度精進專案計畫</t>
    <phoneticPr fontId="1" type="noConversion"/>
  </si>
  <si>
    <t>111年推動惜食環境教育專案工作計畫</t>
    <phoneticPr fontId="1" type="noConversion"/>
  </si>
  <si>
    <t>111年精進環境衛生政策管理工作計畫</t>
    <phoneticPr fontId="1" type="noConversion"/>
  </si>
  <si>
    <t>111年臺北市低碳家園建構及推動環境教育計畫</t>
    <phoneticPr fontId="1" type="noConversion"/>
  </si>
  <si>
    <t>111年淡水河流域水情中心系統軟硬體維護更新及軟體功能強化</t>
    <phoneticPr fontId="1" type="noConversion"/>
  </si>
  <si>
    <t>111年中區水資源局緊急應變系統資訊傳輸與維護</t>
    <phoneticPr fontId="1" type="noConversion"/>
  </si>
  <si>
    <t>111年中區水情中心資訊展示系統更新維護</t>
    <phoneticPr fontId="1" type="noConversion"/>
  </si>
  <si>
    <t>111年一河局轄區洪水預警及防汛整合作業</t>
    <phoneticPr fontId="1" type="noConversion"/>
  </si>
  <si>
    <t>111年多元水災災情資訊整合與應用</t>
    <phoneticPr fontId="1" type="noConversion"/>
  </si>
  <si>
    <t>111-112年廢乾電池及廢照明光源高值化處理技術及再生料產值效益提升專案工作計畫</t>
    <phoneticPr fontId="1" type="noConversion"/>
  </si>
  <si>
    <t>112年第十河川局防汛護水志工訓練輔導計畫</t>
    <phoneticPr fontId="1" type="noConversion"/>
  </si>
  <si>
    <t>112年水災災情資訊整合與應用</t>
    <phoneticPr fontId="1" type="noConversion"/>
  </si>
  <si>
    <t>112年臺南市政府開放式防災資訊跨平台系統建置維護服務案</t>
    <phoneticPr fontId="1" type="noConversion"/>
  </si>
  <si>
    <t>112年產業循環經濟推動輔導計畫</t>
    <phoneticPr fontId="1" type="noConversion"/>
  </si>
  <si>
    <t>112年臺南市雨水下水道即時水情監測系統建置計畫</t>
    <phoneticPr fontId="1" type="noConversion"/>
  </si>
  <si>
    <t>112年產業節能輔導暨能效提升推動計畫</t>
    <phoneticPr fontId="1" type="noConversion"/>
  </si>
  <si>
    <t>112年中小型製造業低碳輔導計畫</t>
    <phoneticPr fontId="1" type="noConversion"/>
  </si>
  <si>
    <t>112年臺北市溫室氣體盤查管理及國際交流計畫</t>
    <phoneticPr fontId="1" type="noConversion"/>
  </si>
  <si>
    <t>112-113年應回收廢棄物稽核認證團體(廢輪胎類)專案工作計畫</t>
    <phoneticPr fontId="1" type="noConversion"/>
  </si>
  <si>
    <t>112年油品銷售流向及安全存量管理與查核計畫</t>
    <phoneticPr fontId="1" type="noConversion"/>
  </si>
  <si>
    <t>111-112年促進環境衛生與一般廢棄物法令制度及作業檢討評析計畫</t>
    <phoneticPr fontId="1" type="noConversion"/>
  </si>
  <si>
    <t>112年學校精進管理能源輔導計畫</t>
    <phoneticPr fontId="1" type="noConversion"/>
  </si>
  <si>
    <t>112年公廁查核輔導與整頓全國環境衛生業務管理工作計畫</t>
    <phoneticPr fontId="1" type="noConversion"/>
  </si>
  <si>
    <t>112-113年災害整備及應變與復原支援系統計畫(第1年)</t>
    <phoneticPr fontId="1" type="noConversion"/>
  </si>
  <si>
    <t>113年精進公廁管理及提升環境衛生計畫</t>
    <phoneticPr fontId="1" type="noConversion"/>
  </si>
  <si>
    <t>113年強化資源循環法規制度檢討研析計畫</t>
    <phoneticPr fontId="1" type="noConversion"/>
  </si>
  <si>
    <t>D1</t>
    <phoneticPr fontId="1" type="noConversion"/>
  </si>
  <si>
    <t>D2</t>
  </si>
  <si>
    <t>D3</t>
  </si>
  <si>
    <t>D4</t>
  </si>
  <si>
    <t>D5</t>
  </si>
  <si>
    <t>D6</t>
  </si>
  <si>
    <t>D7</t>
  </si>
  <si>
    <t>D8</t>
  </si>
  <si>
    <t>A0</t>
    <phoneticPr fontId="1" type="noConversion"/>
  </si>
  <si>
    <t>B0</t>
    <phoneticPr fontId="1" type="noConversion"/>
  </si>
  <si>
    <t>C0</t>
    <phoneticPr fontId="1" type="noConversion"/>
  </si>
  <si>
    <t>A1</t>
    <phoneticPr fontId="1" type="noConversion"/>
  </si>
  <si>
    <t>A40</t>
  </si>
  <si>
    <t>A39</t>
  </si>
  <si>
    <t>A38</t>
  </si>
  <si>
    <t>A37</t>
  </si>
  <si>
    <t>A36</t>
  </si>
  <si>
    <t>A35</t>
  </si>
  <si>
    <t>A34</t>
  </si>
  <si>
    <t>A33</t>
  </si>
  <si>
    <t>A32</t>
  </si>
  <si>
    <t>A31</t>
  </si>
  <si>
    <t>A30</t>
  </si>
  <si>
    <t>A29</t>
  </si>
  <si>
    <t>A28</t>
  </si>
  <si>
    <t>A27</t>
  </si>
  <si>
    <t>A26</t>
  </si>
  <si>
    <t>A25</t>
  </si>
  <si>
    <t>A24</t>
  </si>
  <si>
    <t>A23</t>
  </si>
  <si>
    <t>A22</t>
  </si>
  <si>
    <t>A21</t>
  </si>
  <si>
    <t>A20</t>
  </si>
  <si>
    <t>A19</t>
  </si>
  <si>
    <t>A18</t>
  </si>
  <si>
    <t>A17</t>
  </si>
  <si>
    <t>A16</t>
  </si>
  <si>
    <t>A15</t>
  </si>
  <si>
    <t>A14</t>
  </si>
  <si>
    <t>A13</t>
  </si>
  <si>
    <t>A12</t>
  </si>
  <si>
    <t>A11</t>
  </si>
  <si>
    <t>A10</t>
  </si>
  <si>
    <t>A9</t>
  </si>
  <si>
    <t>A8</t>
  </si>
  <si>
    <t>A7</t>
  </si>
  <si>
    <t>A6</t>
  </si>
  <si>
    <t>A5</t>
  </si>
  <si>
    <t>A4</t>
  </si>
  <si>
    <t>A3</t>
  </si>
  <si>
    <t>A2</t>
    <phoneticPr fontId="1" type="noConversion"/>
  </si>
  <si>
    <t>A42</t>
  </si>
  <si>
    <t>A41</t>
  </si>
  <si>
    <t>B1</t>
    <phoneticPr fontId="1" type="noConversion"/>
  </si>
  <si>
    <t>B2</t>
    <phoneticPr fontId="1" type="noConversion"/>
  </si>
  <si>
    <t>B48</t>
  </si>
  <si>
    <t>B47</t>
  </si>
  <si>
    <t>B46</t>
  </si>
  <si>
    <t>B45</t>
  </si>
  <si>
    <t>B44</t>
  </si>
  <si>
    <t>B43</t>
  </si>
  <si>
    <t>B42</t>
  </si>
  <si>
    <t>B41</t>
  </si>
  <si>
    <t>B40</t>
  </si>
  <si>
    <t>B39</t>
  </si>
  <si>
    <t>B38</t>
  </si>
  <si>
    <t>B37</t>
  </si>
  <si>
    <t>B36</t>
  </si>
  <si>
    <t>B35</t>
  </si>
  <si>
    <t>B34</t>
  </si>
  <si>
    <t>B33</t>
  </si>
  <si>
    <t>B32</t>
  </si>
  <si>
    <t>B31</t>
  </si>
  <si>
    <t>B30</t>
  </si>
  <si>
    <t>B29</t>
  </si>
  <si>
    <t>B28</t>
  </si>
  <si>
    <t>B27</t>
  </si>
  <si>
    <t>B26</t>
  </si>
  <si>
    <t>B25</t>
  </si>
  <si>
    <t>B24</t>
  </si>
  <si>
    <t>B23</t>
  </si>
  <si>
    <t>B22</t>
  </si>
  <si>
    <t>B21</t>
  </si>
  <si>
    <t>B20</t>
  </si>
  <si>
    <t>B19</t>
  </si>
  <si>
    <t>B18</t>
  </si>
  <si>
    <t>B17</t>
  </si>
  <si>
    <t>B16</t>
  </si>
  <si>
    <t>B15</t>
  </si>
  <si>
    <t>B14</t>
  </si>
  <si>
    <t>B13</t>
  </si>
  <si>
    <t>B12</t>
  </si>
  <si>
    <t>B11</t>
  </si>
  <si>
    <t>B10</t>
  </si>
  <si>
    <t>B9</t>
  </si>
  <si>
    <t>B8</t>
  </si>
  <si>
    <t>B7</t>
  </si>
  <si>
    <t>B6</t>
  </si>
  <si>
    <t>B5</t>
  </si>
  <si>
    <t>B4</t>
  </si>
  <si>
    <t>B3</t>
  </si>
  <si>
    <t>C1</t>
    <phoneticPr fontId="1" type="noConversion"/>
  </si>
  <si>
    <t>C2</t>
    <phoneticPr fontId="1" type="noConversion"/>
  </si>
  <si>
    <t>C48</t>
  </si>
  <si>
    <t>C47</t>
  </si>
  <si>
    <t>C46</t>
  </si>
  <si>
    <t>C45</t>
  </si>
  <si>
    <t>C44</t>
  </si>
  <si>
    <t>C43</t>
  </si>
  <si>
    <t>C42</t>
  </si>
  <si>
    <t>C41</t>
  </si>
  <si>
    <t>C40</t>
  </si>
  <si>
    <t>C39</t>
  </si>
  <si>
    <t>C38</t>
  </si>
  <si>
    <t>C37</t>
  </si>
  <si>
    <t>C36</t>
  </si>
  <si>
    <t>C35</t>
  </si>
  <si>
    <t>C34</t>
  </si>
  <si>
    <t>C33</t>
  </si>
  <si>
    <t>C32</t>
  </si>
  <si>
    <t>C31</t>
  </si>
  <si>
    <t>C30</t>
  </si>
  <si>
    <t>C29</t>
  </si>
  <si>
    <t>C28</t>
  </si>
  <si>
    <t>C27</t>
  </si>
  <si>
    <t>C26</t>
  </si>
  <si>
    <t>C25</t>
  </si>
  <si>
    <t>C24</t>
  </si>
  <si>
    <t>C23</t>
  </si>
  <si>
    <t>C22</t>
  </si>
  <si>
    <t>C21</t>
  </si>
  <si>
    <t>C20</t>
  </si>
  <si>
    <t>C19</t>
  </si>
  <si>
    <t>C18</t>
  </si>
  <si>
    <t>C17</t>
  </si>
  <si>
    <t>C16</t>
  </si>
  <si>
    <t>C15</t>
  </si>
  <si>
    <t>C14</t>
  </si>
  <si>
    <t>C13</t>
  </si>
  <si>
    <t>C12</t>
  </si>
  <si>
    <t>C11</t>
  </si>
  <si>
    <t>C10</t>
  </si>
  <si>
    <t>C9</t>
  </si>
  <si>
    <t>C8</t>
  </si>
  <si>
    <t>C7</t>
  </si>
  <si>
    <t>C6</t>
  </si>
  <si>
    <t>C5</t>
  </si>
  <si>
    <t>C4</t>
  </si>
  <si>
    <t>C3</t>
  </si>
  <si>
    <t>D2</t>
    <phoneticPr fontId="1" type="noConversion"/>
  </si>
  <si>
    <t>D9</t>
  </si>
  <si>
    <t>計畫委員手冊</t>
    <phoneticPr fontId="1" type="noConversion"/>
  </si>
  <si>
    <t>環境部評等審查小組委員名單</t>
    <phoneticPr fontId="1" type="noConversion"/>
  </si>
  <si>
    <t>D10</t>
  </si>
  <si>
    <t>分包評選</t>
    <phoneticPr fontId="1" type="noConversion"/>
  </si>
  <si>
    <t>D11</t>
  </si>
  <si>
    <t>綠色工廠審議會</t>
  </si>
  <si>
    <t>D12</t>
    <phoneticPr fontId="1" type="noConversion"/>
  </si>
  <si>
    <t>期刊審查委員</t>
  </si>
  <si>
    <t>D13</t>
  </si>
  <si>
    <t>D14</t>
  </si>
  <si>
    <t>D15</t>
  </si>
  <si>
    <t>獎項審查委員</t>
  </si>
  <si>
    <t>D16</t>
  </si>
  <si>
    <t>評鑑委員</t>
    <phoneticPr fontId="1" type="noConversion"/>
  </si>
  <si>
    <t>D17</t>
  </si>
  <si>
    <t>113年公部門用電效率管理計畫</t>
  </si>
  <si>
    <t>D10</t>
    <phoneticPr fontId="1" type="noConversion"/>
  </si>
  <si>
    <t>B49</t>
    <phoneticPr fontId="1" type="noConversion"/>
  </si>
  <si>
    <t>111</t>
    <phoneticPr fontId="1" type="noConversion"/>
  </si>
  <si>
    <t>111年學校精進管理能源輔導計畫</t>
    <phoneticPr fontId="1" type="noConversion"/>
  </si>
  <si>
    <t>教育部</t>
    <phoneticPr fontId="1" type="noConversion"/>
  </si>
  <si>
    <t>D11</t>
    <phoneticPr fontId="1" type="noConversion"/>
  </si>
  <si>
    <t xml:space="preserve">110-112年南區大用水戶輔導節水工作計畫	</t>
    <phoneticPr fontId="1" type="noConversion"/>
  </si>
  <si>
    <t>110</t>
    <phoneticPr fontId="1" type="noConversion"/>
  </si>
  <si>
    <t>A43</t>
    <phoneticPr fontId="1" type="noConversion"/>
  </si>
  <si>
    <t>112年用水回收率查驗</t>
    <phoneticPr fontId="4" type="noConversion"/>
  </si>
  <si>
    <t>112</t>
    <phoneticPr fontId="1" type="noConversion"/>
  </si>
  <si>
    <t>C49</t>
    <phoneticPr fontId="1" type="noConversion"/>
  </si>
  <si>
    <t>113年用水回收率查驗</t>
  </si>
  <si>
    <t>113臺北市溫室氣體盤查管理及國際交流計畫</t>
    <phoneticPr fontId="4" type="noConversion"/>
  </si>
  <si>
    <t>D13</t>
    <phoneticPr fontId="1" type="noConversion"/>
  </si>
  <si>
    <t>D14</t>
    <phoneticPr fontId="1" type="noConversion"/>
  </si>
  <si>
    <t>113年輔導產業低污染排放技術計畫</t>
    <phoneticPr fontId="1" type="noConversion"/>
  </si>
  <si>
    <t>經濟部產業發展署 113 年度計畫委員手冊</t>
  </si>
  <si>
    <t>113</t>
    <phoneticPr fontId="1" type="noConversion"/>
  </si>
  <si>
    <t>環境部第1屆碳費費率審議會</t>
  </si>
  <si>
    <t>D15</t>
    <phoneticPr fontId="1" type="noConversion"/>
  </si>
  <si>
    <t>D18</t>
  </si>
  <si>
    <t>期刊訪問</t>
    <phoneticPr fontId="4" type="noConversion"/>
  </si>
  <si>
    <t>期刊撰稿人</t>
    <phoneticPr fontId="4" type="noConversion"/>
  </si>
  <si>
    <t>D16</t>
    <phoneticPr fontId="1" type="noConversion"/>
  </si>
  <si>
    <t>113年中小型製造業低碳輔導計畫</t>
    <phoneticPr fontId="1" type="noConversion"/>
  </si>
  <si>
    <t>訪廠輔導顧問</t>
    <phoneticPr fontId="1" type="noConversion"/>
  </si>
  <si>
    <t>D19</t>
    <phoneticPr fontId="1" type="noConversion"/>
  </si>
  <si>
    <t>專業題庫審查</t>
    <phoneticPr fontId="1" type="noConversion"/>
  </si>
  <si>
    <t>D20</t>
    <phoneticPr fontId="1" type="noConversion"/>
  </si>
  <si>
    <t>工程督導</t>
    <phoneticPr fontId="1" type="noConversion"/>
  </si>
  <si>
    <t>D21</t>
  </si>
  <si>
    <t>輔導說明會講師</t>
  </si>
  <si>
    <t>D22</t>
  </si>
  <si>
    <t>113年土壤及地下水宣導業務推廣計畫</t>
    <phoneticPr fontId="1" type="noConversion"/>
  </si>
  <si>
    <t>D17</t>
    <phoneticPr fontId="1" type="noConversion"/>
  </si>
  <si>
    <t>D18</t>
    <phoneticPr fontId="1" type="noConversion"/>
  </si>
  <si>
    <t>113年臺北市公用天然氣事業安全管理查核暨安全宣導</t>
    <phoneticPr fontId="1" type="noConversion"/>
  </si>
  <si>
    <t>環境部碳費費率審議會委員</t>
    <phoneticPr fontId="1" type="noConversion"/>
  </si>
  <si>
    <t>113年毒性及關注化學物質專業技術管理人員訓練計畫</t>
    <phoneticPr fontId="1" type="noConversion"/>
  </si>
  <si>
    <t>C50</t>
    <phoneticPr fontId="1" type="noConversion"/>
  </si>
  <si>
    <t>112年毒性及關注化學物質專業技術管理人員訓練計畫</t>
    <phoneticPr fontId="1" type="noConversion"/>
  </si>
  <si>
    <t>111年採購專業人員訓練班</t>
    <phoneticPr fontId="4" type="noConversion"/>
  </si>
  <si>
    <t>B50</t>
    <phoneticPr fontId="1" type="noConversion"/>
  </si>
  <si>
    <t>112年採購專業人員訓練班</t>
    <phoneticPr fontId="4" type="noConversion"/>
  </si>
  <si>
    <t>C51</t>
    <phoneticPr fontId="1" type="noConversion"/>
  </si>
  <si>
    <t>113年採購專業人員訓練班</t>
    <phoneticPr fontId="4" type="noConversion"/>
  </si>
  <si>
    <t>110年毒性及關注化學物質專業技術管理人員訓練計畫</t>
    <phoneticPr fontId="1" type="noConversion"/>
  </si>
  <si>
    <t>A44</t>
    <phoneticPr fontId="1" type="noConversion"/>
  </si>
  <si>
    <t>審議會議</t>
  </si>
  <si>
    <t>D23</t>
    <phoneticPr fontId="1" type="noConversion"/>
  </si>
  <si>
    <t>D24</t>
  </si>
  <si>
    <t>石油基金退費審查</t>
    <phoneticPr fontId="1" type="noConversion"/>
  </si>
  <si>
    <t>D21</t>
    <phoneticPr fontId="1" type="noConversion"/>
  </si>
  <si>
    <t>113年油品銷售流向及安全存量管理與查核計畫</t>
    <phoneticPr fontId="4" type="noConversion"/>
  </si>
  <si>
    <t>專案編號</t>
    <phoneticPr fontId="1" type="noConversion"/>
  </si>
  <si>
    <t>113055100</t>
    <phoneticPr fontId="1" type="noConversion"/>
  </si>
  <si>
    <t>113013103</t>
    <phoneticPr fontId="1" type="noConversion"/>
  </si>
  <si>
    <t>113040600</t>
    <phoneticPr fontId="1" type="noConversion"/>
  </si>
  <si>
    <t>113010900</t>
    <phoneticPr fontId="1" type="noConversion"/>
  </si>
  <si>
    <t>113011700,113090301,113090302,113090303,113090304</t>
    <phoneticPr fontId="1" type="noConversion"/>
  </si>
  <si>
    <t>環境部第1屆碳費費率審議會</t>
    <phoneticPr fontId="1" type="noConversion"/>
  </si>
  <si>
    <t>112030900</t>
    <phoneticPr fontId="1" type="noConversion"/>
  </si>
  <si>
    <t>113030800</t>
    <phoneticPr fontId="1" type="noConversion"/>
  </si>
  <si>
    <t>113年用水回收率查驗</t>
    <phoneticPr fontId="1" type="noConversion"/>
  </si>
  <si>
    <t>113058000</t>
    <phoneticPr fontId="1" type="noConversion"/>
  </si>
  <si>
    <t>113年公部門用電效率管理計畫</t>
    <phoneticPr fontId="1" type="noConversion"/>
  </si>
  <si>
    <t>113030100</t>
    <phoneticPr fontId="1" type="noConversion"/>
  </si>
  <si>
    <t>113年因應國際環保暨綠色工廠推動計畫</t>
    <phoneticPr fontId="1" type="noConversion"/>
  </si>
  <si>
    <t>113年臺北市低碳家園建構及推動環境教育計畫</t>
    <phoneticPr fontId="1" type="noConversion"/>
  </si>
  <si>
    <t>113010300</t>
    <phoneticPr fontId="1" type="noConversion"/>
  </si>
  <si>
    <t>113年臺北市病媒防治深度策略計畫</t>
    <phoneticPr fontId="1" type="noConversion"/>
  </si>
  <si>
    <t>113010800</t>
    <phoneticPr fontId="1" type="noConversion"/>
  </si>
  <si>
    <t>113010700</t>
    <phoneticPr fontId="1" type="noConversion"/>
  </si>
  <si>
    <t>113056100,113010500</t>
    <phoneticPr fontId="1" type="noConversion"/>
  </si>
  <si>
    <t>113年產業綠色技術提升計畫</t>
    <phoneticPr fontId="1" type="noConversion"/>
  </si>
  <si>
    <t>113040201,113040202,113040203,113040204</t>
    <phoneticPr fontId="1" type="noConversion"/>
  </si>
  <si>
    <t>113年加油(氣)站查核與輔導計畫</t>
    <phoneticPr fontId="1" type="noConversion"/>
  </si>
  <si>
    <t>113040400</t>
    <phoneticPr fontId="1" type="noConversion"/>
  </si>
  <si>
    <t>113年臺北市節電成效管考及節能教育宣導計畫</t>
    <phoneticPr fontId="1" type="noConversion"/>
  </si>
  <si>
    <t>113030700</t>
    <phoneticPr fontId="1" type="noConversion"/>
  </si>
  <si>
    <t>113年臺北市環境教育行動方案暨環境講習推動執行計畫</t>
    <phoneticPr fontId="1" type="noConversion"/>
  </si>
  <si>
    <t>112010200</t>
    <phoneticPr fontId="1" type="noConversion"/>
  </si>
  <si>
    <t>113010200</t>
    <phoneticPr fontId="1" type="noConversion"/>
  </si>
  <si>
    <t>1130151A1,1130151A2,1130151A3,1130151A4,1130151A5,1130151B1</t>
    <phoneticPr fontId="1" type="noConversion"/>
  </si>
  <si>
    <t>112056100,112056200,112056300</t>
    <phoneticPr fontId="1" type="noConversion"/>
  </si>
  <si>
    <t>113010600,113055300</t>
    <phoneticPr fontId="1" type="noConversion"/>
  </si>
  <si>
    <t>112年廢棄物及資源循環法制建構計畫</t>
    <phoneticPr fontId="1" type="noConversion"/>
  </si>
  <si>
    <t>112年中區水情中心資訊展示系統更新維護</t>
    <phoneticPr fontId="1" type="noConversion"/>
  </si>
  <si>
    <t>112010100</t>
    <phoneticPr fontId="1" type="noConversion"/>
  </si>
  <si>
    <t>112年淡水河流域水情中心系統軟硬體維護更新及軟體功能強化</t>
    <phoneticPr fontId="1" type="noConversion"/>
  </si>
  <si>
    <t>112730700</t>
    <phoneticPr fontId="1" type="noConversion"/>
  </si>
  <si>
    <t>112年臺北市病媒防治深度策略計畫</t>
    <phoneticPr fontId="1" type="noConversion"/>
  </si>
  <si>
    <t>112年臺北市低碳家園建構及推動環境教育計畫</t>
    <phoneticPr fontId="1" type="noConversion"/>
  </si>
  <si>
    <t>112010700</t>
    <phoneticPr fontId="1" type="noConversion"/>
  </si>
  <si>
    <t>112年土壤及地下水宣導業務推廣計畫</t>
    <phoneticPr fontId="1" type="noConversion"/>
  </si>
  <si>
    <t>112年推動惜食環境教育專案工作計畫</t>
    <phoneticPr fontId="1" type="noConversion"/>
  </si>
  <si>
    <t>112010600</t>
    <phoneticPr fontId="1" type="noConversion"/>
  </si>
  <si>
    <t>112年源頭減量精進計畫</t>
    <phoneticPr fontId="1" type="noConversion"/>
  </si>
  <si>
    <t>112010400</t>
    <phoneticPr fontId="1" type="noConversion"/>
  </si>
  <si>
    <t>112年因應國際環保暨綠色工廠推動計畫</t>
    <phoneticPr fontId="1" type="noConversion"/>
  </si>
  <si>
    <t>113030201,113030202,113057001,113057002,113057003</t>
    <phoneticPr fontId="1" type="noConversion"/>
  </si>
  <si>
    <t>112年我國住商服務業溫室氣體減量策略及自願減量制度精進專案</t>
    <phoneticPr fontId="1" type="noConversion"/>
  </si>
  <si>
    <t>112年臺北市推動因應氣候變遷行動計畫</t>
    <phoneticPr fontId="1" type="noConversion"/>
  </si>
  <si>
    <t>112731900</t>
    <phoneticPr fontId="1" type="noConversion"/>
  </si>
  <si>
    <t>112年環境影響評估審查會議支援暨評鑑考評專案工作計畫</t>
    <phoneticPr fontId="1" type="noConversion"/>
  </si>
  <si>
    <t>112年產業綠色技術提升計畫</t>
    <phoneticPr fontId="1" type="noConversion"/>
  </si>
  <si>
    <t>112年輔導產業低污染排放技術計畫</t>
    <phoneticPr fontId="1" type="noConversion"/>
  </si>
  <si>
    <t>112年化學物質及商品資訊蒐集與傳遞管理計畫</t>
    <phoneticPr fontId="1" type="noConversion"/>
  </si>
  <si>
    <t>112041200</t>
    <phoneticPr fontId="1" type="noConversion"/>
  </si>
  <si>
    <t>112年臺北市環境影響評估案件輔導管理及環境教育宣導</t>
    <phoneticPr fontId="1" type="noConversion"/>
  </si>
  <si>
    <t>112年桃園市工廠綠色化輔導計畫</t>
    <phoneticPr fontId="1" type="noConversion"/>
  </si>
  <si>
    <t>112040600</t>
    <phoneticPr fontId="1" type="noConversion"/>
  </si>
  <si>
    <t>112-113年應回收廢棄物稽核認證團體(廢機動車輛類-乙計畫—南區)專案工作計畫</t>
    <phoneticPr fontId="1" type="noConversion"/>
  </si>
  <si>
    <t>112-113年應回收廢棄物稽核認證團體(廢乾電池及廢照明光源類) 專案工作計畫</t>
    <phoneticPr fontId="1" type="noConversion"/>
  </si>
  <si>
    <t>112年高雄市智慧水利監測密網計畫</t>
    <phoneticPr fontId="1" type="noConversion"/>
  </si>
  <si>
    <t>112年電動車發展對回收處理體系影響暨精進廢車粉碎殘餘物(ASR)處理效能專案工作計畫</t>
    <phoneticPr fontId="1" type="noConversion"/>
  </si>
  <si>
    <t>112年加油(氣)站查核與輔導計畫</t>
    <phoneticPr fontId="1" type="noConversion"/>
  </si>
  <si>
    <t>112年高雄市雨水下水道即時水情監測系統建置計畫</t>
    <phoneticPr fontId="1" type="noConversion"/>
  </si>
  <si>
    <t>112年公部門用電效率管理計畫</t>
    <phoneticPr fontId="1" type="noConversion"/>
  </si>
  <si>
    <t>111731600</t>
    <phoneticPr fontId="1" type="noConversion"/>
  </si>
  <si>
    <t>112年耗水費徵收行政作業支援</t>
    <phoneticPr fontId="1" type="noConversion"/>
  </si>
  <si>
    <t>112730600</t>
    <phoneticPr fontId="1" type="noConversion"/>
  </si>
  <si>
    <t>112年臺北市節電成效管考及節能教育宣導計畫</t>
    <phoneticPr fontId="1" type="noConversion"/>
  </si>
  <si>
    <t>110-112年綠色採購制度精進及推動第2年(2年計畫)專案工作計畫</t>
    <phoneticPr fontId="1" type="noConversion"/>
  </si>
  <si>
    <t>112730900</t>
    <phoneticPr fontId="1" type="noConversion"/>
  </si>
  <si>
    <t>112731000</t>
    <phoneticPr fontId="1" type="noConversion"/>
  </si>
  <si>
    <t>112年臺北市環境教育行動方案暨環境講習推動執行計畫</t>
    <phoneticPr fontId="1" type="noConversion"/>
  </si>
  <si>
    <t>1107306</t>
    <phoneticPr fontId="1" type="noConversion"/>
  </si>
  <si>
    <t>1107307</t>
    <phoneticPr fontId="1" type="noConversion"/>
  </si>
  <si>
    <t>1107303</t>
    <phoneticPr fontId="1" type="noConversion"/>
  </si>
  <si>
    <t>1107308</t>
    <phoneticPr fontId="1" type="noConversion"/>
  </si>
  <si>
    <t>111年臺北市病媒防治深化策略計畫</t>
    <phoneticPr fontId="1" type="noConversion"/>
  </si>
  <si>
    <t>111年公廁改善工程查核輔導及成效精進專案計畫</t>
    <phoneticPr fontId="1" type="noConversion"/>
  </si>
  <si>
    <t>111年土壤及地下水宣導業務推廣計畫</t>
    <phoneticPr fontId="1" type="noConversion"/>
  </si>
  <si>
    <t>111年源頭減量精進計畫</t>
    <phoneticPr fontId="1" type="noConversion"/>
  </si>
  <si>
    <t>110555</t>
    <phoneticPr fontId="1" type="noConversion"/>
  </si>
  <si>
    <t>111年因應國際環保暨綠色工廠推動計畫</t>
    <phoneticPr fontId="1" type="noConversion"/>
  </si>
  <si>
    <t>111年環境影響評估審查會議支援暨評鑑考評專案工作計畫</t>
    <phoneticPr fontId="1" type="noConversion"/>
  </si>
  <si>
    <t>111年產業綠色技術提升計畫</t>
    <phoneticPr fontId="1" type="noConversion"/>
  </si>
  <si>
    <t>111年輔導產業低污染排放技術計畫</t>
    <phoneticPr fontId="1" type="noConversion"/>
  </si>
  <si>
    <t>111年桃園市工廠綠色化輔導計畫</t>
    <phoneticPr fontId="1" type="noConversion"/>
  </si>
  <si>
    <t>110808</t>
    <phoneticPr fontId="1" type="noConversion"/>
  </si>
  <si>
    <t>111年保育組耗水費系統改版建置</t>
    <phoneticPr fontId="1" type="noConversion"/>
  </si>
  <si>
    <t>1107302</t>
    <phoneticPr fontId="1" type="noConversion"/>
  </si>
  <si>
    <t>111年油品銷售流向及安全存量管理與查核計畫</t>
    <phoneticPr fontId="1" type="noConversion"/>
  </si>
  <si>
    <t>111年加油(氣)站查核與輔導計畫</t>
    <phoneticPr fontId="1" type="noConversion"/>
  </si>
  <si>
    <t>111年公部門用電效率管理計畫</t>
    <phoneticPr fontId="1" type="noConversion"/>
  </si>
  <si>
    <t>1110561</t>
    <phoneticPr fontId="1" type="noConversion"/>
  </si>
  <si>
    <t>111年學校永續能源精進管理輔導計畫(後續擴充)</t>
    <phoneticPr fontId="1" type="noConversion"/>
  </si>
  <si>
    <t>1107312</t>
    <phoneticPr fontId="1" type="noConversion"/>
  </si>
  <si>
    <t>111年臺北市節電成效管考及節能教育宣導計畫</t>
    <phoneticPr fontId="1" type="noConversion"/>
  </si>
  <si>
    <t>110-112年綠色採購制度精進及推動第1年（2年計畫）專案工作計畫</t>
    <phoneticPr fontId="1" type="noConversion"/>
  </si>
  <si>
    <t>111年產業能效提升暨管理計畫</t>
    <phoneticPr fontId="1" type="noConversion"/>
  </si>
  <si>
    <t>1107313</t>
    <phoneticPr fontId="1" type="noConversion"/>
  </si>
  <si>
    <t>111年製造部門減碳有價化推動計畫</t>
    <phoneticPr fontId="1" type="noConversion"/>
  </si>
  <si>
    <t>111年臺北市環境教育行動方案暨環境講習推動執行計畫</t>
    <phoneticPr fontId="1" type="noConversion"/>
  </si>
  <si>
    <t>110年大用水戶用水查認作業計畫</t>
    <phoneticPr fontId="1" type="noConversion"/>
  </si>
  <si>
    <t>110年廢機動車輛回收處理體系管理精進計畫</t>
    <phoneticPr fontId="1" type="noConversion"/>
  </si>
  <si>
    <t>11205050A,11205050B,11205050C,11205050D</t>
    <phoneticPr fontId="1" type="noConversion"/>
  </si>
  <si>
    <t>11205020A,11205020B,11205020C,11205020D</t>
    <phoneticPr fontId="1" type="noConversion"/>
  </si>
  <si>
    <t>11205010D,11205010A,11205010C,11205010D</t>
    <phoneticPr fontId="1" type="noConversion"/>
  </si>
  <si>
    <t>11205040D,11205040A</t>
    <phoneticPr fontId="1" type="noConversion"/>
  </si>
  <si>
    <t>11205090A,11205090B,11205090D</t>
    <phoneticPr fontId="1" type="noConversion"/>
  </si>
  <si>
    <t>11051D,11051C,11051A</t>
    <phoneticPr fontId="1" type="noConversion"/>
  </si>
  <si>
    <t>11054A,11054B,11054C,11054D</t>
    <phoneticPr fontId="1" type="noConversion"/>
  </si>
  <si>
    <t>11055A</t>
    <phoneticPr fontId="1" type="noConversion"/>
  </si>
  <si>
    <t>11056A</t>
    <phoneticPr fontId="1" type="noConversion"/>
  </si>
  <si>
    <t>11058A,11058B,11058C,11058D</t>
    <phoneticPr fontId="1" type="noConversion"/>
  </si>
  <si>
    <t>11059A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</si>
</sst>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新細明體"/>
      <family val="2"/>
      <scheme val="minor"/>
    </font>
    <font>
      <sz val="9"/>
      <name val="新細明體"/>
      <family val="3"/>
      <charset val="136"/>
      <scheme val="minor"/>
    </font>
    <font>
      <sz val="14"/>
      <color theme="1"/>
      <name val="新細明體"/>
      <family val="2"/>
      <scheme val="minor"/>
    </font>
    <font>
      <sz val="14"/>
      <color theme="1"/>
      <name val="新細明體"/>
      <family val="1"/>
      <charset val="136"/>
      <scheme val="minor"/>
    </font>
    <font>
      <sz val="9"/>
      <name val="新細明體"/>
      <family val="2"/>
      <charset val="136"/>
      <scheme val="minor"/>
    </font>
    <font>
      <sz val="14"/>
      <color rgb="FF000000"/>
      <name val="新細明體"/>
      <family val="1"/>
      <charset val="136"/>
      <scheme val="minor"/>
    </font>
    <font>
      <sz val="12"/>
      <name val="新細明體"/>
      <family val="1"/>
      <charset val="136"/>
    </font>
    <font>
      <sz val="12"/>
      <color rgb="FF000000"/>
      <name val="PMingLiu"/>
      <family val="1"/>
    </font>
  </fonts>
  <fills count="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49" fontId="0" fillId="0" borderId="0" xfId="0" applyNumberFormat="1"/>
    <xf numFmtId="49" fontId="3" fillId="0" borderId="1" xfId="0" applyNumberFormat="1" applyFont="1" applyBorder="1"/>
    <xf numFmtId="49" fontId="2"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49" fontId="3" fillId="2" borderId="1" xfId="0" applyNumberFormat="1" applyFont="1" applyFill="1" applyBorder="1" applyAlignment="1">
      <alignment horizontal="center" vertical="center"/>
    </xf>
    <xf numFmtId="49" fontId="3" fillId="0" borderId="1" xfId="0" applyNumberFormat="1" applyFont="1" applyBorder="1" applyAlignment="1">
      <alignment horizontal="left"/>
    </xf>
    <xf numFmtId="0" fontId="3" fillId="0" borderId="1" xfId="0" applyFont="1" applyBorder="1" applyAlignment="1">
      <alignment horizontal="left" vertical="center"/>
    </xf>
    <xf numFmtId="0" fontId="3" fillId="0" borderId="2" xfId="0" applyFont="1" applyBorder="1" applyAlignment="1">
      <alignment horizontal="left" vertical="center"/>
    </xf>
    <xf numFmtId="49" fontId="3" fillId="0" borderId="1" xfId="0" applyNumberFormat="1" applyFont="1" applyBorder="1" applyAlignment="1">
      <alignment horizontal="left" vertical="center"/>
    </xf>
    <xf numFmtId="0" fontId="5" fillId="0" borderId="0" xfId="0" applyFont="1" applyAlignment="1">
      <alignment horizontal="left"/>
    </xf>
    <xf numFmtId="49" fontId="3" fillId="0" borderId="0" xfId="0" applyNumberFormat="1" applyFont="1" applyAlignment="1">
      <alignment horizontal="left"/>
    </xf>
    <xf numFmtId="0" fontId="3" fillId="0" borderId="1" xfId="0" applyFont="1" applyBorder="1" applyAlignment="1">
      <alignment horizontal="left" vertical="center" wrapText="1"/>
    </xf>
    <xf numFmtId="49" fontId="3" fillId="0" borderId="2" xfId="0" applyNumberFormat="1" applyFont="1" applyBorder="1" applyAlignment="1">
      <alignment horizontal="left"/>
    </xf>
    <xf numFmtId="0" fontId="6" fillId="0" borderId="1" xfId="0" applyFont="1" applyBorder="1" applyAlignment="1">
      <alignment vertical="center"/>
    </xf>
    <xf numFmtId="49" fontId="3" fillId="3" borderId="1" xfId="0" applyNumberFormat="1" applyFont="1" applyFill="1" applyBorder="1"/>
    <xf numFmtId="49" fontId="3" fillId="4" borderId="1" xfId="0" applyNumberFormat="1" applyFont="1" applyFill="1" applyBorder="1"/>
    <xf numFmtId="49" fontId="3" fillId="5" borderId="1" xfId="0" applyNumberFormat="1" applyFont="1" applyFill="1" applyBorder="1"/>
    <xf numFmtId="0" fontId="7" fillId="0" borderId="0" xfId="0" applyFont="1"/>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D0837-4C4F-4462-89B6-F9505C2C4EEB}">
  <dimension ref="A1:G180"/>
  <sheetViews>
    <sheetView tabSelected="1" topLeftCell="D1" zoomScale="85" zoomScaleNormal="85" workbookViewId="0">
      <pane ySplit="1" topLeftCell="A158" activePane="bottomLeft" state="frozen"/>
      <selection pane="bottomLeft" activeCell="G122" sqref="G122:G165"/>
    </sheetView>
  </sheetViews>
  <sheetFormatPr defaultColWidth="74.59765625" defaultRowHeight="19.5"/>
  <cols>
    <col min="1" max="1" width="10.8984375" style="1" customWidth="1"/>
    <col min="2" max="2" width="100.59765625" style="11" customWidth="1"/>
    <col min="3" max="3" width="34.3984375" style="1" hidden="1" customWidth="1"/>
    <col min="4" max="4" width="38.8984375" style="1" customWidth="1"/>
    <col min="5" max="5" width="27.3984375" style="1" customWidth="1"/>
    <col min="6" max="16384" width="74.59765625" style="1"/>
  </cols>
  <sheetData>
    <row r="1" spans="1:7">
      <c r="A1" s="3" t="s">
        <v>119</v>
      </c>
      <c r="B1" s="5" t="s">
        <v>120</v>
      </c>
      <c r="C1" s="3" t="s">
        <v>121</v>
      </c>
      <c r="D1" s="3" t="s">
        <v>128</v>
      </c>
      <c r="E1" s="3" t="s">
        <v>428</v>
      </c>
    </row>
    <row r="2" spans="1:7">
      <c r="A2" s="15" t="s">
        <v>391</v>
      </c>
      <c r="B2" s="14" t="s">
        <v>427</v>
      </c>
      <c r="C2" s="2"/>
      <c r="D2" s="2" t="s">
        <v>426</v>
      </c>
      <c r="E2" s="1" t="s">
        <v>429</v>
      </c>
      <c r="G2" s="18" t="str">
        <f>"Update Project Set PjNo = '" &amp; D2 &amp; "' Where DCode = '" &amp; E2 &amp; "' "</f>
        <v xml:space="preserve">Update Project Set PjNo = 'D21' Where DCode = '113055100' </v>
      </c>
    </row>
    <row r="3" spans="1:7">
      <c r="A3" s="15" t="s">
        <v>391</v>
      </c>
      <c r="B3" s="14" t="s">
        <v>419</v>
      </c>
      <c r="C3" s="2"/>
      <c r="D3" s="2" t="s">
        <v>402</v>
      </c>
      <c r="E3" s="1" t="s">
        <v>457</v>
      </c>
      <c r="G3" s="18" t="str">
        <f t="shared" ref="G3:G66" si="0">"Update Project Set PjNo = '" &amp; D3 &amp; "' Where DCode = '" &amp; E3 &amp; "' "</f>
        <v xml:space="preserve">Update Project Set PjNo = 'D20' Where DCode = '1130151A1,1130151A2,1130151A3,1130151A4,1130151A5,1130151B1' </v>
      </c>
    </row>
    <row r="4" spans="1:7">
      <c r="A4" s="15" t="s">
        <v>391</v>
      </c>
      <c r="B4" s="9" t="s">
        <v>412</v>
      </c>
      <c r="C4" s="4"/>
      <c r="D4" s="2" t="s">
        <v>400</v>
      </c>
      <c r="E4" s="1" t="s">
        <v>430</v>
      </c>
      <c r="G4" s="18" t="str">
        <f t="shared" si="0"/>
        <v xml:space="preserve">Update Project Set PjNo = 'D19' Where DCode = '113013103' </v>
      </c>
    </row>
    <row r="5" spans="1:7">
      <c r="A5" s="15" t="s">
        <v>391</v>
      </c>
      <c r="B5" s="9" t="s">
        <v>410</v>
      </c>
      <c r="C5" s="4"/>
      <c r="D5" s="2" t="s">
        <v>409</v>
      </c>
      <c r="E5" s="1" t="s">
        <v>431</v>
      </c>
      <c r="G5" s="18" t="str">
        <f t="shared" si="0"/>
        <v xml:space="preserve">Update Project Set PjNo = 'D18' Where DCode = '113040600' </v>
      </c>
    </row>
    <row r="6" spans="1:7">
      <c r="A6" s="15" t="s">
        <v>391</v>
      </c>
      <c r="B6" s="9" t="s">
        <v>407</v>
      </c>
      <c r="C6" s="4"/>
      <c r="D6" s="2" t="s">
        <v>408</v>
      </c>
      <c r="E6" s="1" t="s">
        <v>432</v>
      </c>
      <c r="G6" s="18" t="str">
        <f t="shared" si="0"/>
        <v xml:space="preserve">Update Project Set PjNo = 'D17' Where DCode = '113010900' </v>
      </c>
    </row>
    <row r="7" spans="1:7">
      <c r="A7" s="15" t="s">
        <v>391</v>
      </c>
      <c r="B7" s="9" t="s">
        <v>398</v>
      </c>
      <c r="C7" s="4"/>
      <c r="D7" s="2" t="s">
        <v>397</v>
      </c>
      <c r="E7" s="1" t="s">
        <v>433</v>
      </c>
      <c r="G7" s="18" t="str">
        <f t="shared" si="0"/>
        <v xml:space="preserve">Update Project Set PjNo = 'D16' Where DCode = '113011700,113090301,113090302,113090303,113090304' </v>
      </c>
    </row>
    <row r="8" spans="1:7">
      <c r="A8" s="15" t="s">
        <v>391</v>
      </c>
      <c r="B8" s="2" t="s">
        <v>434</v>
      </c>
      <c r="C8" s="2" t="s">
        <v>19</v>
      </c>
      <c r="D8" s="2" t="s">
        <v>393</v>
      </c>
      <c r="G8" s="18"/>
    </row>
    <row r="9" spans="1:7">
      <c r="A9" s="15" t="s">
        <v>391</v>
      </c>
      <c r="B9" s="6" t="s">
        <v>389</v>
      </c>
      <c r="C9" s="2" t="s">
        <v>19</v>
      </c>
      <c r="D9" s="2" t="s">
        <v>388</v>
      </c>
      <c r="G9" s="18"/>
    </row>
    <row r="10" spans="1:7">
      <c r="A10" s="15" t="s">
        <v>15</v>
      </c>
      <c r="B10" s="7" t="s">
        <v>386</v>
      </c>
      <c r="C10" s="2" t="s">
        <v>19</v>
      </c>
      <c r="D10" s="2" t="s">
        <v>387</v>
      </c>
      <c r="E10" s="1" t="s">
        <v>436</v>
      </c>
      <c r="G10" s="18" t="str">
        <f t="shared" si="0"/>
        <v xml:space="preserve">Update Project Set PjNo = 'D13' Where DCode = '113030800' </v>
      </c>
    </row>
    <row r="11" spans="1:7">
      <c r="A11" s="15" t="s">
        <v>15</v>
      </c>
      <c r="B11" s="8" t="s">
        <v>437</v>
      </c>
      <c r="C11" s="4"/>
      <c r="D11" s="2" t="s">
        <v>363</v>
      </c>
      <c r="E11" s="1" t="s">
        <v>438</v>
      </c>
      <c r="G11" s="18" t="str">
        <f t="shared" si="0"/>
        <v xml:space="preserve">Update Project Set PjNo = 'D12' Where DCode = '113058000' </v>
      </c>
    </row>
    <row r="12" spans="1:7">
      <c r="A12" s="15" t="s">
        <v>15</v>
      </c>
      <c r="B12" s="7" t="s">
        <v>390</v>
      </c>
      <c r="C12" s="4"/>
      <c r="D12" s="2" t="s">
        <v>378</v>
      </c>
      <c r="G12" s="18"/>
    </row>
    <row r="13" spans="1:7">
      <c r="A13" s="15" t="s">
        <v>15</v>
      </c>
      <c r="B13" s="9" t="s">
        <v>439</v>
      </c>
      <c r="C13" s="2" t="s">
        <v>17</v>
      </c>
      <c r="D13" s="2" t="s">
        <v>373</v>
      </c>
      <c r="E13" s="1" t="s">
        <v>440</v>
      </c>
      <c r="G13" s="18" t="str">
        <f t="shared" si="0"/>
        <v xml:space="preserve">Update Project Set PjNo = 'D10' Where DCode = '113030100' </v>
      </c>
    </row>
    <row r="14" spans="1:7">
      <c r="A14" s="15" t="s">
        <v>15</v>
      </c>
      <c r="B14" s="6" t="s">
        <v>441</v>
      </c>
      <c r="C14" s="2" t="s">
        <v>19</v>
      </c>
      <c r="D14" s="2" t="s">
        <v>356</v>
      </c>
      <c r="E14" s="1" t="s">
        <v>474</v>
      </c>
      <c r="G14" s="18" t="str">
        <f t="shared" si="0"/>
        <v xml:space="preserve">Update Project Set PjNo = 'D9' Where DCode = '113030201,113030202,113057001,113057002,113057003' </v>
      </c>
    </row>
    <row r="15" spans="1:7">
      <c r="A15" s="15" t="s">
        <v>15</v>
      </c>
      <c r="B15" s="6" t="s">
        <v>442</v>
      </c>
      <c r="C15" s="2" t="s">
        <v>24</v>
      </c>
      <c r="D15" s="2" t="s">
        <v>213</v>
      </c>
      <c r="E15" s="1" t="s">
        <v>443</v>
      </c>
      <c r="G15" s="18" t="str">
        <f t="shared" si="0"/>
        <v xml:space="preserve">Update Project Set PjNo = 'D8' Where DCode = '113010300' </v>
      </c>
    </row>
    <row r="16" spans="1:7">
      <c r="A16" s="15" t="s">
        <v>15</v>
      </c>
      <c r="B16" s="6" t="s">
        <v>444</v>
      </c>
      <c r="C16" s="2" t="s">
        <v>24</v>
      </c>
      <c r="D16" s="2" t="s">
        <v>212</v>
      </c>
      <c r="E16" s="1" t="s">
        <v>445</v>
      </c>
      <c r="G16" s="18" t="str">
        <f t="shared" si="0"/>
        <v xml:space="preserve">Update Project Set PjNo = 'D7' Where DCode = '113010800' </v>
      </c>
    </row>
    <row r="17" spans="1:7">
      <c r="A17" s="15" t="s">
        <v>15</v>
      </c>
      <c r="B17" s="6" t="s">
        <v>204</v>
      </c>
      <c r="C17" s="2" t="s">
        <v>20</v>
      </c>
      <c r="D17" s="2" t="s">
        <v>211</v>
      </c>
      <c r="E17" s="1" t="s">
        <v>446</v>
      </c>
      <c r="G17" s="18" t="str">
        <f t="shared" si="0"/>
        <v xml:space="preserve">Update Project Set PjNo = 'D6' Where DCode = '113010700' </v>
      </c>
    </row>
    <row r="18" spans="1:7">
      <c r="A18" s="15" t="s">
        <v>15</v>
      </c>
      <c r="B18" s="6" t="s">
        <v>205</v>
      </c>
      <c r="C18" s="2" t="s">
        <v>21</v>
      </c>
      <c r="D18" s="2" t="s">
        <v>210</v>
      </c>
      <c r="E18" s="1" t="s">
        <v>447</v>
      </c>
      <c r="G18" s="18" t="str">
        <f t="shared" si="0"/>
        <v xml:space="preserve">Update Project Set PjNo = 'D5' Where DCode = '113056100,113010500' </v>
      </c>
    </row>
    <row r="19" spans="1:7">
      <c r="A19" s="15" t="s">
        <v>15</v>
      </c>
      <c r="B19" s="6" t="s">
        <v>448</v>
      </c>
      <c r="C19" s="2" t="s">
        <v>19</v>
      </c>
      <c r="D19" s="2" t="s">
        <v>209</v>
      </c>
      <c r="E19" s="1" t="s">
        <v>449</v>
      </c>
      <c r="G19" s="18" t="str">
        <f t="shared" si="0"/>
        <v xml:space="preserve">Update Project Set PjNo = 'D4' Where DCode = '113040201,113040202,113040203,113040204' </v>
      </c>
    </row>
    <row r="20" spans="1:7">
      <c r="A20" s="15" t="s">
        <v>15</v>
      </c>
      <c r="B20" s="6" t="s">
        <v>450</v>
      </c>
      <c r="C20" s="2" t="s">
        <v>17</v>
      </c>
      <c r="D20" s="2" t="s">
        <v>208</v>
      </c>
      <c r="E20" s="1" t="s">
        <v>451</v>
      </c>
      <c r="G20" s="18" t="str">
        <f t="shared" si="0"/>
        <v xml:space="preserve">Update Project Set PjNo = 'D3' Where DCode = '113040400' </v>
      </c>
    </row>
    <row r="21" spans="1:7">
      <c r="A21" s="15" t="s">
        <v>15</v>
      </c>
      <c r="B21" s="6" t="s">
        <v>452</v>
      </c>
      <c r="C21" s="2" t="s">
        <v>24</v>
      </c>
      <c r="D21" s="2" t="s">
        <v>355</v>
      </c>
      <c r="E21" s="1" t="s">
        <v>453</v>
      </c>
      <c r="G21" s="18" t="str">
        <f t="shared" si="0"/>
        <v xml:space="preserve">Update Project Set PjNo = 'D2' Where DCode = '113030700' </v>
      </c>
    </row>
    <row r="22" spans="1:7">
      <c r="A22" s="15" t="s">
        <v>15</v>
      </c>
      <c r="B22" s="6" t="s">
        <v>454</v>
      </c>
      <c r="C22" s="2" t="s">
        <v>24</v>
      </c>
      <c r="D22" s="2" t="s">
        <v>206</v>
      </c>
      <c r="E22" s="1" t="s">
        <v>456</v>
      </c>
      <c r="G22" s="18" t="str">
        <f t="shared" si="0"/>
        <v xml:space="preserve">Update Project Set PjNo = 'D1' Where DCode = '113010200' </v>
      </c>
    </row>
    <row r="23" spans="1:7">
      <c r="A23" s="16" t="s">
        <v>383</v>
      </c>
      <c r="B23" s="14" t="s">
        <v>417</v>
      </c>
      <c r="C23" s="2"/>
      <c r="D23" s="2" t="s">
        <v>418</v>
      </c>
      <c r="G23" s="18"/>
    </row>
    <row r="24" spans="1:7">
      <c r="A24" s="16" t="s">
        <v>383</v>
      </c>
      <c r="B24" s="13" t="s">
        <v>414</v>
      </c>
      <c r="C24" s="2"/>
      <c r="D24" s="2" t="s">
        <v>413</v>
      </c>
      <c r="G24" s="18"/>
    </row>
    <row r="25" spans="1:7">
      <c r="A25" s="16" t="s">
        <v>383</v>
      </c>
      <c r="B25" s="8" t="s">
        <v>382</v>
      </c>
      <c r="C25" s="2"/>
      <c r="D25" s="2" t="s">
        <v>384</v>
      </c>
      <c r="E25" s="1" t="s">
        <v>458</v>
      </c>
      <c r="G25" s="18" t="str">
        <f t="shared" si="0"/>
        <v xml:space="preserve">Update Project Set PjNo = 'C49' Where DCode = '112056100,112056200,112056300' </v>
      </c>
    </row>
    <row r="26" spans="1:7">
      <c r="A26" s="16" t="s">
        <v>28</v>
      </c>
      <c r="B26" s="6" t="s">
        <v>189</v>
      </c>
      <c r="C26" s="2" t="s">
        <v>21</v>
      </c>
      <c r="D26" s="2" t="s">
        <v>309</v>
      </c>
      <c r="E26" s="1" t="s">
        <v>459</v>
      </c>
      <c r="G26" s="18" t="str">
        <f t="shared" si="0"/>
        <v xml:space="preserve">Update Project Set PjNo = 'C48' Where DCode = '113010600,113055300' </v>
      </c>
    </row>
    <row r="27" spans="1:7">
      <c r="A27" s="16" t="s">
        <v>28</v>
      </c>
      <c r="B27" s="6" t="s">
        <v>200</v>
      </c>
      <c r="C27" s="2" t="s">
        <v>20</v>
      </c>
      <c r="D27" s="2" t="s">
        <v>310</v>
      </c>
      <c r="G27" s="18"/>
    </row>
    <row r="28" spans="1:7">
      <c r="A28" s="16" t="s">
        <v>28</v>
      </c>
      <c r="B28" s="6" t="s">
        <v>460</v>
      </c>
      <c r="C28" s="2" t="s">
        <v>21</v>
      </c>
      <c r="D28" s="2" t="s">
        <v>311</v>
      </c>
      <c r="G28" s="18"/>
    </row>
    <row r="29" spans="1:7">
      <c r="A29" s="16" t="s">
        <v>28</v>
      </c>
      <c r="B29" s="6" t="s">
        <v>461</v>
      </c>
      <c r="C29" s="2" t="s">
        <v>68</v>
      </c>
      <c r="D29" s="2" t="s">
        <v>312</v>
      </c>
      <c r="G29" s="18"/>
    </row>
    <row r="30" spans="1:7">
      <c r="A30" s="16" t="s">
        <v>28</v>
      </c>
      <c r="B30" s="6" t="s">
        <v>203</v>
      </c>
      <c r="C30" s="2" t="s">
        <v>69</v>
      </c>
      <c r="D30" s="2" t="s">
        <v>313</v>
      </c>
      <c r="E30" s="1" t="s">
        <v>462</v>
      </c>
      <c r="G30" s="18" t="str">
        <f t="shared" si="0"/>
        <v xml:space="preserve">Update Project Set PjNo = 'C44' Where DCode = '112010100' </v>
      </c>
    </row>
    <row r="31" spans="1:7">
      <c r="A31" s="16" t="s">
        <v>28</v>
      </c>
      <c r="B31" s="6" t="s">
        <v>463</v>
      </c>
      <c r="C31" s="2" t="s">
        <v>71</v>
      </c>
      <c r="D31" s="2" t="s">
        <v>314</v>
      </c>
      <c r="E31" s="1" t="s">
        <v>464</v>
      </c>
      <c r="G31" s="18" t="str">
        <f t="shared" si="0"/>
        <v xml:space="preserve">Update Project Set PjNo = 'C43' Where DCode = '112730700' </v>
      </c>
    </row>
    <row r="32" spans="1:7">
      <c r="A32" s="16" t="s">
        <v>28</v>
      </c>
      <c r="B32" s="6" t="s">
        <v>465</v>
      </c>
      <c r="C32" s="2" t="s">
        <v>24</v>
      </c>
      <c r="D32" s="2" t="s">
        <v>315</v>
      </c>
      <c r="G32" s="18"/>
    </row>
    <row r="33" spans="1:7">
      <c r="A33" s="16" t="s">
        <v>28</v>
      </c>
      <c r="B33" s="6" t="s">
        <v>466</v>
      </c>
      <c r="C33" s="2" t="s">
        <v>24</v>
      </c>
      <c r="D33" s="2" t="s">
        <v>316</v>
      </c>
      <c r="G33" s="18"/>
    </row>
    <row r="34" spans="1:7">
      <c r="A34" s="16" t="s">
        <v>28</v>
      </c>
      <c r="B34" s="6" t="s">
        <v>202</v>
      </c>
      <c r="C34" s="2" t="s">
        <v>20</v>
      </c>
      <c r="D34" s="2" t="s">
        <v>317</v>
      </c>
      <c r="E34" s="1" t="s">
        <v>467</v>
      </c>
      <c r="G34" s="18" t="str">
        <f t="shared" si="0"/>
        <v xml:space="preserve">Update Project Set PjNo = 'C40' Where DCode = '112010700' </v>
      </c>
    </row>
    <row r="35" spans="1:7">
      <c r="A35" s="16" t="s">
        <v>28</v>
      </c>
      <c r="B35" s="6" t="s">
        <v>201</v>
      </c>
      <c r="C35" s="2" t="s">
        <v>40</v>
      </c>
      <c r="D35" s="2" t="s">
        <v>318</v>
      </c>
      <c r="G35" s="18"/>
    </row>
    <row r="36" spans="1:7">
      <c r="A36" s="16" t="s">
        <v>28</v>
      </c>
      <c r="B36" s="6" t="s">
        <v>468</v>
      </c>
      <c r="C36" s="2" t="s">
        <v>20</v>
      </c>
      <c r="D36" s="2" t="s">
        <v>319</v>
      </c>
      <c r="G36" s="18"/>
    </row>
    <row r="37" spans="1:7">
      <c r="A37" s="16" t="s">
        <v>28</v>
      </c>
      <c r="B37" s="6" t="s">
        <v>469</v>
      </c>
      <c r="C37" s="2" t="s">
        <v>33</v>
      </c>
      <c r="D37" s="2" t="s">
        <v>320</v>
      </c>
      <c r="E37" s="1" t="s">
        <v>470</v>
      </c>
      <c r="G37" s="18" t="str">
        <f t="shared" si="0"/>
        <v xml:space="preserve">Update Project Set PjNo = 'C37' Where DCode = '112010600' </v>
      </c>
    </row>
    <row r="38" spans="1:7">
      <c r="A38" s="16" t="s">
        <v>28</v>
      </c>
      <c r="B38" s="6" t="s">
        <v>471</v>
      </c>
      <c r="C38" s="2" t="s">
        <v>59</v>
      </c>
      <c r="D38" s="2" t="s">
        <v>321</v>
      </c>
      <c r="E38" s="1" t="s">
        <v>472</v>
      </c>
      <c r="G38" s="18" t="str">
        <f t="shared" si="0"/>
        <v xml:space="preserve">Update Project Set PjNo = 'C36' Where DCode = '112010400' </v>
      </c>
    </row>
    <row r="39" spans="1:7">
      <c r="A39" s="16" t="s">
        <v>28</v>
      </c>
      <c r="B39" s="6" t="s">
        <v>473</v>
      </c>
      <c r="C39" s="2" t="s">
        <v>19</v>
      </c>
      <c r="D39" s="2" t="s">
        <v>322</v>
      </c>
      <c r="G39" s="18"/>
    </row>
    <row r="40" spans="1:7">
      <c r="A40" s="16" t="s">
        <v>28</v>
      </c>
      <c r="B40" s="6" t="s">
        <v>475</v>
      </c>
      <c r="C40" s="2" t="s">
        <v>35</v>
      </c>
      <c r="D40" s="2" t="s">
        <v>323</v>
      </c>
      <c r="G40" s="18"/>
    </row>
    <row r="41" spans="1:7">
      <c r="A41" s="16" t="s">
        <v>28</v>
      </c>
      <c r="B41" s="6" t="s">
        <v>476</v>
      </c>
      <c r="C41" s="2" t="s">
        <v>24</v>
      </c>
      <c r="D41" s="2" t="s">
        <v>324</v>
      </c>
      <c r="E41" s="1" t="s">
        <v>477</v>
      </c>
      <c r="G41" s="18" t="str">
        <f t="shared" si="0"/>
        <v xml:space="preserve">Update Project Set PjNo = 'C33' Where DCode = '112731900' </v>
      </c>
    </row>
    <row r="42" spans="1:7">
      <c r="A42" s="16" t="s">
        <v>28</v>
      </c>
      <c r="B42" s="6" t="s">
        <v>478</v>
      </c>
      <c r="C42" s="2" t="s">
        <v>33</v>
      </c>
      <c r="D42" s="2" t="s">
        <v>325</v>
      </c>
      <c r="G42" s="18"/>
    </row>
    <row r="43" spans="1:7">
      <c r="A43" s="16" t="s">
        <v>28</v>
      </c>
      <c r="B43" s="6" t="s">
        <v>479</v>
      </c>
      <c r="C43" s="2" t="s">
        <v>19</v>
      </c>
      <c r="D43" s="2" t="s">
        <v>326</v>
      </c>
      <c r="G43" s="18"/>
    </row>
    <row r="44" spans="1:7">
      <c r="A44" s="16" t="s">
        <v>28</v>
      </c>
      <c r="B44" s="6" t="s">
        <v>480</v>
      </c>
      <c r="C44" s="2" t="s">
        <v>19</v>
      </c>
      <c r="D44" s="2" t="s">
        <v>327</v>
      </c>
      <c r="G44" s="18"/>
    </row>
    <row r="45" spans="1:7">
      <c r="A45" s="16" t="s">
        <v>28</v>
      </c>
      <c r="B45" s="6" t="s">
        <v>481</v>
      </c>
      <c r="C45" s="2" t="s">
        <v>52</v>
      </c>
      <c r="D45" s="2" t="s">
        <v>328</v>
      </c>
      <c r="E45" s="1" t="s">
        <v>482</v>
      </c>
      <c r="G45" s="18" t="str">
        <f t="shared" si="0"/>
        <v xml:space="preserve">Update Project Set PjNo = 'C29' Where DCode = '112041200' </v>
      </c>
    </row>
    <row r="46" spans="1:7">
      <c r="A46" s="16" t="s">
        <v>28</v>
      </c>
      <c r="B46" s="6" t="s">
        <v>483</v>
      </c>
      <c r="C46" s="2" t="s">
        <v>24</v>
      </c>
      <c r="D46" s="2" t="s">
        <v>329</v>
      </c>
      <c r="G46" s="18"/>
    </row>
    <row r="47" spans="1:7">
      <c r="A47" s="16" t="s">
        <v>28</v>
      </c>
      <c r="B47" s="6" t="s">
        <v>484</v>
      </c>
      <c r="C47" s="2" t="s">
        <v>50</v>
      </c>
      <c r="D47" s="2" t="s">
        <v>330</v>
      </c>
      <c r="E47" s="1" t="s">
        <v>485</v>
      </c>
      <c r="G47" s="18" t="str">
        <f t="shared" si="0"/>
        <v xml:space="preserve">Update Project Set PjNo = 'C27' Where DCode = '112040600' </v>
      </c>
    </row>
    <row r="48" spans="1:7">
      <c r="A48" s="16" t="s">
        <v>28</v>
      </c>
      <c r="B48" s="6" t="s">
        <v>154</v>
      </c>
      <c r="C48" s="2" t="s">
        <v>52</v>
      </c>
      <c r="D48" s="2" t="s">
        <v>331</v>
      </c>
      <c r="G48" s="18"/>
    </row>
    <row r="49" spans="1:7">
      <c r="A49" s="16" t="s">
        <v>28</v>
      </c>
      <c r="B49" s="6" t="s">
        <v>486</v>
      </c>
      <c r="C49" s="2" t="s">
        <v>21</v>
      </c>
      <c r="D49" s="2" t="s">
        <v>332</v>
      </c>
      <c r="E49" s="1" t="s">
        <v>534</v>
      </c>
      <c r="G49" s="18" t="str">
        <f t="shared" si="0"/>
        <v xml:space="preserve">Update Project Set PjNo = 'C25' Where DCode = '11205010D,11205010A,11205010C,11205010D' </v>
      </c>
    </row>
    <row r="50" spans="1:7">
      <c r="A50" s="16" t="s">
        <v>28</v>
      </c>
      <c r="B50" s="6" t="s">
        <v>54</v>
      </c>
      <c r="C50" s="2" t="s">
        <v>21</v>
      </c>
      <c r="D50" s="2" t="s">
        <v>333</v>
      </c>
      <c r="E50" s="1" t="s">
        <v>535</v>
      </c>
      <c r="G50" s="18" t="str">
        <f t="shared" si="0"/>
        <v xml:space="preserve">Update Project Set PjNo = 'C24' Where DCode = '11205040D,11205040A' </v>
      </c>
    </row>
    <row r="51" spans="1:7">
      <c r="A51" s="16" t="s">
        <v>28</v>
      </c>
      <c r="B51" s="6" t="s">
        <v>147</v>
      </c>
      <c r="C51" s="2" t="s">
        <v>21</v>
      </c>
      <c r="D51" s="2" t="s">
        <v>334</v>
      </c>
      <c r="E51" s="1" t="s">
        <v>532</v>
      </c>
      <c r="G51" s="18" t="str">
        <f t="shared" si="0"/>
        <v xml:space="preserve">Update Project Set PjNo = 'C23' Where DCode = '11205050A,11205050B,11205050C,11205050D' </v>
      </c>
    </row>
    <row r="52" spans="1:7">
      <c r="A52" s="16" t="s">
        <v>28</v>
      </c>
      <c r="B52" s="6" t="s">
        <v>198</v>
      </c>
      <c r="C52" s="2" t="s">
        <v>21</v>
      </c>
      <c r="D52" s="2" t="s">
        <v>335</v>
      </c>
      <c r="E52" s="1" t="s">
        <v>533</v>
      </c>
      <c r="G52" s="18" t="str">
        <f t="shared" si="0"/>
        <v xml:space="preserve">Update Project Set PjNo = 'C22' Where DCode = '11205020A,11205020B,11205020C,11205020D' </v>
      </c>
    </row>
    <row r="53" spans="1:7">
      <c r="A53" s="16" t="s">
        <v>28</v>
      </c>
      <c r="B53" s="6" t="s">
        <v>197</v>
      </c>
      <c r="C53" s="2" t="s">
        <v>24</v>
      </c>
      <c r="D53" s="2" t="s">
        <v>336</v>
      </c>
      <c r="G53" s="18"/>
    </row>
    <row r="54" spans="1:7">
      <c r="A54" s="16" t="s">
        <v>28</v>
      </c>
      <c r="B54" s="6" t="s">
        <v>487</v>
      </c>
      <c r="C54" s="2" t="s">
        <v>21</v>
      </c>
      <c r="D54" s="2" t="s">
        <v>337</v>
      </c>
      <c r="E54" s="1" t="s">
        <v>536</v>
      </c>
      <c r="G54" s="18" t="str">
        <f t="shared" si="0"/>
        <v xml:space="preserve">Update Project Set PjNo = 'C20' Where DCode = '11205090A,11205090B,11205090D' </v>
      </c>
    </row>
    <row r="55" spans="1:7">
      <c r="A55" s="16" t="s">
        <v>28</v>
      </c>
      <c r="B55" s="6" t="s">
        <v>196</v>
      </c>
      <c r="C55" s="2" t="s">
        <v>19</v>
      </c>
      <c r="D55" s="2" t="s">
        <v>338</v>
      </c>
      <c r="G55" s="18"/>
    </row>
    <row r="56" spans="1:7">
      <c r="A56" s="16" t="s">
        <v>28</v>
      </c>
      <c r="B56" s="6" t="s">
        <v>195</v>
      </c>
      <c r="C56" s="2" t="s">
        <v>19</v>
      </c>
      <c r="D56" s="2" t="s">
        <v>339</v>
      </c>
      <c r="G56" s="18"/>
    </row>
    <row r="57" spans="1:7">
      <c r="A57" s="16" t="s">
        <v>28</v>
      </c>
      <c r="B57" s="6" t="s">
        <v>192</v>
      </c>
      <c r="C57" s="2" t="s">
        <v>66</v>
      </c>
      <c r="D57" s="2" t="s">
        <v>340</v>
      </c>
      <c r="G57" s="18"/>
    </row>
    <row r="58" spans="1:7">
      <c r="A58" s="16" t="s">
        <v>28</v>
      </c>
      <c r="B58" s="6" t="s">
        <v>488</v>
      </c>
      <c r="C58" s="2" t="s">
        <v>62</v>
      </c>
      <c r="D58" s="2" t="s">
        <v>341</v>
      </c>
      <c r="G58" s="18"/>
    </row>
    <row r="59" spans="1:7">
      <c r="A59" s="16" t="s">
        <v>28</v>
      </c>
      <c r="B59" s="6" t="s">
        <v>489</v>
      </c>
      <c r="C59" s="2" t="s">
        <v>21</v>
      </c>
      <c r="D59" s="2" t="s">
        <v>342</v>
      </c>
      <c r="G59" s="18"/>
    </row>
    <row r="60" spans="1:7">
      <c r="A60" s="16" t="s">
        <v>28</v>
      </c>
      <c r="B60" s="6" t="s">
        <v>199</v>
      </c>
      <c r="C60" s="2" t="s">
        <v>17</v>
      </c>
      <c r="D60" s="2" t="s">
        <v>343</v>
      </c>
      <c r="G60" s="18"/>
    </row>
    <row r="61" spans="1:7">
      <c r="A61" s="16" t="s">
        <v>28</v>
      </c>
      <c r="B61" s="6" t="s">
        <v>490</v>
      </c>
      <c r="C61" s="2" t="s">
        <v>17</v>
      </c>
      <c r="D61" s="2" t="s">
        <v>344</v>
      </c>
      <c r="G61" s="18"/>
    </row>
    <row r="62" spans="1:7">
      <c r="A62" s="16" t="s">
        <v>28</v>
      </c>
      <c r="B62" s="6" t="s">
        <v>491</v>
      </c>
      <c r="C62" s="2" t="s">
        <v>62</v>
      </c>
      <c r="D62" s="2" t="s">
        <v>345</v>
      </c>
      <c r="G62" s="18"/>
    </row>
    <row r="63" spans="1:7">
      <c r="A63" s="16" t="s">
        <v>28</v>
      </c>
      <c r="B63" s="6" t="s">
        <v>172</v>
      </c>
      <c r="C63" s="2" t="s">
        <v>63</v>
      </c>
      <c r="D63" s="2" t="s">
        <v>346</v>
      </c>
      <c r="G63" s="18"/>
    </row>
    <row r="64" spans="1:7">
      <c r="A64" s="16" t="s">
        <v>28</v>
      </c>
      <c r="B64" s="6" t="s">
        <v>492</v>
      </c>
      <c r="C64" s="2" t="s">
        <v>17</v>
      </c>
      <c r="D64" s="2" t="s">
        <v>347</v>
      </c>
      <c r="G64" s="18"/>
    </row>
    <row r="65" spans="1:7">
      <c r="A65" s="16" t="s">
        <v>28</v>
      </c>
      <c r="B65" s="6" t="s">
        <v>194</v>
      </c>
      <c r="C65" s="2" t="s">
        <v>65</v>
      </c>
      <c r="D65" s="2" t="s">
        <v>348</v>
      </c>
      <c r="E65" s="1" t="s">
        <v>493</v>
      </c>
      <c r="G65" s="18" t="str">
        <f t="shared" si="0"/>
        <v xml:space="preserve">Update Project Set PjNo = 'C9' Where DCode = '111731600' </v>
      </c>
    </row>
    <row r="66" spans="1:7">
      <c r="A66" s="16" t="s">
        <v>28</v>
      </c>
      <c r="B66" s="6" t="s">
        <v>193</v>
      </c>
      <c r="C66" s="2" t="s">
        <v>19</v>
      </c>
      <c r="D66" s="2" t="s">
        <v>349</v>
      </c>
      <c r="G66" s="18"/>
    </row>
    <row r="67" spans="1:7">
      <c r="A67" s="16" t="s">
        <v>28</v>
      </c>
      <c r="B67" s="6" t="s">
        <v>494</v>
      </c>
      <c r="C67" s="2" t="s">
        <v>48</v>
      </c>
      <c r="D67" s="2" t="s">
        <v>350</v>
      </c>
      <c r="E67" s="1" t="s">
        <v>495</v>
      </c>
      <c r="G67" s="18" t="str">
        <f t="shared" ref="G67:G130" si="1">"Update Project Set PjNo = '" &amp; D67 &amp; "' Where DCode = '" &amp; E67 &amp; "' "</f>
        <v xml:space="preserve">Update Project Set PjNo = 'C7' Where DCode = '112730600' </v>
      </c>
    </row>
    <row r="68" spans="1:7">
      <c r="A68" s="16" t="s">
        <v>28</v>
      </c>
      <c r="B68" s="6" t="s">
        <v>496</v>
      </c>
      <c r="C68" s="2" t="s">
        <v>24</v>
      </c>
      <c r="D68" s="2" t="s">
        <v>351</v>
      </c>
      <c r="G68" s="18"/>
    </row>
    <row r="69" spans="1:7">
      <c r="A69" s="16" t="s">
        <v>28</v>
      </c>
      <c r="B69" s="6" t="s">
        <v>497</v>
      </c>
      <c r="C69" s="2" t="s">
        <v>37</v>
      </c>
      <c r="D69" s="2" t="s">
        <v>352</v>
      </c>
      <c r="G69" s="18"/>
    </row>
    <row r="70" spans="1:7">
      <c r="A70" s="16" t="s">
        <v>28</v>
      </c>
      <c r="B70" s="6" t="s">
        <v>191</v>
      </c>
      <c r="C70" s="2" t="s">
        <v>72</v>
      </c>
      <c r="D70" s="2" t="s">
        <v>353</v>
      </c>
      <c r="E70" s="1" t="s">
        <v>498</v>
      </c>
      <c r="G70" s="18" t="str">
        <f t="shared" si="1"/>
        <v xml:space="preserve">Update Project Set PjNo = 'C4' Where DCode = '112730900' </v>
      </c>
    </row>
    <row r="71" spans="1:7">
      <c r="A71" s="16" t="s">
        <v>28</v>
      </c>
      <c r="B71" s="6" t="s">
        <v>190</v>
      </c>
      <c r="C71" s="2" t="s">
        <v>71</v>
      </c>
      <c r="D71" s="2" t="s">
        <v>354</v>
      </c>
      <c r="E71" s="1" t="s">
        <v>499</v>
      </c>
      <c r="G71" s="18" t="str">
        <f t="shared" si="1"/>
        <v xml:space="preserve">Update Project Set PjNo = 'C3' Where DCode = '112731000' </v>
      </c>
    </row>
    <row r="72" spans="1:7">
      <c r="A72" s="16" t="s">
        <v>28</v>
      </c>
      <c r="B72" s="6" t="s">
        <v>178</v>
      </c>
      <c r="C72" s="2" t="s">
        <v>73</v>
      </c>
      <c r="D72" s="2" t="s">
        <v>308</v>
      </c>
      <c r="E72" s="1" t="s">
        <v>435</v>
      </c>
      <c r="G72" s="18" t="str">
        <f t="shared" si="1"/>
        <v xml:space="preserve">Update Project Set PjNo = 'C2' Where DCode = '112030900' </v>
      </c>
    </row>
    <row r="73" spans="1:7">
      <c r="A73" s="16" t="s">
        <v>28</v>
      </c>
      <c r="B73" s="6" t="s">
        <v>500</v>
      </c>
      <c r="C73" s="2" t="s">
        <v>24</v>
      </c>
      <c r="D73" s="2" t="s">
        <v>307</v>
      </c>
      <c r="E73" s="1" t="s">
        <v>455</v>
      </c>
      <c r="G73" s="18" t="str">
        <f t="shared" si="1"/>
        <v xml:space="preserve">Update Project Set PjNo = 'C1' Where DCode = '112010200' </v>
      </c>
    </row>
    <row r="74" spans="1:7">
      <c r="A74" s="2" t="s">
        <v>375</v>
      </c>
      <c r="B74" s="14" t="s">
        <v>415</v>
      </c>
      <c r="C74" s="2"/>
      <c r="D74" s="2" t="s">
        <v>416</v>
      </c>
      <c r="G74" s="18"/>
    </row>
    <row r="75" spans="1:7">
      <c r="A75" s="2" t="s">
        <v>375</v>
      </c>
      <c r="B75" s="6" t="s">
        <v>376</v>
      </c>
      <c r="C75" s="2" t="s">
        <v>377</v>
      </c>
      <c r="D75" s="2" t="s">
        <v>374</v>
      </c>
      <c r="G75" s="18"/>
    </row>
    <row r="76" spans="1:7">
      <c r="A76" s="2" t="s">
        <v>76</v>
      </c>
      <c r="B76" s="6" t="s">
        <v>189</v>
      </c>
      <c r="C76" s="2" t="s">
        <v>164</v>
      </c>
      <c r="D76" s="2" t="s">
        <v>261</v>
      </c>
      <c r="G76" s="18"/>
    </row>
    <row r="77" spans="1:7">
      <c r="A77" s="2" t="s">
        <v>76</v>
      </c>
      <c r="B77" s="6" t="s">
        <v>188</v>
      </c>
      <c r="C77" s="2" t="s">
        <v>72</v>
      </c>
      <c r="D77" s="2" t="s">
        <v>262</v>
      </c>
      <c r="E77" s="1" t="s">
        <v>501</v>
      </c>
      <c r="G77" s="18" t="str">
        <f t="shared" si="1"/>
        <v xml:space="preserve">Update Project Set PjNo = 'B47' Where DCode = '1107306' </v>
      </c>
    </row>
    <row r="78" spans="1:7">
      <c r="A78" s="2" t="s">
        <v>76</v>
      </c>
      <c r="B78" s="6" t="s">
        <v>187</v>
      </c>
      <c r="C78" s="2" t="s">
        <v>105</v>
      </c>
      <c r="D78" s="2" t="s">
        <v>263</v>
      </c>
      <c r="E78" s="1" t="s">
        <v>502</v>
      </c>
      <c r="G78" s="18" t="str">
        <f t="shared" si="1"/>
        <v xml:space="preserve">Update Project Set PjNo = 'B46' Where DCode = '1107307' </v>
      </c>
    </row>
    <row r="79" spans="1:7">
      <c r="A79" s="2" t="s">
        <v>76</v>
      </c>
      <c r="B79" s="6" t="s">
        <v>186</v>
      </c>
      <c r="C79" s="2" t="s">
        <v>68</v>
      </c>
      <c r="D79" s="2" t="s">
        <v>264</v>
      </c>
      <c r="E79" s="1" t="s">
        <v>503</v>
      </c>
      <c r="G79" s="18" t="str">
        <f t="shared" si="1"/>
        <v xml:space="preserve">Update Project Set PjNo = 'B45' Where DCode = '1107303' </v>
      </c>
    </row>
    <row r="80" spans="1:7">
      <c r="A80" s="2" t="s">
        <v>76</v>
      </c>
      <c r="B80" s="6" t="s">
        <v>185</v>
      </c>
      <c r="C80" s="2" t="s">
        <v>68</v>
      </c>
      <c r="D80" s="2" t="s">
        <v>265</v>
      </c>
      <c r="E80" s="1" t="s">
        <v>504</v>
      </c>
      <c r="G80" s="18" t="str">
        <f t="shared" si="1"/>
        <v xml:space="preserve">Update Project Set PjNo = 'B44' Where DCode = '1107308' </v>
      </c>
    </row>
    <row r="81" spans="1:7">
      <c r="A81" s="2" t="s">
        <v>76</v>
      </c>
      <c r="B81" s="6" t="s">
        <v>184</v>
      </c>
      <c r="C81" s="2" t="s">
        <v>71</v>
      </c>
      <c r="D81" s="2" t="s">
        <v>266</v>
      </c>
      <c r="G81" s="18"/>
    </row>
    <row r="82" spans="1:7">
      <c r="A82" s="2" t="s">
        <v>76</v>
      </c>
      <c r="B82" s="6" t="s">
        <v>505</v>
      </c>
      <c r="C82" s="2" t="s">
        <v>24</v>
      </c>
      <c r="D82" s="2" t="s">
        <v>267</v>
      </c>
      <c r="G82" s="18"/>
    </row>
    <row r="83" spans="1:7">
      <c r="A83" s="2" t="s">
        <v>76</v>
      </c>
      <c r="B83" s="6" t="s">
        <v>183</v>
      </c>
      <c r="C83" s="2" t="s">
        <v>24</v>
      </c>
      <c r="D83" s="2" t="s">
        <v>268</v>
      </c>
      <c r="G83" s="18"/>
    </row>
    <row r="84" spans="1:7">
      <c r="A84" s="2" t="s">
        <v>76</v>
      </c>
      <c r="B84" s="6" t="s">
        <v>182</v>
      </c>
      <c r="C84" s="2" t="s">
        <v>79</v>
      </c>
      <c r="D84" s="2" t="s">
        <v>269</v>
      </c>
      <c r="G84" s="18"/>
    </row>
    <row r="85" spans="1:7">
      <c r="A85" s="2" t="s">
        <v>76</v>
      </c>
      <c r="B85" s="6" t="s">
        <v>506</v>
      </c>
      <c r="C85" s="2" t="s">
        <v>79</v>
      </c>
      <c r="D85" s="2" t="s">
        <v>270</v>
      </c>
      <c r="G85" s="18"/>
    </row>
    <row r="86" spans="1:7">
      <c r="A86" s="2" t="s">
        <v>76</v>
      </c>
      <c r="B86" s="6" t="s">
        <v>507</v>
      </c>
      <c r="C86" s="2" t="s">
        <v>164</v>
      </c>
      <c r="D86" s="2" t="s">
        <v>271</v>
      </c>
      <c r="G86" s="18"/>
    </row>
    <row r="87" spans="1:7">
      <c r="A87" s="2" t="s">
        <v>76</v>
      </c>
      <c r="B87" s="6" t="s">
        <v>181</v>
      </c>
      <c r="C87" s="2" t="s">
        <v>164</v>
      </c>
      <c r="D87" s="2" t="s">
        <v>272</v>
      </c>
      <c r="G87" s="18"/>
    </row>
    <row r="88" spans="1:7">
      <c r="A88" s="2" t="s">
        <v>76</v>
      </c>
      <c r="B88" s="6" t="s">
        <v>508</v>
      </c>
      <c r="C88" s="2" t="s">
        <v>59</v>
      </c>
      <c r="D88" s="2" t="s">
        <v>273</v>
      </c>
      <c r="E88" s="1" t="s">
        <v>509</v>
      </c>
      <c r="G88" s="18" t="str">
        <f t="shared" si="1"/>
        <v xml:space="preserve">Update Project Set PjNo = 'B36' Where DCode = '110555' </v>
      </c>
    </row>
    <row r="89" spans="1:7">
      <c r="A89" s="2" t="s">
        <v>76</v>
      </c>
      <c r="B89" s="6" t="s">
        <v>510</v>
      </c>
      <c r="C89" s="2" t="s">
        <v>86</v>
      </c>
      <c r="D89" s="2" t="s">
        <v>274</v>
      </c>
      <c r="G89" s="18"/>
    </row>
    <row r="90" spans="1:7">
      <c r="A90" s="2" t="s">
        <v>76</v>
      </c>
      <c r="B90" s="6" t="s">
        <v>180</v>
      </c>
      <c r="C90" s="2" t="s">
        <v>164</v>
      </c>
      <c r="D90" s="2" t="s">
        <v>275</v>
      </c>
      <c r="G90" s="18"/>
    </row>
    <row r="91" spans="1:7">
      <c r="A91" s="2" t="s">
        <v>76</v>
      </c>
      <c r="B91" s="6" t="s">
        <v>179</v>
      </c>
      <c r="C91" s="2" t="s">
        <v>24</v>
      </c>
      <c r="D91" s="2" t="s">
        <v>276</v>
      </c>
      <c r="G91" s="18"/>
    </row>
    <row r="92" spans="1:7">
      <c r="A92" s="2" t="s">
        <v>76</v>
      </c>
      <c r="B92" s="6" t="s">
        <v>511</v>
      </c>
      <c r="C92" s="2" t="s">
        <v>164</v>
      </c>
      <c r="D92" s="2" t="s">
        <v>277</v>
      </c>
      <c r="G92" s="18"/>
    </row>
    <row r="93" spans="1:7">
      <c r="A93" s="2" t="s">
        <v>76</v>
      </c>
      <c r="B93" s="6" t="s">
        <v>512</v>
      </c>
      <c r="C93" s="2" t="s">
        <v>86</v>
      </c>
      <c r="D93" s="2" t="s">
        <v>278</v>
      </c>
      <c r="G93" s="18"/>
    </row>
    <row r="94" spans="1:7">
      <c r="A94" s="2" t="s">
        <v>76</v>
      </c>
      <c r="B94" s="6" t="s">
        <v>513</v>
      </c>
      <c r="C94" s="2" t="s">
        <v>86</v>
      </c>
      <c r="D94" s="2" t="s">
        <v>279</v>
      </c>
      <c r="G94" s="18"/>
    </row>
    <row r="95" spans="1:7">
      <c r="A95" s="2" t="s">
        <v>76</v>
      </c>
      <c r="B95" s="6" t="s">
        <v>155</v>
      </c>
      <c r="C95" s="2" t="s">
        <v>164</v>
      </c>
      <c r="D95" s="2" t="s">
        <v>280</v>
      </c>
      <c r="G95" s="18"/>
    </row>
    <row r="96" spans="1:7">
      <c r="A96" s="2" t="s">
        <v>76</v>
      </c>
      <c r="B96" s="6" t="s">
        <v>177</v>
      </c>
      <c r="C96" s="2" t="s">
        <v>24</v>
      </c>
      <c r="D96" s="2" t="s">
        <v>281</v>
      </c>
      <c r="G96" s="18"/>
    </row>
    <row r="97" spans="1:7">
      <c r="A97" s="2" t="s">
        <v>76</v>
      </c>
      <c r="B97" s="6" t="s">
        <v>514</v>
      </c>
      <c r="C97" s="2" t="s">
        <v>50</v>
      </c>
      <c r="D97" s="2" t="s">
        <v>282</v>
      </c>
      <c r="G97" s="18"/>
    </row>
    <row r="98" spans="1:7">
      <c r="A98" s="2" t="s">
        <v>76</v>
      </c>
      <c r="B98" s="6" t="s">
        <v>176</v>
      </c>
      <c r="C98" s="2" t="s">
        <v>73</v>
      </c>
      <c r="D98" s="2" t="s">
        <v>283</v>
      </c>
      <c r="E98" s="1" t="s">
        <v>515</v>
      </c>
      <c r="G98" s="18" t="str">
        <f t="shared" si="1"/>
        <v xml:space="preserve">Update Project Set PjNo = 'B26' Where DCode = '110808' </v>
      </c>
    </row>
    <row r="99" spans="1:7">
      <c r="A99" s="2" t="s">
        <v>76</v>
      </c>
      <c r="B99" s="6" t="s">
        <v>149</v>
      </c>
      <c r="C99" s="2" t="s">
        <v>164</v>
      </c>
      <c r="D99" s="2" t="s">
        <v>284</v>
      </c>
      <c r="E99" s="1" t="s">
        <v>537</v>
      </c>
      <c r="G99" s="18" t="str">
        <f t="shared" si="1"/>
        <v xml:space="preserve">Update Project Set PjNo = 'B25' Where DCode = '11051D,11051C,11051A' </v>
      </c>
    </row>
    <row r="100" spans="1:7">
      <c r="A100" s="2" t="s">
        <v>76</v>
      </c>
      <c r="B100" s="6" t="s">
        <v>96</v>
      </c>
      <c r="C100" s="2" t="s">
        <v>164</v>
      </c>
      <c r="D100" s="2" t="s">
        <v>285</v>
      </c>
      <c r="E100" s="1" t="s">
        <v>538</v>
      </c>
      <c r="G100" s="18" t="str">
        <f t="shared" si="1"/>
        <v xml:space="preserve">Update Project Set PjNo = 'B24' Where DCode = '11054A,11054B,11054C,11054D' </v>
      </c>
    </row>
    <row r="101" spans="1:7">
      <c r="A101" s="2" t="s">
        <v>76</v>
      </c>
      <c r="B101" s="6" t="s">
        <v>97</v>
      </c>
      <c r="C101" s="2" t="s">
        <v>164</v>
      </c>
      <c r="D101" s="2" t="s">
        <v>286</v>
      </c>
      <c r="E101" s="1" t="s">
        <v>539</v>
      </c>
      <c r="G101" s="18" t="str">
        <f t="shared" si="1"/>
        <v xml:space="preserve">Update Project Set PjNo = 'B23' Where DCode = '11055A' </v>
      </c>
    </row>
    <row r="102" spans="1:7">
      <c r="A102" s="2" t="s">
        <v>76</v>
      </c>
      <c r="B102" s="6" t="s">
        <v>98</v>
      </c>
      <c r="C102" s="2" t="s">
        <v>164</v>
      </c>
      <c r="D102" s="2" t="s">
        <v>287</v>
      </c>
      <c r="E102" s="1" t="s">
        <v>540</v>
      </c>
      <c r="G102" s="18" t="str">
        <f t="shared" si="1"/>
        <v xml:space="preserve">Update Project Set PjNo = 'B22' Where DCode = '11056A' </v>
      </c>
    </row>
    <row r="103" spans="1:7">
      <c r="A103" s="2" t="s">
        <v>76</v>
      </c>
      <c r="B103" s="6" t="s">
        <v>99</v>
      </c>
      <c r="C103" s="2" t="s">
        <v>164</v>
      </c>
      <c r="D103" s="2" t="s">
        <v>288</v>
      </c>
      <c r="E103" s="1" t="s">
        <v>541</v>
      </c>
      <c r="G103" s="18" t="str">
        <f t="shared" si="1"/>
        <v xml:space="preserve">Update Project Set PjNo = 'B21' Where DCode = '11058A,11058B,11058C,11058D' </v>
      </c>
    </row>
    <row r="104" spans="1:7">
      <c r="A104" s="2" t="s">
        <v>76</v>
      </c>
      <c r="B104" s="6" t="s">
        <v>100</v>
      </c>
      <c r="C104" s="2" t="s">
        <v>164</v>
      </c>
      <c r="D104" s="2" t="s">
        <v>289</v>
      </c>
      <c r="E104" s="1" t="s">
        <v>542</v>
      </c>
      <c r="G104" s="18" t="str">
        <f t="shared" si="1"/>
        <v xml:space="preserve">Update Project Set PjNo = 'B20' Where DCode = '11059A' </v>
      </c>
    </row>
    <row r="105" spans="1:7">
      <c r="A105" s="2" t="s">
        <v>76</v>
      </c>
      <c r="B105" s="6" t="s">
        <v>516</v>
      </c>
      <c r="C105" s="2" t="s">
        <v>107</v>
      </c>
      <c r="D105" s="2" t="s">
        <v>290</v>
      </c>
      <c r="G105" s="18"/>
    </row>
    <row r="106" spans="1:7">
      <c r="A106" s="2" t="s">
        <v>76</v>
      </c>
      <c r="B106" s="6" t="s">
        <v>175</v>
      </c>
      <c r="C106" s="2" t="s">
        <v>108</v>
      </c>
      <c r="D106" s="2" t="s">
        <v>291</v>
      </c>
      <c r="G106" s="18"/>
    </row>
    <row r="107" spans="1:7">
      <c r="A107" s="2" t="s">
        <v>76</v>
      </c>
      <c r="B107" s="6" t="s">
        <v>174</v>
      </c>
      <c r="C107" s="2" t="s">
        <v>109</v>
      </c>
      <c r="D107" s="2" t="s">
        <v>292</v>
      </c>
      <c r="E107" s="1" t="s">
        <v>517</v>
      </c>
      <c r="G107" s="18" t="str">
        <f t="shared" si="1"/>
        <v xml:space="preserve">Update Project Set PjNo = 'B17' Where DCode = '1107302' </v>
      </c>
    </row>
    <row r="108" spans="1:7">
      <c r="A108" s="2" t="s">
        <v>76</v>
      </c>
      <c r="B108" s="6" t="s">
        <v>173</v>
      </c>
      <c r="C108" s="2" t="s">
        <v>110</v>
      </c>
      <c r="D108" s="2" t="s">
        <v>293</v>
      </c>
      <c r="G108" s="18"/>
    </row>
    <row r="109" spans="1:7">
      <c r="A109" s="2" t="s">
        <v>76</v>
      </c>
      <c r="B109" s="6" t="s">
        <v>169</v>
      </c>
      <c r="C109" s="2" t="s">
        <v>164</v>
      </c>
      <c r="D109" s="2" t="s">
        <v>294</v>
      </c>
      <c r="G109" s="18"/>
    </row>
    <row r="110" spans="1:7">
      <c r="A110" s="2" t="s">
        <v>76</v>
      </c>
      <c r="B110" s="6" t="s">
        <v>518</v>
      </c>
      <c r="C110" s="2" t="s">
        <v>84</v>
      </c>
      <c r="D110" s="2" t="s">
        <v>295</v>
      </c>
      <c r="G110" s="18"/>
    </row>
    <row r="111" spans="1:7">
      <c r="A111" s="2" t="s">
        <v>76</v>
      </c>
      <c r="B111" s="6" t="s">
        <v>519</v>
      </c>
      <c r="C111" s="2" t="s">
        <v>84</v>
      </c>
      <c r="D111" s="2" t="s">
        <v>296</v>
      </c>
      <c r="G111" s="18"/>
    </row>
    <row r="112" spans="1:7">
      <c r="A112" s="2" t="s">
        <v>76</v>
      </c>
      <c r="B112" s="6" t="s">
        <v>137</v>
      </c>
      <c r="C112" s="2" t="s">
        <v>89</v>
      </c>
      <c r="D112" s="2" t="s">
        <v>297</v>
      </c>
      <c r="G112" s="18"/>
    </row>
    <row r="113" spans="1:7">
      <c r="A113" s="2" t="s">
        <v>76</v>
      </c>
      <c r="B113" s="6" t="s">
        <v>172</v>
      </c>
      <c r="C113" s="2" t="s">
        <v>63</v>
      </c>
      <c r="D113" s="2" t="s">
        <v>298</v>
      </c>
      <c r="G113" s="18"/>
    </row>
    <row r="114" spans="1:7">
      <c r="A114" s="2" t="s">
        <v>76</v>
      </c>
      <c r="B114" s="6" t="s">
        <v>520</v>
      </c>
      <c r="C114" s="2" t="s">
        <v>84</v>
      </c>
      <c r="D114" s="2" t="s">
        <v>299</v>
      </c>
      <c r="G114" s="18"/>
    </row>
    <row r="115" spans="1:7">
      <c r="A115" s="2" t="s">
        <v>76</v>
      </c>
      <c r="B115" s="6" t="s">
        <v>171</v>
      </c>
      <c r="C115" s="2" t="s">
        <v>164</v>
      </c>
      <c r="D115" s="2" t="s">
        <v>300</v>
      </c>
      <c r="E115" s="1" t="s">
        <v>521</v>
      </c>
      <c r="G115" s="18" t="str">
        <f t="shared" si="1"/>
        <v xml:space="preserve">Update Project Set PjNo = 'B9' Where DCode = '1110561' </v>
      </c>
    </row>
    <row r="116" spans="1:7">
      <c r="A116" s="2" t="s">
        <v>76</v>
      </c>
      <c r="B116" s="6" t="s">
        <v>522</v>
      </c>
      <c r="C116" s="2" t="s">
        <v>40</v>
      </c>
      <c r="D116" s="2" t="s">
        <v>301</v>
      </c>
      <c r="G116" s="18"/>
    </row>
    <row r="117" spans="1:7">
      <c r="A117" s="2" t="s">
        <v>76</v>
      </c>
      <c r="B117" s="6" t="s">
        <v>170</v>
      </c>
      <c r="C117" s="2" t="s">
        <v>48</v>
      </c>
      <c r="D117" s="2" t="s">
        <v>302</v>
      </c>
      <c r="E117" s="1" t="s">
        <v>523</v>
      </c>
      <c r="G117" s="18" t="str">
        <f t="shared" si="1"/>
        <v xml:space="preserve">Update Project Set PjNo = 'B7' Where DCode = '1107312' </v>
      </c>
    </row>
    <row r="118" spans="1:7">
      <c r="A118" s="2" t="s">
        <v>76</v>
      </c>
      <c r="B118" s="6" t="s">
        <v>524</v>
      </c>
      <c r="C118" s="2" t="s">
        <v>24</v>
      </c>
      <c r="D118" s="2" t="s">
        <v>303</v>
      </c>
      <c r="G118" s="18"/>
    </row>
    <row r="119" spans="1:7">
      <c r="A119" s="2" t="s">
        <v>76</v>
      </c>
      <c r="B119" s="6" t="s">
        <v>525</v>
      </c>
      <c r="C119" s="2" t="s">
        <v>164</v>
      </c>
      <c r="D119" s="2" t="s">
        <v>304</v>
      </c>
      <c r="G119" s="18"/>
    </row>
    <row r="120" spans="1:7">
      <c r="A120" s="2" t="s">
        <v>76</v>
      </c>
      <c r="B120" s="6" t="s">
        <v>127</v>
      </c>
      <c r="C120" s="2" t="s">
        <v>24</v>
      </c>
      <c r="D120" s="2" t="s">
        <v>305</v>
      </c>
      <c r="G120" s="18"/>
    </row>
    <row r="121" spans="1:7">
      <c r="A121" s="2" t="s">
        <v>76</v>
      </c>
      <c r="B121" s="6" t="s">
        <v>526</v>
      </c>
      <c r="C121" s="2" t="s">
        <v>86</v>
      </c>
      <c r="D121" s="2" t="s">
        <v>306</v>
      </c>
      <c r="E121" s="1" t="s">
        <v>527</v>
      </c>
      <c r="G121" s="18" t="str">
        <f t="shared" si="1"/>
        <v xml:space="preserve">Update Project Set PjNo = 'B3' Where DCode = '1107313' </v>
      </c>
    </row>
    <row r="122" spans="1:7">
      <c r="A122" s="2" t="s">
        <v>76</v>
      </c>
      <c r="B122" s="6" t="s">
        <v>528</v>
      </c>
      <c r="C122" s="2" t="s">
        <v>86</v>
      </c>
      <c r="D122" s="2" t="s">
        <v>260</v>
      </c>
      <c r="G122" s="18"/>
    </row>
    <row r="123" spans="1:7">
      <c r="A123" s="2" t="s">
        <v>76</v>
      </c>
      <c r="B123" s="6" t="s">
        <v>529</v>
      </c>
      <c r="C123" s="2" t="s">
        <v>24</v>
      </c>
      <c r="D123" s="2" t="s">
        <v>259</v>
      </c>
      <c r="G123" s="18"/>
    </row>
    <row r="124" spans="1:7">
      <c r="A124" s="17" t="s">
        <v>380</v>
      </c>
      <c r="B124" s="6" t="s">
        <v>420</v>
      </c>
      <c r="C124" s="2"/>
      <c r="D124" s="2" t="s">
        <v>421</v>
      </c>
      <c r="G124" s="18"/>
    </row>
    <row r="125" spans="1:7">
      <c r="A125" s="17" t="s">
        <v>380</v>
      </c>
      <c r="B125" s="6" t="s">
        <v>379</v>
      </c>
      <c r="C125" s="2"/>
      <c r="D125" s="2" t="s">
        <v>381</v>
      </c>
      <c r="G125" s="18"/>
    </row>
    <row r="126" spans="1:7">
      <c r="A126" s="17" t="s">
        <v>111</v>
      </c>
      <c r="B126" s="6" t="s">
        <v>168</v>
      </c>
      <c r="C126" s="2" t="s">
        <v>24</v>
      </c>
      <c r="D126" s="2" t="s">
        <v>257</v>
      </c>
      <c r="G126" s="18"/>
    </row>
    <row r="127" spans="1:7">
      <c r="A127" s="17" t="s">
        <v>111</v>
      </c>
      <c r="B127" s="6" t="s">
        <v>167</v>
      </c>
      <c r="C127" s="2" t="s">
        <v>24</v>
      </c>
      <c r="D127" s="2" t="s">
        <v>258</v>
      </c>
      <c r="G127" s="18"/>
    </row>
    <row r="128" spans="1:7">
      <c r="A128" s="17" t="s">
        <v>111</v>
      </c>
      <c r="B128" s="6" t="s">
        <v>166</v>
      </c>
      <c r="C128" s="2" t="s">
        <v>112</v>
      </c>
      <c r="D128" s="2" t="s">
        <v>218</v>
      </c>
      <c r="G128" s="18"/>
    </row>
    <row r="129" spans="1:7">
      <c r="A129" s="17" t="s">
        <v>111</v>
      </c>
      <c r="B129" s="6" t="s">
        <v>165</v>
      </c>
      <c r="C129" s="2" t="s">
        <v>112</v>
      </c>
      <c r="D129" s="2" t="s">
        <v>219</v>
      </c>
      <c r="G129" s="18"/>
    </row>
    <row r="130" spans="1:7">
      <c r="A130" s="17" t="s">
        <v>111</v>
      </c>
      <c r="B130" s="6" t="s">
        <v>163</v>
      </c>
      <c r="C130" s="2" t="s">
        <v>112</v>
      </c>
      <c r="D130" s="2" t="s">
        <v>220</v>
      </c>
      <c r="G130" s="18"/>
    </row>
    <row r="131" spans="1:7">
      <c r="A131" s="17" t="s">
        <v>111</v>
      </c>
      <c r="B131" s="6" t="s">
        <v>162</v>
      </c>
      <c r="C131" s="2" t="s">
        <v>59</v>
      </c>
      <c r="D131" s="2" t="s">
        <v>221</v>
      </c>
      <c r="G131" s="18"/>
    </row>
    <row r="132" spans="1:7">
      <c r="A132" s="17" t="s">
        <v>111</v>
      </c>
      <c r="B132" s="6" t="s">
        <v>161</v>
      </c>
      <c r="C132" s="2" t="s">
        <v>59</v>
      </c>
      <c r="D132" s="2" t="s">
        <v>222</v>
      </c>
      <c r="G132" s="18"/>
    </row>
    <row r="133" spans="1:7">
      <c r="A133" s="17" t="s">
        <v>111</v>
      </c>
      <c r="B133" s="6" t="s">
        <v>160</v>
      </c>
      <c r="C133" s="2" t="s">
        <v>86</v>
      </c>
      <c r="D133" s="2" t="s">
        <v>223</v>
      </c>
      <c r="G133" s="18"/>
    </row>
    <row r="134" spans="1:7">
      <c r="A134" s="17" t="s">
        <v>111</v>
      </c>
      <c r="B134" s="6" t="s">
        <v>530</v>
      </c>
      <c r="C134" s="2" t="s">
        <v>48</v>
      </c>
      <c r="D134" s="2" t="s">
        <v>224</v>
      </c>
      <c r="G134" s="18"/>
    </row>
    <row r="135" spans="1:7">
      <c r="A135" s="17" t="s">
        <v>111</v>
      </c>
      <c r="B135" s="6" t="s">
        <v>159</v>
      </c>
      <c r="C135" s="2" t="s">
        <v>114</v>
      </c>
      <c r="D135" s="2" t="s">
        <v>225</v>
      </c>
      <c r="G135" s="18"/>
    </row>
    <row r="136" spans="1:7">
      <c r="A136" s="17" t="s">
        <v>111</v>
      </c>
      <c r="B136" s="6" t="s">
        <v>158</v>
      </c>
      <c r="C136" s="2" t="s">
        <v>112</v>
      </c>
      <c r="D136" s="2" t="s">
        <v>226</v>
      </c>
      <c r="G136" s="18"/>
    </row>
    <row r="137" spans="1:7">
      <c r="A137" s="17" t="s">
        <v>111</v>
      </c>
      <c r="B137" s="6" t="s">
        <v>157</v>
      </c>
      <c r="C137" s="2" t="s">
        <v>86</v>
      </c>
      <c r="D137" s="2" t="s">
        <v>227</v>
      </c>
      <c r="G137" s="18"/>
    </row>
    <row r="138" spans="1:7">
      <c r="A138" s="17" t="s">
        <v>111</v>
      </c>
      <c r="B138" s="6" t="s">
        <v>156</v>
      </c>
      <c r="C138" s="2" t="s">
        <v>86</v>
      </c>
      <c r="D138" s="2" t="s">
        <v>228</v>
      </c>
      <c r="G138" s="18"/>
    </row>
    <row r="139" spans="1:7">
      <c r="A139" s="17" t="s">
        <v>111</v>
      </c>
      <c r="B139" s="6" t="s">
        <v>153</v>
      </c>
      <c r="C139" s="2" t="s">
        <v>112</v>
      </c>
      <c r="D139" s="2" t="s">
        <v>229</v>
      </c>
      <c r="G139" s="18"/>
    </row>
    <row r="140" spans="1:7">
      <c r="A140" s="17" t="s">
        <v>111</v>
      </c>
      <c r="B140" s="6" t="s">
        <v>152</v>
      </c>
      <c r="C140" s="2" t="s">
        <v>112</v>
      </c>
      <c r="D140" s="2" t="s">
        <v>230</v>
      </c>
      <c r="G140" s="18"/>
    </row>
    <row r="141" spans="1:7">
      <c r="A141" s="17" t="s">
        <v>111</v>
      </c>
      <c r="B141" s="6" t="s">
        <v>151</v>
      </c>
      <c r="C141" s="2" t="s">
        <v>115</v>
      </c>
      <c r="D141" s="2" t="s">
        <v>231</v>
      </c>
      <c r="G141" s="18"/>
    </row>
    <row r="142" spans="1:7">
      <c r="A142" s="17" t="s">
        <v>111</v>
      </c>
      <c r="B142" s="6" t="s">
        <v>150</v>
      </c>
      <c r="C142" s="2" t="s">
        <v>24</v>
      </c>
      <c r="D142" s="2" t="s">
        <v>232</v>
      </c>
      <c r="G142" s="18"/>
    </row>
    <row r="143" spans="1:7">
      <c r="A143" s="17" t="s">
        <v>111</v>
      </c>
      <c r="B143" s="6" t="s">
        <v>149</v>
      </c>
      <c r="C143" s="2" t="s">
        <v>112</v>
      </c>
      <c r="D143" s="2" t="s">
        <v>233</v>
      </c>
      <c r="G143" s="18"/>
    </row>
    <row r="144" spans="1:7">
      <c r="A144" s="17" t="s">
        <v>111</v>
      </c>
      <c r="B144" s="6" t="s">
        <v>148</v>
      </c>
      <c r="C144" s="2" t="s">
        <v>112</v>
      </c>
      <c r="D144" s="2" t="s">
        <v>234</v>
      </c>
      <c r="G144" s="18"/>
    </row>
    <row r="145" spans="1:7">
      <c r="A145" s="17" t="s">
        <v>111</v>
      </c>
      <c r="B145" s="6" t="s">
        <v>146</v>
      </c>
      <c r="C145" s="2" t="s">
        <v>112</v>
      </c>
      <c r="D145" s="2" t="s">
        <v>235</v>
      </c>
      <c r="G145" s="18"/>
    </row>
    <row r="146" spans="1:7">
      <c r="A146" s="17" t="s">
        <v>111</v>
      </c>
      <c r="B146" s="6" t="s">
        <v>145</v>
      </c>
      <c r="C146" s="2" t="s">
        <v>112</v>
      </c>
      <c r="D146" s="2" t="s">
        <v>236</v>
      </c>
      <c r="G146" s="18"/>
    </row>
    <row r="147" spans="1:7">
      <c r="A147" s="17" t="s">
        <v>111</v>
      </c>
      <c r="B147" s="6" t="s">
        <v>144</v>
      </c>
      <c r="C147" s="2" t="s">
        <v>112</v>
      </c>
      <c r="D147" s="2" t="s">
        <v>237</v>
      </c>
      <c r="G147" s="18"/>
    </row>
    <row r="148" spans="1:7">
      <c r="A148" s="17" t="s">
        <v>111</v>
      </c>
      <c r="B148" s="6" t="s">
        <v>100</v>
      </c>
      <c r="C148" s="2" t="s">
        <v>112</v>
      </c>
      <c r="D148" s="2" t="s">
        <v>238</v>
      </c>
      <c r="G148" s="18"/>
    </row>
    <row r="149" spans="1:7">
      <c r="A149" s="17" t="s">
        <v>111</v>
      </c>
      <c r="B149" s="6" t="s">
        <v>531</v>
      </c>
      <c r="C149" s="2" t="s">
        <v>112</v>
      </c>
      <c r="D149" s="2" t="s">
        <v>239</v>
      </c>
      <c r="G149" s="18"/>
    </row>
    <row r="150" spans="1:7">
      <c r="A150" s="17" t="s">
        <v>111</v>
      </c>
      <c r="B150" s="6" t="s">
        <v>143</v>
      </c>
      <c r="C150" s="2" t="s">
        <v>112</v>
      </c>
      <c r="D150" s="2" t="s">
        <v>240</v>
      </c>
      <c r="G150" s="18"/>
    </row>
    <row r="151" spans="1:7">
      <c r="A151" s="17" t="s">
        <v>111</v>
      </c>
      <c r="B151" s="6" t="s">
        <v>142</v>
      </c>
      <c r="C151" s="2" t="s">
        <v>112</v>
      </c>
      <c r="D151" s="2" t="s">
        <v>241</v>
      </c>
      <c r="G151" s="18"/>
    </row>
    <row r="152" spans="1:7">
      <c r="A152" s="17" t="s">
        <v>111</v>
      </c>
      <c r="B152" s="6" t="s">
        <v>141</v>
      </c>
      <c r="C152" s="2" t="s">
        <v>112</v>
      </c>
      <c r="D152" s="2" t="s">
        <v>242</v>
      </c>
      <c r="G152" s="18"/>
    </row>
    <row r="153" spans="1:7">
      <c r="A153" s="17" t="s">
        <v>111</v>
      </c>
      <c r="B153" s="6" t="s">
        <v>140</v>
      </c>
      <c r="C153" s="2" t="s">
        <v>112</v>
      </c>
      <c r="D153" s="2" t="s">
        <v>243</v>
      </c>
      <c r="G153" s="18"/>
    </row>
    <row r="154" spans="1:7">
      <c r="A154" s="17" t="s">
        <v>111</v>
      </c>
      <c r="B154" s="6" t="s">
        <v>139</v>
      </c>
      <c r="C154" s="2" t="s">
        <v>84</v>
      </c>
      <c r="D154" s="2" t="s">
        <v>244</v>
      </c>
      <c r="G154" s="18"/>
    </row>
    <row r="155" spans="1:7">
      <c r="A155" s="17" t="s">
        <v>111</v>
      </c>
      <c r="B155" s="6" t="s">
        <v>138</v>
      </c>
      <c r="C155" s="2" t="s">
        <v>84</v>
      </c>
      <c r="D155" s="2" t="s">
        <v>245</v>
      </c>
      <c r="G155" s="18"/>
    </row>
    <row r="156" spans="1:7">
      <c r="A156" s="17" t="s">
        <v>111</v>
      </c>
      <c r="B156" s="6" t="s">
        <v>136</v>
      </c>
      <c r="C156" s="2" t="s">
        <v>117</v>
      </c>
      <c r="D156" s="2" t="s">
        <v>246</v>
      </c>
      <c r="G156" s="18"/>
    </row>
    <row r="157" spans="1:7">
      <c r="A157" s="17" t="s">
        <v>111</v>
      </c>
      <c r="B157" s="6" t="s">
        <v>135</v>
      </c>
      <c r="C157" s="2" t="s">
        <v>112</v>
      </c>
      <c r="D157" s="2" t="s">
        <v>247</v>
      </c>
      <c r="G157" s="18"/>
    </row>
    <row r="158" spans="1:7">
      <c r="A158" s="17" t="s">
        <v>111</v>
      </c>
      <c r="B158" s="6" t="s">
        <v>134</v>
      </c>
      <c r="C158" s="2" t="s">
        <v>84</v>
      </c>
      <c r="D158" s="2" t="s">
        <v>248</v>
      </c>
      <c r="G158" s="18"/>
    </row>
    <row r="159" spans="1:7">
      <c r="A159" s="17" t="s">
        <v>111</v>
      </c>
      <c r="B159" s="6" t="s">
        <v>133</v>
      </c>
      <c r="C159" s="2" t="s">
        <v>118</v>
      </c>
      <c r="D159" s="2" t="s">
        <v>249</v>
      </c>
      <c r="G159" s="18"/>
    </row>
    <row r="160" spans="1:7">
      <c r="A160" s="17" t="s">
        <v>111</v>
      </c>
      <c r="B160" s="6" t="s">
        <v>132</v>
      </c>
      <c r="C160" s="2" t="s">
        <v>40</v>
      </c>
      <c r="D160" s="2" t="s">
        <v>250</v>
      </c>
      <c r="G160" s="18"/>
    </row>
    <row r="161" spans="1:7">
      <c r="A161" s="17" t="s">
        <v>111</v>
      </c>
      <c r="B161" s="6" t="s">
        <v>131</v>
      </c>
      <c r="C161" s="2" t="s">
        <v>115</v>
      </c>
      <c r="D161" s="2" t="s">
        <v>251</v>
      </c>
      <c r="G161" s="18"/>
    </row>
    <row r="162" spans="1:7">
      <c r="A162" s="17" t="s">
        <v>111</v>
      </c>
      <c r="B162" s="6" t="s">
        <v>130</v>
      </c>
      <c r="C162" s="2" t="s">
        <v>24</v>
      </c>
      <c r="D162" s="2" t="s">
        <v>252</v>
      </c>
      <c r="G162" s="18"/>
    </row>
    <row r="163" spans="1:7">
      <c r="A163" s="17" t="s">
        <v>111</v>
      </c>
      <c r="B163" s="6" t="s">
        <v>129</v>
      </c>
      <c r="C163" s="2" t="s">
        <v>112</v>
      </c>
      <c r="D163" s="2" t="s">
        <v>253</v>
      </c>
      <c r="G163" s="18"/>
    </row>
    <row r="164" spans="1:7">
      <c r="A164" s="17" t="s">
        <v>111</v>
      </c>
      <c r="B164" s="6" t="s">
        <v>126</v>
      </c>
      <c r="C164" s="2" t="s">
        <v>24</v>
      </c>
      <c r="D164" s="2" t="s">
        <v>254</v>
      </c>
      <c r="G164" s="18"/>
    </row>
    <row r="165" spans="1:7">
      <c r="A165" s="17" t="s">
        <v>111</v>
      </c>
      <c r="B165" s="6" t="s">
        <v>125</v>
      </c>
      <c r="C165" s="2" t="s">
        <v>86</v>
      </c>
      <c r="D165" s="2" t="s">
        <v>255</v>
      </c>
      <c r="G165" s="18"/>
    </row>
    <row r="166" spans="1:7">
      <c r="A166" s="17" t="s">
        <v>111</v>
      </c>
      <c r="B166" s="6" t="s">
        <v>124</v>
      </c>
      <c r="C166" s="2" t="s">
        <v>86</v>
      </c>
      <c r="D166" s="2" t="s">
        <v>256</v>
      </c>
    </row>
    <row r="167" spans="1:7">
      <c r="A167" s="17" t="s">
        <v>111</v>
      </c>
      <c r="B167" s="6" t="s">
        <v>123</v>
      </c>
      <c r="C167" s="2" t="s">
        <v>24</v>
      </c>
      <c r="D167" s="2" t="s">
        <v>217</v>
      </c>
    </row>
    <row r="180" spans="2:2">
      <c r="B180" s="10"/>
    </row>
  </sheetData>
  <autoFilter ref="A1:D167" xr:uid="{1D5CEE46-A69C-4EB9-9023-82D0E66B3720}"/>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dimension ref="A1:C28"/>
  <sheetViews>
    <sheetView topLeftCell="A19" workbookViewId="0">
      <selection activeCell="K33" sqref="K33"/>
    </sheetView>
  </sheetViews>
  <sheetFormatPr defaultColWidth="8.8984375" defaultRowHeight="19.5"/>
  <cols>
    <col min="1" max="1" width="17.8984375" style="1" bestFit="1" customWidth="1"/>
    <col min="2" max="2" width="22.8984375" style="11" bestFit="1" customWidth="1"/>
    <col min="3" max="3" width="13" style="1" bestFit="1" customWidth="1"/>
    <col min="4" max="16384" width="8.8984375" style="1"/>
  </cols>
  <sheetData>
    <row r="1" spans="1:3">
      <c r="A1" s="3" t="s">
        <v>13</v>
      </c>
      <c r="B1" s="5" t="s">
        <v>14</v>
      </c>
      <c r="C1" s="3" t="s">
        <v>122</v>
      </c>
    </row>
    <row r="2" spans="1:3">
      <c r="A2" s="2" t="s">
        <v>11</v>
      </c>
      <c r="B2" s="6" t="s">
        <v>0</v>
      </c>
      <c r="C2" s="2" t="s">
        <v>206</v>
      </c>
    </row>
    <row r="3" spans="1:3">
      <c r="A3" s="2" t="s">
        <v>11</v>
      </c>
      <c r="B3" s="6" t="s">
        <v>1</v>
      </c>
      <c r="C3" s="2" t="s">
        <v>207</v>
      </c>
    </row>
    <row r="4" spans="1:3">
      <c r="A4" s="2" t="s">
        <v>11</v>
      </c>
      <c r="B4" s="6" t="s">
        <v>2</v>
      </c>
      <c r="C4" s="2" t="s">
        <v>208</v>
      </c>
    </row>
    <row r="5" spans="1:3">
      <c r="A5" s="2" t="s">
        <v>11</v>
      </c>
      <c r="B5" s="6" t="s">
        <v>3</v>
      </c>
      <c r="C5" s="2" t="s">
        <v>209</v>
      </c>
    </row>
    <row r="6" spans="1:3">
      <c r="A6" s="2" t="s">
        <v>11</v>
      </c>
      <c r="B6" s="6" t="s">
        <v>4</v>
      </c>
      <c r="C6" s="2" t="s">
        <v>210</v>
      </c>
    </row>
    <row r="7" spans="1:3">
      <c r="A7" s="2" t="s">
        <v>11</v>
      </c>
      <c r="B7" s="6" t="s">
        <v>5</v>
      </c>
      <c r="C7" s="2" t="s">
        <v>211</v>
      </c>
    </row>
    <row r="8" spans="1:3">
      <c r="A8" s="2" t="s">
        <v>11</v>
      </c>
      <c r="B8" s="6" t="s">
        <v>6</v>
      </c>
      <c r="C8" s="2" t="s">
        <v>212</v>
      </c>
    </row>
    <row r="9" spans="1:3">
      <c r="A9" s="2" t="s">
        <v>11</v>
      </c>
      <c r="B9" s="6" t="s">
        <v>7</v>
      </c>
      <c r="C9" s="2" t="s">
        <v>213</v>
      </c>
    </row>
    <row r="10" spans="1:3">
      <c r="A10" s="2" t="s">
        <v>11</v>
      </c>
      <c r="B10" s="6" t="s">
        <v>357</v>
      </c>
      <c r="C10" s="2" t="s">
        <v>356</v>
      </c>
    </row>
    <row r="11" spans="1:3">
      <c r="A11" s="2" t="s">
        <v>11</v>
      </c>
      <c r="B11" s="6" t="s">
        <v>358</v>
      </c>
      <c r="C11" s="2" t="s">
        <v>359</v>
      </c>
    </row>
    <row r="12" spans="1:3">
      <c r="A12" s="2" t="s">
        <v>11</v>
      </c>
      <c r="B12" s="6" t="s">
        <v>360</v>
      </c>
      <c r="C12" s="2" t="s">
        <v>361</v>
      </c>
    </row>
    <row r="13" spans="1:3">
      <c r="A13" s="2" t="s">
        <v>11</v>
      </c>
      <c r="B13" s="6" t="s">
        <v>362</v>
      </c>
      <c r="C13" s="2" t="s">
        <v>363</v>
      </c>
    </row>
    <row r="14" spans="1:3">
      <c r="A14" s="2" t="s">
        <v>11</v>
      </c>
      <c r="B14" s="12" t="s">
        <v>395</v>
      </c>
      <c r="C14" s="2" t="s">
        <v>365</v>
      </c>
    </row>
    <row r="15" spans="1:3">
      <c r="A15" s="2" t="s">
        <v>11</v>
      </c>
      <c r="B15" s="12" t="s">
        <v>396</v>
      </c>
      <c r="C15" s="2" t="s">
        <v>366</v>
      </c>
    </row>
    <row r="16" spans="1:3">
      <c r="A16" s="2" t="s">
        <v>11</v>
      </c>
      <c r="B16" s="6" t="s">
        <v>364</v>
      </c>
      <c r="C16" s="2" t="s">
        <v>367</v>
      </c>
    </row>
    <row r="17" spans="1:3">
      <c r="A17" s="2" t="s">
        <v>11</v>
      </c>
      <c r="B17" s="6" t="s">
        <v>368</v>
      </c>
      <c r="C17" s="2" t="s">
        <v>369</v>
      </c>
    </row>
    <row r="18" spans="1:3">
      <c r="A18" s="2" t="s">
        <v>11</v>
      </c>
      <c r="B18" s="6" t="s">
        <v>370</v>
      </c>
      <c r="C18" s="2" t="s">
        <v>371</v>
      </c>
    </row>
    <row r="19" spans="1:3">
      <c r="A19" s="2" t="s">
        <v>11</v>
      </c>
      <c r="B19" s="6" t="s">
        <v>411</v>
      </c>
      <c r="C19" s="2" t="s">
        <v>394</v>
      </c>
    </row>
    <row r="20" spans="1:3">
      <c r="A20" s="2"/>
      <c r="B20" s="6" t="s">
        <v>399</v>
      </c>
      <c r="C20" s="2" t="s">
        <v>400</v>
      </c>
    </row>
    <row r="21" spans="1:3">
      <c r="A21" s="2"/>
      <c r="B21" s="6" t="s">
        <v>401</v>
      </c>
      <c r="C21" s="2" t="s">
        <v>402</v>
      </c>
    </row>
    <row r="22" spans="1:3">
      <c r="A22" s="2"/>
      <c r="B22" s="6" t="s">
        <v>403</v>
      </c>
      <c r="C22" s="2" t="s">
        <v>404</v>
      </c>
    </row>
    <row r="23" spans="1:3">
      <c r="A23" s="2"/>
      <c r="B23" s="6" t="s">
        <v>405</v>
      </c>
      <c r="C23" s="2" t="s">
        <v>406</v>
      </c>
    </row>
    <row r="24" spans="1:3">
      <c r="A24" s="2"/>
      <c r="B24" s="6" t="s">
        <v>422</v>
      </c>
      <c r="C24" s="2" t="s">
        <v>423</v>
      </c>
    </row>
    <row r="25" spans="1:3">
      <c r="A25" s="2"/>
      <c r="B25" s="6" t="s">
        <v>425</v>
      </c>
      <c r="C25" s="2" t="s">
        <v>424</v>
      </c>
    </row>
    <row r="26" spans="1:3">
      <c r="A26" s="2" t="s">
        <v>12</v>
      </c>
      <c r="B26" s="6" t="s">
        <v>8</v>
      </c>
      <c r="C26" s="2" t="s">
        <v>214</v>
      </c>
    </row>
    <row r="27" spans="1:3">
      <c r="A27" s="2" t="s">
        <v>12</v>
      </c>
      <c r="B27" s="6" t="s">
        <v>9</v>
      </c>
      <c r="C27" s="2" t="s">
        <v>215</v>
      </c>
    </row>
    <row r="28" spans="1:3">
      <c r="A28" s="2" t="s">
        <v>12</v>
      </c>
      <c r="B28" s="6" t="s">
        <v>10</v>
      </c>
      <c r="C28" s="2" t="s">
        <v>216</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CEE46-A69C-4EB9-9023-82D0E66B3720}">
  <sheetPr codeName="工作表2"/>
  <dimension ref="A1:D180"/>
  <sheetViews>
    <sheetView zoomScale="70" zoomScaleNormal="70" workbookViewId="0">
      <pane ySplit="1" topLeftCell="A2" activePane="bottomLeft" state="frozen"/>
      <selection pane="bottomLeft" activeCell="B2" sqref="B2"/>
    </sheetView>
  </sheetViews>
  <sheetFormatPr defaultColWidth="74.59765625" defaultRowHeight="19.5"/>
  <cols>
    <col min="1" max="1" width="10.8984375" style="1" customWidth="1"/>
    <col min="2" max="2" width="100.59765625" style="11" customWidth="1"/>
    <col min="3" max="3" width="34.3984375" style="1" hidden="1" customWidth="1"/>
    <col min="4" max="16384" width="74.59765625" style="1"/>
  </cols>
  <sheetData>
    <row r="1" spans="1:4">
      <c r="A1" s="3" t="s">
        <v>119</v>
      </c>
      <c r="B1" s="5" t="s">
        <v>120</v>
      </c>
      <c r="C1" s="3" t="s">
        <v>121</v>
      </c>
      <c r="D1" s="3" t="s">
        <v>128</v>
      </c>
    </row>
    <row r="2" spans="1:4">
      <c r="A2" s="2" t="s">
        <v>391</v>
      </c>
      <c r="B2" s="14" t="s">
        <v>427</v>
      </c>
      <c r="C2" s="2"/>
      <c r="D2" s="2" t="s">
        <v>426</v>
      </c>
    </row>
    <row r="3" spans="1:4">
      <c r="A3" s="2" t="s">
        <v>391</v>
      </c>
      <c r="B3" s="14" t="s">
        <v>419</v>
      </c>
      <c r="C3" s="2"/>
      <c r="D3" s="2" t="s">
        <v>402</v>
      </c>
    </row>
    <row r="4" spans="1:4">
      <c r="A4" s="2" t="s">
        <v>391</v>
      </c>
      <c r="B4" s="9" t="s">
        <v>412</v>
      </c>
      <c r="C4" s="4"/>
      <c r="D4" s="2" t="s">
        <v>400</v>
      </c>
    </row>
    <row r="5" spans="1:4">
      <c r="A5" s="2" t="s">
        <v>391</v>
      </c>
      <c r="B5" s="9" t="s">
        <v>410</v>
      </c>
      <c r="C5" s="4"/>
      <c r="D5" s="2" t="s">
        <v>409</v>
      </c>
    </row>
    <row r="6" spans="1:4">
      <c r="A6" s="2" t="s">
        <v>391</v>
      </c>
      <c r="B6" s="9" t="s">
        <v>407</v>
      </c>
      <c r="C6" s="4"/>
      <c r="D6" s="2" t="s">
        <v>408</v>
      </c>
    </row>
    <row r="7" spans="1:4">
      <c r="A7" s="2" t="s">
        <v>391</v>
      </c>
      <c r="B7" s="9" t="s">
        <v>398</v>
      </c>
      <c r="C7" s="4"/>
      <c r="D7" s="2" t="s">
        <v>397</v>
      </c>
    </row>
    <row r="8" spans="1:4">
      <c r="A8" s="2" t="s">
        <v>391</v>
      </c>
      <c r="B8" s="2" t="s">
        <v>392</v>
      </c>
      <c r="C8" s="2" t="s">
        <v>19</v>
      </c>
      <c r="D8" s="2" t="s">
        <v>393</v>
      </c>
    </row>
    <row r="9" spans="1:4">
      <c r="A9" s="2" t="s">
        <v>391</v>
      </c>
      <c r="B9" s="6" t="s">
        <v>389</v>
      </c>
      <c r="C9" s="2" t="s">
        <v>19</v>
      </c>
      <c r="D9" s="2" t="s">
        <v>388</v>
      </c>
    </row>
    <row r="10" spans="1:4">
      <c r="A10" s="2" t="s">
        <v>15</v>
      </c>
      <c r="B10" s="7" t="s">
        <v>386</v>
      </c>
      <c r="C10" s="2" t="s">
        <v>19</v>
      </c>
      <c r="D10" s="2" t="s">
        <v>387</v>
      </c>
    </row>
    <row r="11" spans="1:4">
      <c r="A11" s="2" t="s">
        <v>15</v>
      </c>
      <c r="B11" s="8" t="s">
        <v>385</v>
      </c>
      <c r="C11" s="4"/>
      <c r="D11" s="2" t="s">
        <v>363</v>
      </c>
    </row>
    <row r="12" spans="1:4">
      <c r="A12" s="2" t="s">
        <v>15</v>
      </c>
      <c r="B12" s="7" t="s">
        <v>390</v>
      </c>
      <c r="C12" s="4"/>
      <c r="D12" s="2" t="s">
        <v>378</v>
      </c>
    </row>
    <row r="13" spans="1:4">
      <c r="A13" s="2" t="s">
        <v>15</v>
      </c>
      <c r="B13" s="9" t="s">
        <v>372</v>
      </c>
      <c r="C13" s="2" t="s">
        <v>17</v>
      </c>
      <c r="D13" s="2" t="s">
        <v>373</v>
      </c>
    </row>
    <row r="14" spans="1:4">
      <c r="A14" s="2" t="s">
        <v>15</v>
      </c>
      <c r="B14" s="6" t="s">
        <v>18</v>
      </c>
      <c r="C14" s="2" t="s">
        <v>19</v>
      </c>
      <c r="D14" s="2" t="s">
        <v>356</v>
      </c>
    </row>
    <row r="15" spans="1:4">
      <c r="A15" s="2" t="s">
        <v>15</v>
      </c>
      <c r="B15" s="6" t="s">
        <v>25</v>
      </c>
      <c r="C15" s="2" t="s">
        <v>24</v>
      </c>
      <c r="D15" s="2" t="s">
        <v>213</v>
      </c>
    </row>
    <row r="16" spans="1:4">
      <c r="A16" s="2" t="s">
        <v>15</v>
      </c>
      <c r="B16" s="6" t="s">
        <v>27</v>
      </c>
      <c r="C16" s="2" t="s">
        <v>24</v>
      </c>
      <c r="D16" s="2" t="s">
        <v>212</v>
      </c>
    </row>
    <row r="17" spans="1:4">
      <c r="A17" s="2" t="s">
        <v>15</v>
      </c>
      <c r="B17" s="6" t="s">
        <v>204</v>
      </c>
      <c r="C17" s="2" t="s">
        <v>20</v>
      </c>
      <c r="D17" s="2" t="s">
        <v>211</v>
      </c>
    </row>
    <row r="18" spans="1:4">
      <c r="A18" s="2" t="s">
        <v>15</v>
      </c>
      <c r="B18" s="6" t="s">
        <v>205</v>
      </c>
      <c r="C18" s="2" t="s">
        <v>21</v>
      </c>
      <c r="D18" s="2" t="s">
        <v>210</v>
      </c>
    </row>
    <row r="19" spans="1:4">
      <c r="A19" s="2" t="s">
        <v>15</v>
      </c>
      <c r="B19" s="6" t="s">
        <v>22</v>
      </c>
      <c r="C19" s="2" t="s">
        <v>19</v>
      </c>
      <c r="D19" s="2" t="s">
        <v>209</v>
      </c>
    </row>
    <row r="20" spans="1:4">
      <c r="A20" s="2" t="s">
        <v>15</v>
      </c>
      <c r="B20" s="6" t="s">
        <v>16</v>
      </c>
      <c r="C20" s="2" t="s">
        <v>17</v>
      </c>
      <c r="D20" s="2" t="s">
        <v>208</v>
      </c>
    </row>
    <row r="21" spans="1:4">
      <c r="A21" s="2" t="s">
        <v>15</v>
      </c>
      <c r="B21" s="6" t="s">
        <v>23</v>
      </c>
      <c r="C21" s="2" t="s">
        <v>24</v>
      </c>
      <c r="D21" s="2" t="s">
        <v>355</v>
      </c>
    </row>
    <row r="22" spans="1:4">
      <c r="A22" s="2" t="s">
        <v>15</v>
      </c>
      <c r="B22" s="6" t="s">
        <v>26</v>
      </c>
      <c r="C22" s="2" t="s">
        <v>24</v>
      </c>
      <c r="D22" s="2" t="s">
        <v>206</v>
      </c>
    </row>
    <row r="23" spans="1:4">
      <c r="A23" s="2" t="s">
        <v>383</v>
      </c>
      <c r="B23" s="14" t="s">
        <v>417</v>
      </c>
      <c r="C23" s="2"/>
      <c r="D23" s="2" t="s">
        <v>418</v>
      </c>
    </row>
    <row r="24" spans="1:4">
      <c r="A24" s="2" t="s">
        <v>383</v>
      </c>
      <c r="B24" s="13" t="s">
        <v>414</v>
      </c>
      <c r="C24" s="2"/>
      <c r="D24" s="2" t="s">
        <v>413</v>
      </c>
    </row>
    <row r="25" spans="1:4">
      <c r="A25" s="2" t="s">
        <v>383</v>
      </c>
      <c r="B25" s="8" t="s">
        <v>382</v>
      </c>
      <c r="C25" s="2"/>
      <c r="D25" s="2" t="s">
        <v>384</v>
      </c>
    </row>
    <row r="26" spans="1:4">
      <c r="A26" s="2" t="s">
        <v>28</v>
      </c>
      <c r="B26" s="6" t="s">
        <v>56</v>
      </c>
      <c r="C26" s="2" t="s">
        <v>21</v>
      </c>
      <c r="D26" s="2" t="s">
        <v>309</v>
      </c>
    </row>
    <row r="27" spans="1:4">
      <c r="A27" s="2" t="s">
        <v>28</v>
      </c>
      <c r="B27" s="6" t="s">
        <v>200</v>
      </c>
      <c r="C27" s="2" t="s">
        <v>20</v>
      </c>
      <c r="D27" s="2" t="s">
        <v>310</v>
      </c>
    </row>
    <row r="28" spans="1:4">
      <c r="A28" s="2" t="s">
        <v>28</v>
      </c>
      <c r="B28" s="6" t="s">
        <v>44</v>
      </c>
      <c r="C28" s="2" t="s">
        <v>21</v>
      </c>
      <c r="D28" s="2" t="s">
        <v>311</v>
      </c>
    </row>
    <row r="29" spans="1:4">
      <c r="A29" s="2" t="s">
        <v>28</v>
      </c>
      <c r="B29" s="6" t="s">
        <v>67</v>
      </c>
      <c r="C29" s="2" t="s">
        <v>68</v>
      </c>
      <c r="D29" s="2" t="s">
        <v>312</v>
      </c>
    </row>
    <row r="30" spans="1:4">
      <c r="A30" s="2" t="s">
        <v>28</v>
      </c>
      <c r="B30" s="6" t="s">
        <v>203</v>
      </c>
      <c r="C30" s="2" t="s">
        <v>69</v>
      </c>
      <c r="D30" s="2" t="s">
        <v>313</v>
      </c>
    </row>
    <row r="31" spans="1:4">
      <c r="A31" s="2" t="s">
        <v>28</v>
      </c>
      <c r="B31" s="6" t="s">
        <v>70</v>
      </c>
      <c r="C31" s="2" t="s">
        <v>71</v>
      </c>
      <c r="D31" s="2" t="s">
        <v>314</v>
      </c>
    </row>
    <row r="32" spans="1:4">
      <c r="A32" s="2" t="s">
        <v>28</v>
      </c>
      <c r="B32" s="6" t="s">
        <v>29</v>
      </c>
      <c r="C32" s="2" t="s">
        <v>24</v>
      </c>
      <c r="D32" s="2" t="s">
        <v>315</v>
      </c>
    </row>
    <row r="33" spans="1:4">
      <c r="A33" s="2" t="s">
        <v>28</v>
      </c>
      <c r="B33" s="6" t="s">
        <v>30</v>
      </c>
      <c r="C33" s="2" t="s">
        <v>24</v>
      </c>
      <c r="D33" s="2" t="s">
        <v>316</v>
      </c>
    </row>
    <row r="34" spans="1:4">
      <c r="A34" s="2" t="s">
        <v>28</v>
      </c>
      <c r="B34" s="6" t="s">
        <v>202</v>
      </c>
      <c r="C34" s="2" t="s">
        <v>20</v>
      </c>
      <c r="D34" s="2" t="s">
        <v>317</v>
      </c>
    </row>
    <row r="35" spans="1:4">
      <c r="A35" s="2" t="s">
        <v>28</v>
      </c>
      <c r="B35" s="6" t="s">
        <v>201</v>
      </c>
      <c r="C35" s="2" t="s">
        <v>40</v>
      </c>
      <c r="D35" s="2" t="s">
        <v>318</v>
      </c>
    </row>
    <row r="36" spans="1:4">
      <c r="A36" s="2" t="s">
        <v>28</v>
      </c>
      <c r="B36" s="6" t="s">
        <v>31</v>
      </c>
      <c r="C36" s="2" t="s">
        <v>20</v>
      </c>
      <c r="D36" s="2" t="s">
        <v>319</v>
      </c>
    </row>
    <row r="37" spans="1:4">
      <c r="A37" s="2" t="s">
        <v>28</v>
      </c>
      <c r="B37" s="6" t="s">
        <v>32</v>
      </c>
      <c r="C37" s="2" t="s">
        <v>33</v>
      </c>
      <c r="D37" s="2" t="s">
        <v>320</v>
      </c>
    </row>
    <row r="38" spans="1:4">
      <c r="A38" s="2" t="s">
        <v>28</v>
      </c>
      <c r="B38" s="6" t="s">
        <v>58</v>
      </c>
      <c r="C38" s="2" t="s">
        <v>59</v>
      </c>
      <c r="D38" s="2" t="s">
        <v>321</v>
      </c>
    </row>
    <row r="39" spans="1:4">
      <c r="A39" s="2" t="s">
        <v>28</v>
      </c>
      <c r="B39" s="6" t="s">
        <v>39</v>
      </c>
      <c r="C39" s="2" t="s">
        <v>19</v>
      </c>
      <c r="D39" s="2" t="s">
        <v>322</v>
      </c>
    </row>
    <row r="40" spans="1:4">
      <c r="A40" s="2" t="s">
        <v>28</v>
      </c>
      <c r="B40" s="6" t="s">
        <v>34</v>
      </c>
      <c r="C40" s="2" t="s">
        <v>35</v>
      </c>
      <c r="D40" s="2" t="s">
        <v>323</v>
      </c>
    </row>
    <row r="41" spans="1:4">
      <c r="A41" s="2" t="s">
        <v>28</v>
      </c>
      <c r="B41" s="6" t="s">
        <v>41</v>
      </c>
      <c r="C41" s="2" t="s">
        <v>24</v>
      </c>
      <c r="D41" s="2" t="s">
        <v>324</v>
      </c>
    </row>
    <row r="42" spans="1:4">
      <c r="A42" s="2" t="s">
        <v>28</v>
      </c>
      <c r="B42" s="6" t="s">
        <v>43</v>
      </c>
      <c r="C42" s="2" t="s">
        <v>33</v>
      </c>
      <c r="D42" s="2" t="s">
        <v>325</v>
      </c>
    </row>
    <row r="43" spans="1:4">
      <c r="A43" s="2" t="s">
        <v>28</v>
      </c>
      <c r="B43" s="6" t="s">
        <v>45</v>
      </c>
      <c r="C43" s="2" t="s">
        <v>19</v>
      </c>
      <c r="D43" s="2" t="s">
        <v>326</v>
      </c>
    </row>
    <row r="44" spans="1:4">
      <c r="A44" s="2" t="s">
        <v>28</v>
      </c>
      <c r="B44" s="6" t="s">
        <v>46</v>
      </c>
      <c r="C44" s="2" t="s">
        <v>19</v>
      </c>
      <c r="D44" s="2" t="s">
        <v>327</v>
      </c>
    </row>
    <row r="45" spans="1:4">
      <c r="A45" s="2" t="s">
        <v>28</v>
      </c>
      <c r="B45" s="6" t="s">
        <v>74</v>
      </c>
      <c r="C45" s="2" t="s">
        <v>52</v>
      </c>
      <c r="D45" s="2" t="s">
        <v>328</v>
      </c>
    </row>
    <row r="46" spans="1:4">
      <c r="A46" s="2" t="s">
        <v>28</v>
      </c>
      <c r="B46" s="6" t="s">
        <v>51</v>
      </c>
      <c r="C46" s="2" t="s">
        <v>24</v>
      </c>
      <c r="D46" s="2" t="s">
        <v>329</v>
      </c>
    </row>
    <row r="47" spans="1:4">
      <c r="A47" s="2" t="s">
        <v>28</v>
      </c>
      <c r="B47" s="6" t="s">
        <v>49</v>
      </c>
      <c r="C47" s="2" t="s">
        <v>50</v>
      </c>
      <c r="D47" s="2" t="s">
        <v>330</v>
      </c>
    </row>
    <row r="48" spans="1:4">
      <c r="A48" s="2" t="s">
        <v>28</v>
      </c>
      <c r="B48" s="6" t="s">
        <v>154</v>
      </c>
      <c r="C48" s="2" t="s">
        <v>52</v>
      </c>
      <c r="D48" s="2" t="s">
        <v>331</v>
      </c>
    </row>
    <row r="49" spans="1:4">
      <c r="A49" s="2" t="s">
        <v>28</v>
      </c>
      <c r="B49" s="6" t="s">
        <v>53</v>
      </c>
      <c r="C49" s="2" t="s">
        <v>21</v>
      </c>
      <c r="D49" s="2" t="s">
        <v>332</v>
      </c>
    </row>
    <row r="50" spans="1:4">
      <c r="A50" s="2" t="s">
        <v>28</v>
      </c>
      <c r="B50" s="6" t="s">
        <v>54</v>
      </c>
      <c r="C50" s="2" t="s">
        <v>21</v>
      </c>
      <c r="D50" s="2" t="s">
        <v>333</v>
      </c>
    </row>
    <row r="51" spans="1:4">
      <c r="A51" s="2" t="s">
        <v>28</v>
      </c>
      <c r="B51" s="6" t="s">
        <v>147</v>
      </c>
      <c r="C51" s="2" t="s">
        <v>21</v>
      </c>
      <c r="D51" s="2" t="s">
        <v>334</v>
      </c>
    </row>
    <row r="52" spans="1:4">
      <c r="A52" s="2" t="s">
        <v>28</v>
      </c>
      <c r="B52" s="6" t="s">
        <v>198</v>
      </c>
      <c r="C52" s="2" t="s">
        <v>21</v>
      </c>
      <c r="D52" s="2" t="s">
        <v>335</v>
      </c>
    </row>
    <row r="53" spans="1:4">
      <c r="A53" s="2" t="s">
        <v>28</v>
      </c>
      <c r="B53" s="6" t="s">
        <v>197</v>
      </c>
      <c r="C53" s="2" t="s">
        <v>24</v>
      </c>
      <c r="D53" s="2" t="s">
        <v>336</v>
      </c>
    </row>
    <row r="54" spans="1:4">
      <c r="A54" s="2" t="s">
        <v>28</v>
      </c>
      <c r="B54" s="6" t="s">
        <v>55</v>
      </c>
      <c r="C54" s="2" t="s">
        <v>21</v>
      </c>
      <c r="D54" s="2" t="s">
        <v>337</v>
      </c>
    </row>
    <row r="55" spans="1:4">
      <c r="A55" s="2" t="s">
        <v>28</v>
      </c>
      <c r="B55" s="6" t="s">
        <v>196</v>
      </c>
      <c r="C55" s="2" t="s">
        <v>19</v>
      </c>
      <c r="D55" s="2" t="s">
        <v>338</v>
      </c>
    </row>
    <row r="56" spans="1:4">
      <c r="A56" s="2" t="s">
        <v>28</v>
      </c>
      <c r="B56" s="6" t="s">
        <v>195</v>
      </c>
      <c r="C56" s="2" t="s">
        <v>19</v>
      </c>
      <c r="D56" s="2" t="s">
        <v>339</v>
      </c>
    </row>
    <row r="57" spans="1:4">
      <c r="A57" s="2" t="s">
        <v>28</v>
      </c>
      <c r="B57" s="6" t="s">
        <v>192</v>
      </c>
      <c r="C57" s="2" t="s">
        <v>66</v>
      </c>
      <c r="D57" s="2" t="s">
        <v>340</v>
      </c>
    </row>
    <row r="58" spans="1:4">
      <c r="A58" s="2" t="s">
        <v>28</v>
      </c>
      <c r="B58" s="6" t="s">
        <v>61</v>
      </c>
      <c r="C58" s="2" t="s">
        <v>62</v>
      </c>
      <c r="D58" s="2" t="s">
        <v>341</v>
      </c>
    </row>
    <row r="59" spans="1:4">
      <c r="A59" s="2" t="s">
        <v>28</v>
      </c>
      <c r="B59" s="6" t="s">
        <v>57</v>
      </c>
      <c r="C59" s="2" t="s">
        <v>21</v>
      </c>
      <c r="D59" s="2" t="s">
        <v>342</v>
      </c>
    </row>
    <row r="60" spans="1:4">
      <c r="A60" s="2" t="s">
        <v>28</v>
      </c>
      <c r="B60" s="6" t="s">
        <v>199</v>
      </c>
      <c r="C60" s="2" t="s">
        <v>17</v>
      </c>
      <c r="D60" s="2" t="s">
        <v>343</v>
      </c>
    </row>
    <row r="61" spans="1:4">
      <c r="A61" s="2" t="s">
        <v>28</v>
      </c>
      <c r="B61" s="6" t="s">
        <v>60</v>
      </c>
      <c r="C61" s="2" t="s">
        <v>17</v>
      </c>
      <c r="D61" s="2" t="s">
        <v>344</v>
      </c>
    </row>
    <row r="62" spans="1:4">
      <c r="A62" s="2" t="s">
        <v>28</v>
      </c>
      <c r="B62" s="6" t="s">
        <v>64</v>
      </c>
      <c r="C62" s="2" t="s">
        <v>62</v>
      </c>
      <c r="D62" s="2" t="s">
        <v>345</v>
      </c>
    </row>
    <row r="63" spans="1:4">
      <c r="A63" s="2" t="s">
        <v>28</v>
      </c>
      <c r="B63" s="6" t="s">
        <v>172</v>
      </c>
      <c r="C63" s="2" t="s">
        <v>63</v>
      </c>
      <c r="D63" s="2" t="s">
        <v>346</v>
      </c>
    </row>
    <row r="64" spans="1:4">
      <c r="A64" s="2" t="s">
        <v>28</v>
      </c>
      <c r="B64" s="6" t="s">
        <v>38</v>
      </c>
      <c r="C64" s="2" t="s">
        <v>17</v>
      </c>
      <c r="D64" s="2" t="s">
        <v>347</v>
      </c>
    </row>
    <row r="65" spans="1:4">
      <c r="A65" s="2" t="s">
        <v>28</v>
      </c>
      <c r="B65" s="6" t="s">
        <v>194</v>
      </c>
      <c r="C65" s="2" t="s">
        <v>65</v>
      </c>
      <c r="D65" s="2" t="s">
        <v>348</v>
      </c>
    </row>
    <row r="66" spans="1:4">
      <c r="A66" s="2" t="s">
        <v>28</v>
      </c>
      <c r="B66" s="6" t="s">
        <v>193</v>
      </c>
      <c r="C66" s="2" t="s">
        <v>19</v>
      </c>
      <c r="D66" s="2" t="s">
        <v>349</v>
      </c>
    </row>
    <row r="67" spans="1:4">
      <c r="A67" s="2" t="s">
        <v>28</v>
      </c>
      <c r="B67" s="6" t="s">
        <v>47</v>
      </c>
      <c r="C67" s="2" t="s">
        <v>48</v>
      </c>
      <c r="D67" s="2" t="s">
        <v>350</v>
      </c>
    </row>
    <row r="68" spans="1:4">
      <c r="A68" s="2" t="s">
        <v>28</v>
      </c>
      <c r="B68" s="6" t="s">
        <v>42</v>
      </c>
      <c r="C68" s="2" t="s">
        <v>24</v>
      </c>
      <c r="D68" s="2" t="s">
        <v>351</v>
      </c>
    </row>
    <row r="69" spans="1:4">
      <c r="A69" s="2" t="s">
        <v>28</v>
      </c>
      <c r="B69" s="6" t="s">
        <v>36</v>
      </c>
      <c r="C69" s="2" t="s">
        <v>37</v>
      </c>
      <c r="D69" s="2" t="s">
        <v>352</v>
      </c>
    </row>
    <row r="70" spans="1:4">
      <c r="A70" s="2" t="s">
        <v>28</v>
      </c>
      <c r="B70" s="6" t="s">
        <v>191</v>
      </c>
      <c r="C70" s="2" t="s">
        <v>72</v>
      </c>
      <c r="D70" s="2" t="s">
        <v>353</v>
      </c>
    </row>
    <row r="71" spans="1:4">
      <c r="A71" s="2" t="s">
        <v>28</v>
      </c>
      <c r="B71" s="6" t="s">
        <v>190</v>
      </c>
      <c r="C71" s="2" t="s">
        <v>71</v>
      </c>
      <c r="D71" s="2" t="s">
        <v>354</v>
      </c>
    </row>
    <row r="72" spans="1:4">
      <c r="A72" s="2" t="s">
        <v>28</v>
      </c>
      <c r="B72" s="6" t="s">
        <v>178</v>
      </c>
      <c r="C72" s="2" t="s">
        <v>73</v>
      </c>
      <c r="D72" s="2" t="s">
        <v>308</v>
      </c>
    </row>
    <row r="73" spans="1:4">
      <c r="A73" s="2" t="s">
        <v>28</v>
      </c>
      <c r="B73" s="6" t="s">
        <v>75</v>
      </c>
      <c r="C73" s="2" t="s">
        <v>24</v>
      </c>
      <c r="D73" s="2" t="s">
        <v>307</v>
      </c>
    </row>
    <row r="74" spans="1:4">
      <c r="A74" s="2" t="s">
        <v>375</v>
      </c>
      <c r="B74" s="14" t="s">
        <v>415</v>
      </c>
      <c r="C74" s="2"/>
      <c r="D74" s="2" t="s">
        <v>416</v>
      </c>
    </row>
    <row r="75" spans="1:4">
      <c r="A75" s="2" t="s">
        <v>375</v>
      </c>
      <c r="B75" s="6" t="s">
        <v>376</v>
      </c>
      <c r="C75" s="2" t="s">
        <v>377</v>
      </c>
      <c r="D75" s="2" t="s">
        <v>374</v>
      </c>
    </row>
    <row r="76" spans="1:4">
      <c r="A76" s="2" t="s">
        <v>76</v>
      </c>
      <c r="B76" s="6" t="s">
        <v>189</v>
      </c>
      <c r="C76" s="2" t="s">
        <v>164</v>
      </c>
      <c r="D76" s="2" t="s">
        <v>261</v>
      </c>
    </row>
    <row r="77" spans="1:4">
      <c r="A77" s="2" t="s">
        <v>76</v>
      </c>
      <c r="B77" s="6" t="s">
        <v>188</v>
      </c>
      <c r="C77" s="2" t="s">
        <v>72</v>
      </c>
      <c r="D77" s="2" t="s">
        <v>262</v>
      </c>
    </row>
    <row r="78" spans="1:4">
      <c r="A78" s="2" t="s">
        <v>76</v>
      </c>
      <c r="B78" s="6" t="s">
        <v>187</v>
      </c>
      <c r="C78" s="2" t="s">
        <v>105</v>
      </c>
      <c r="D78" s="2" t="s">
        <v>263</v>
      </c>
    </row>
    <row r="79" spans="1:4">
      <c r="A79" s="2" t="s">
        <v>76</v>
      </c>
      <c r="B79" s="6" t="s">
        <v>186</v>
      </c>
      <c r="C79" s="2" t="s">
        <v>68</v>
      </c>
      <c r="D79" s="2" t="s">
        <v>264</v>
      </c>
    </row>
    <row r="80" spans="1:4">
      <c r="A80" s="2" t="s">
        <v>76</v>
      </c>
      <c r="B80" s="6" t="s">
        <v>185</v>
      </c>
      <c r="C80" s="2" t="s">
        <v>68</v>
      </c>
      <c r="D80" s="2" t="s">
        <v>265</v>
      </c>
    </row>
    <row r="81" spans="1:4">
      <c r="A81" s="2" t="s">
        <v>76</v>
      </c>
      <c r="B81" s="6" t="s">
        <v>184</v>
      </c>
      <c r="C81" s="2" t="s">
        <v>71</v>
      </c>
      <c r="D81" s="2" t="s">
        <v>266</v>
      </c>
    </row>
    <row r="82" spans="1:4">
      <c r="A82" s="2" t="s">
        <v>76</v>
      </c>
      <c r="B82" s="6" t="s">
        <v>78</v>
      </c>
      <c r="C82" s="2" t="s">
        <v>24</v>
      </c>
      <c r="D82" s="2" t="s">
        <v>267</v>
      </c>
    </row>
    <row r="83" spans="1:4">
      <c r="A83" s="2" t="s">
        <v>76</v>
      </c>
      <c r="B83" s="6" t="s">
        <v>183</v>
      </c>
      <c r="C83" s="2" t="s">
        <v>24</v>
      </c>
      <c r="D83" s="2" t="s">
        <v>268</v>
      </c>
    </row>
    <row r="84" spans="1:4">
      <c r="A84" s="2" t="s">
        <v>76</v>
      </c>
      <c r="B84" s="6" t="s">
        <v>182</v>
      </c>
      <c r="C84" s="2" t="s">
        <v>79</v>
      </c>
      <c r="D84" s="2" t="s">
        <v>269</v>
      </c>
    </row>
    <row r="85" spans="1:4">
      <c r="A85" s="2" t="s">
        <v>76</v>
      </c>
      <c r="B85" s="6" t="s">
        <v>80</v>
      </c>
      <c r="C85" s="2" t="s">
        <v>79</v>
      </c>
      <c r="D85" s="2" t="s">
        <v>270</v>
      </c>
    </row>
    <row r="86" spans="1:4">
      <c r="A86" s="2" t="s">
        <v>76</v>
      </c>
      <c r="B86" s="6" t="s">
        <v>81</v>
      </c>
      <c r="C86" s="2" t="s">
        <v>164</v>
      </c>
      <c r="D86" s="2" t="s">
        <v>271</v>
      </c>
    </row>
    <row r="87" spans="1:4">
      <c r="A87" s="2" t="s">
        <v>76</v>
      </c>
      <c r="B87" s="6" t="s">
        <v>181</v>
      </c>
      <c r="C87" s="2" t="s">
        <v>164</v>
      </c>
      <c r="D87" s="2" t="s">
        <v>272</v>
      </c>
    </row>
    <row r="88" spans="1:4">
      <c r="A88" s="2" t="s">
        <v>76</v>
      </c>
      <c r="B88" s="6" t="s">
        <v>82</v>
      </c>
      <c r="C88" s="2" t="s">
        <v>59</v>
      </c>
      <c r="D88" s="2" t="s">
        <v>273</v>
      </c>
    </row>
    <row r="89" spans="1:4">
      <c r="A89" s="2" t="s">
        <v>76</v>
      </c>
      <c r="B89" s="6" t="s">
        <v>85</v>
      </c>
      <c r="C89" s="2" t="s">
        <v>86</v>
      </c>
      <c r="D89" s="2" t="s">
        <v>274</v>
      </c>
    </row>
    <row r="90" spans="1:4">
      <c r="A90" s="2" t="s">
        <v>76</v>
      </c>
      <c r="B90" s="6" t="s">
        <v>180</v>
      </c>
      <c r="C90" s="2" t="s">
        <v>164</v>
      </c>
      <c r="D90" s="2" t="s">
        <v>275</v>
      </c>
    </row>
    <row r="91" spans="1:4">
      <c r="A91" s="2" t="s">
        <v>76</v>
      </c>
      <c r="B91" s="6" t="s">
        <v>179</v>
      </c>
      <c r="C91" s="2" t="s">
        <v>24</v>
      </c>
      <c r="D91" s="2" t="s">
        <v>276</v>
      </c>
    </row>
    <row r="92" spans="1:4">
      <c r="A92" s="2" t="s">
        <v>76</v>
      </c>
      <c r="B92" s="6" t="s">
        <v>93</v>
      </c>
      <c r="C92" s="2" t="s">
        <v>164</v>
      </c>
      <c r="D92" s="2" t="s">
        <v>277</v>
      </c>
    </row>
    <row r="93" spans="1:4">
      <c r="A93" s="2" t="s">
        <v>76</v>
      </c>
      <c r="B93" s="6" t="s">
        <v>91</v>
      </c>
      <c r="C93" s="2" t="s">
        <v>86</v>
      </c>
      <c r="D93" s="2" t="s">
        <v>278</v>
      </c>
    </row>
    <row r="94" spans="1:4">
      <c r="A94" s="2" t="s">
        <v>76</v>
      </c>
      <c r="B94" s="6" t="s">
        <v>92</v>
      </c>
      <c r="C94" s="2" t="s">
        <v>86</v>
      </c>
      <c r="D94" s="2" t="s">
        <v>279</v>
      </c>
    </row>
    <row r="95" spans="1:4">
      <c r="A95" s="2" t="s">
        <v>76</v>
      </c>
      <c r="B95" s="6" t="s">
        <v>155</v>
      </c>
      <c r="C95" s="2" t="s">
        <v>164</v>
      </c>
      <c r="D95" s="2" t="s">
        <v>280</v>
      </c>
    </row>
    <row r="96" spans="1:4">
      <c r="A96" s="2" t="s">
        <v>76</v>
      </c>
      <c r="B96" s="6" t="s">
        <v>177</v>
      </c>
      <c r="C96" s="2" t="s">
        <v>24</v>
      </c>
      <c r="D96" s="2" t="s">
        <v>281</v>
      </c>
    </row>
    <row r="97" spans="1:4">
      <c r="A97" s="2" t="s">
        <v>76</v>
      </c>
      <c r="B97" s="6" t="s">
        <v>94</v>
      </c>
      <c r="C97" s="2" t="s">
        <v>50</v>
      </c>
      <c r="D97" s="2" t="s">
        <v>282</v>
      </c>
    </row>
    <row r="98" spans="1:4">
      <c r="A98" s="2" t="s">
        <v>76</v>
      </c>
      <c r="B98" s="6" t="s">
        <v>176</v>
      </c>
      <c r="C98" s="2" t="s">
        <v>73</v>
      </c>
      <c r="D98" s="2" t="s">
        <v>283</v>
      </c>
    </row>
    <row r="99" spans="1:4">
      <c r="A99" s="2" t="s">
        <v>76</v>
      </c>
      <c r="B99" s="6" t="s">
        <v>95</v>
      </c>
      <c r="C99" s="2" t="s">
        <v>164</v>
      </c>
      <c r="D99" s="2" t="s">
        <v>284</v>
      </c>
    </row>
    <row r="100" spans="1:4">
      <c r="A100" s="2" t="s">
        <v>76</v>
      </c>
      <c r="B100" s="6" t="s">
        <v>96</v>
      </c>
      <c r="C100" s="2" t="s">
        <v>164</v>
      </c>
      <c r="D100" s="2" t="s">
        <v>285</v>
      </c>
    </row>
    <row r="101" spans="1:4">
      <c r="A101" s="2" t="s">
        <v>76</v>
      </c>
      <c r="B101" s="6" t="s">
        <v>97</v>
      </c>
      <c r="C101" s="2" t="s">
        <v>164</v>
      </c>
      <c r="D101" s="2" t="s">
        <v>286</v>
      </c>
    </row>
    <row r="102" spans="1:4">
      <c r="A102" s="2" t="s">
        <v>76</v>
      </c>
      <c r="B102" s="6" t="s">
        <v>98</v>
      </c>
      <c r="C102" s="2" t="s">
        <v>164</v>
      </c>
      <c r="D102" s="2" t="s">
        <v>287</v>
      </c>
    </row>
    <row r="103" spans="1:4">
      <c r="A103" s="2" t="s">
        <v>76</v>
      </c>
      <c r="B103" s="6" t="s">
        <v>99</v>
      </c>
      <c r="C103" s="2" t="s">
        <v>164</v>
      </c>
      <c r="D103" s="2" t="s">
        <v>288</v>
      </c>
    </row>
    <row r="104" spans="1:4">
      <c r="A104" s="2" t="s">
        <v>76</v>
      </c>
      <c r="B104" s="6" t="s">
        <v>100</v>
      </c>
      <c r="C104" s="2" t="s">
        <v>164</v>
      </c>
      <c r="D104" s="2" t="s">
        <v>289</v>
      </c>
    </row>
    <row r="105" spans="1:4">
      <c r="A105" s="2" t="s">
        <v>76</v>
      </c>
      <c r="B105" s="6" t="s">
        <v>106</v>
      </c>
      <c r="C105" s="2" t="s">
        <v>107</v>
      </c>
      <c r="D105" s="2" t="s">
        <v>290</v>
      </c>
    </row>
    <row r="106" spans="1:4">
      <c r="A106" s="2" t="s">
        <v>76</v>
      </c>
      <c r="B106" s="6" t="s">
        <v>175</v>
      </c>
      <c r="C106" s="2" t="s">
        <v>108</v>
      </c>
      <c r="D106" s="2" t="s">
        <v>291</v>
      </c>
    </row>
    <row r="107" spans="1:4">
      <c r="A107" s="2" t="s">
        <v>76</v>
      </c>
      <c r="B107" s="6" t="s">
        <v>174</v>
      </c>
      <c r="C107" s="2" t="s">
        <v>109</v>
      </c>
      <c r="D107" s="2" t="s">
        <v>292</v>
      </c>
    </row>
    <row r="108" spans="1:4">
      <c r="A108" s="2" t="s">
        <v>76</v>
      </c>
      <c r="B108" s="6" t="s">
        <v>173</v>
      </c>
      <c r="C108" s="2" t="s">
        <v>110</v>
      </c>
      <c r="D108" s="2" t="s">
        <v>293</v>
      </c>
    </row>
    <row r="109" spans="1:4">
      <c r="A109" s="2" t="s">
        <v>76</v>
      </c>
      <c r="B109" s="6" t="s">
        <v>169</v>
      </c>
      <c r="C109" s="2" t="s">
        <v>164</v>
      </c>
      <c r="D109" s="2" t="s">
        <v>294</v>
      </c>
    </row>
    <row r="110" spans="1:4">
      <c r="A110" s="2" t="s">
        <v>76</v>
      </c>
      <c r="B110" s="6" t="s">
        <v>101</v>
      </c>
      <c r="C110" s="2" t="s">
        <v>84</v>
      </c>
      <c r="D110" s="2" t="s">
        <v>295</v>
      </c>
    </row>
    <row r="111" spans="1:4">
      <c r="A111" s="2" t="s">
        <v>76</v>
      </c>
      <c r="B111" s="6" t="s">
        <v>102</v>
      </c>
      <c r="C111" s="2" t="s">
        <v>84</v>
      </c>
      <c r="D111" s="2" t="s">
        <v>296</v>
      </c>
    </row>
    <row r="112" spans="1:4">
      <c r="A112" s="2" t="s">
        <v>76</v>
      </c>
      <c r="B112" s="6" t="s">
        <v>137</v>
      </c>
      <c r="C112" s="2" t="s">
        <v>89</v>
      </c>
      <c r="D112" s="2" t="s">
        <v>297</v>
      </c>
    </row>
    <row r="113" spans="1:4">
      <c r="A113" s="2" t="s">
        <v>76</v>
      </c>
      <c r="B113" s="6" t="s">
        <v>172</v>
      </c>
      <c r="C113" s="2" t="s">
        <v>63</v>
      </c>
      <c r="D113" s="2" t="s">
        <v>298</v>
      </c>
    </row>
    <row r="114" spans="1:4">
      <c r="A114" s="2" t="s">
        <v>76</v>
      </c>
      <c r="B114" s="6" t="s">
        <v>83</v>
      </c>
      <c r="C114" s="2" t="s">
        <v>84</v>
      </c>
      <c r="D114" s="2" t="s">
        <v>299</v>
      </c>
    </row>
    <row r="115" spans="1:4">
      <c r="A115" s="2" t="s">
        <v>76</v>
      </c>
      <c r="B115" s="6" t="s">
        <v>171</v>
      </c>
      <c r="C115" s="2" t="s">
        <v>164</v>
      </c>
      <c r="D115" s="2" t="s">
        <v>300</v>
      </c>
    </row>
    <row r="116" spans="1:4">
      <c r="A116" s="2" t="s">
        <v>76</v>
      </c>
      <c r="B116" s="6" t="s">
        <v>88</v>
      </c>
      <c r="C116" s="2" t="s">
        <v>40</v>
      </c>
      <c r="D116" s="2" t="s">
        <v>301</v>
      </c>
    </row>
    <row r="117" spans="1:4">
      <c r="A117" s="2" t="s">
        <v>76</v>
      </c>
      <c r="B117" s="6" t="s">
        <v>170</v>
      </c>
      <c r="C117" s="2" t="s">
        <v>48</v>
      </c>
      <c r="D117" s="2" t="s">
        <v>302</v>
      </c>
    </row>
    <row r="118" spans="1:4">
      <c r="A118" s="2" t="s">
        <v>76</v>
      </c>
      <c r="B118" s="6" t="s">
        <v>90</v>
      </c>
      <c r="C118" s="2" t="s">
        <v>24</v>
      </c>
      <c r="D118" s="2" t="s">
        <v>303</v>
      </c>
    </row>
    <row r="119" spans="1:4">
      <c r="A119" s="2" t="s">
        <v>76</v>
      </c>
      <c r="B119" s="6" t="s">
        <v>87</v>
      </c>
      <c r="C119" s="2" t="s">
        <v>164</v>
      </c>
      <c r="D119" s="2" t="s">
        <v>304</v>
      </c>
    </row>
    <row r="120" spans="1:4">
      <c r="A120" s="2" t="s">
        <v>76</v>
      </c>
      <c r="B120" s="6" t="s">
        <v>127</v>
      </c>
      <c r="C120" s="2" t="s">
        <v>24</v>
      </c>
      <c r="D120" s="2" t="s">
        <v>305</v>
      </c>
    </row>
    <row r="121" spans="1:4">
      <c r="A121" s="2" t="s">
        <v>76</v>
      </c>
      <c r="B121" s="6" t="s">
        <v>103</v>
      </c>
      <c r="C121" s="2" t="s">
        <v>86</v>
      </c>
      <c r="D121" s="2" t="s">
        <v>306</v>
      </c>
    </row>
    <row r="122" spans="1:4">
      <c r="A122" s="2" t="s">
        <v>76</v>
      </c>
      <c r="B122" s="6" t="s">
        <v>104</v>
      </c>
      <c r="C122" s="2" t="s">
        <v>86</v>
      </c>
      <c r="D122" s="2" t="s">
        <v>260</v>
      </c>
    </row>
    <row r="123" spans="1:4">
      <c r="A123" s="2" t="s">
        <v>76</v>
      </c>
      <c r="B123" s="6" t="s">
        <v>77</v>
      </c>
      <c r="C123" s="2" t="s">
        <v>24</v>
      </c>
      <c r="D123" s="2" t="s">
        <v>259</v>
      </c>
    </row>
    <row r="124" spans="1:4">
      <c r="A124" s="2" t="s">
        <v>380</v>
      </c>
      <c r="B124" s="6" t="s">
        <v>420</v>
      </c>
      <c r="C124" s="2"/>
      <c r="D124" s="2" t="s">
        <v>421</v>
      </c>
    </row>
    <row r="125" spans="1:4">
      <c r="A125" s="2" t="s">
        <v>380</v>
      </c>
      <c r="B125" s="6" t="s">
        <v>379</v>
      </c>
      <c r="C125" s="2"/>
      <c r="D125" s="2" t="s">
        <v>381</v>
      </c>
    </row>
    <row r="126" spans="1:4">
      <c r="A126" s="2" t="s">
        <v>111</v>
      </c>
      <c r="B126" s="6" t="s">
        <v>168</v>
      </c>
      <c r="C126" s="2" t="s">
        <v>24</v>
      </c>
      <c r="D126" s="2" t="s">
        <v>257</v>
      </c>
    </row>
    <row r="127" spans="1:4">
      <c r="A127" s="2" t="s">
        <v>111</v>
      </c>
      <c r="B127" s="6" t="s">
        <v>167</v>
      </c>
      <c r="C127" s="2" t="s">
        <v>24</v>
      </c>
      <c r="D127" s="2" t="s">
        <v>258</v>
      </c>
    </row>
    <row r="128" spans="1:4">
      <c r="A128" s="2" t="s">
        <v>111</v>
      </c>
      <c r="B128" s="6" t="s">
        <v>166</v>
      </c>
      <c r="C128" s="2" t="s">
        <v>112</v>
      </c>
      <c r="D128" s="2" t="s">
        <v>218</v>
      </c>
    </row>
    <row r="129" spans="1:4">
      <c r="A129" s="2" t="s">
        <v>111</v>
      </c>
      <c r="B129" s="6" t="s">
        <v>165</v>
      </c>
      <c r="C129" s="2" t="s">
        <v>112</v>
      </c>
      <c r="D129" s="2" t="s">
        <v>219</v>
      </c>
    </row>
    <row r="130" spans="1:4">
      <c r="A130" s="2" t="s">
        <v>111</v>
      </c>
      <c r="B130" s="6" t="s">
        <v>163</v>
      </c>
      <c r="C130" s="2" t="s">
        <v>112</v>
      </c>
      <c r="D130" s="2" t="s">
        <v>220</v>
      </c>
    </row>
    <row r="131" spans="1:4">
      <c r="A131" s="2" t="s">
        <v>111</v>
      </c>
      <c r="B131" s="6" t="s">
        <v>162</v>
      </c>
      <c r="C131" s="2" t="s">
        <v>59</v>
      </c>
      <c r="D131" s="2" t="s">
        <v>221</v>
      </c>
    </row>
    <row r="132" spans="1:4">
      <c r="A132" s="2" t="s">
        <v>111</v>
      </c>
      <c r="B132" s="6" t="s">
        <v>161</v>
      </c>
      <c r="C132" s="2" t="s">
        <v>59</v>
      </c>
      <c r="D132" s="2" t="s">
        <v>222</v>
      </c>
    </row>
    <row r="133" spans="1:4">
      <c r="A133" s="2" t="s">
        <v>111</v>
      </c>
      <c r="B133" s="6" t="s">
        <v>160</v>
      </c>
      <c r="C133" s="2" t="s">
        <v>86</v>
      </c>
      <c r="D133" s="2" t="s">
        <v>223</v>
      </c>
    </row>
    <row r="134" spans="1:4">
      <c r="A134" s="2" t="s">
        <v>111</v>
      </c>
      <c r="B134" s="6" t="s">
        <v>113</v>
      </c>
      <c r="C134" s="2" t="s">
        <v>48</v>
      </c>
      <c r="D134" s="2" t="s">
        <v>224</v>
      </c>
    </row>
    <row r="135" spans="1:4">
      <c r="A135" s="2" t="s">
        <v>111</v>
      </c>
      <c r="B135" s="6" t="s">
        <v>159</v>
      </c>
      <c r="C135" s="2" t="s">
        <v>114</v>
      </c>
      <c r="D135" s="2" t="s">
        <v>225</v>
      </c>
    </row>
    <row r="136" spans="1:4">
      <c r="A136" s="2" t="s">
        <v>111</v>
      </c>
      <c r="B136" s="6" t="s">
        <v>158</v>
      </c>
      <c r="C136" s="2" t="s">
        <v>112</v>
      </c>
      <c r="D136" s="2" t="s">
        <v>226</v>
      </c>
    </row>
    <row r="137" spans="1:4">
      <c r="A137" s="2" t="s">
        <v>111</v>
      </c>
      <c r="B137" s="6" t="s">
        <v>157</v>
      </c>
      <c r="C137" s="2" t="s">
        <v>86</v>
      </c>
      <c r="D137" s="2" t="s">
        <v>227</v>
      </c>
    </row>
    <row r="138" spans="1:4">
      <c r="A138" s="2" t="s">
        <v>111</v>
      </c>
      <c r="B138" s="6" t="s">
        <v>156</v>
      </c>
      <c r="C138" s="2" t="s">
        <v>86</v>
      </c>
      <c r="D138" s="2" t="s">
        <v>228</v>
      </c>
    </row>
    <row r="139" spans="1:4">
      <c r="A139" s="2" t="s">
        <v>111</v>
      </c>
      <c r="B139" s="6" t="s">
        <v>153</v>
      </c>
      <c r="C139" s="2" t="s">
        <v>112</v>
      </c>
      <c r="D139" s="2" t="s">
        <v>229</v>
      </c>
    </row>
    <row r="140" spans="1:4">
      <c r="A140" s="2" t="s">
        <v>111</v>
      </c>
      <c r="B140" s="6" t="s">
        <v>152</v>
      </c>
      <c r="C140" s="2" t="s">
        <v>112</v>
      </c>
      <c r="D140" s="2" t="s">
        <v>230</v>
      </c>
    </row>
    <row r="141" spans="1:4">
      <c r="A141" s="2" t="s">
        <v>111</v>
      </c>
      <c r="B141" s="6" t="s">
        <v>151</v>
      </c>
      <c r="C141" s="2" t="s">
        <v>115</v>
      </c>
      <c r="D141" s="2" t="s">
        <v>231</v>
      </c>
    </row>
    <row r="142" spans="1:4">
      <c r="A142" s="2" t="s">
        <v>111</v>
      </c>
      <c r="B142" s="6" t="s">
        <v>150</v>
      </c>
      <c r="C142" s="2" t="s">
        <v>24</v>
      </c>
      <c r="D142" s="2" t="s">
        <v>232</v>
      </c>
    </row>
    <row r="143" spans="1:4">
      <c r="A143" s="2" t="s">
        <v>111</v>
      </c>
      <c r="B143" s="6" t="s">
        <v>149</v>
      </c>
      <c r="C143" s="2" t="s">
        <v>112</v>
      </c>
      <c r="D143" s="2" t="s">
        <v>233</v>
      </c>
    </row>
    <row r="144" spans="1:4">
      <c r="A144" s="2" t="s">
        <v>111</v>
      </c>
      <c r="B144" s="6" t="s">
        <v>148</v>
      </c>
      <c r="C144" s="2" t="s">
        <v>112</v>
      </c>
      <c r="D144" s="2" t="s">
        <v>234</v>
      </c>
    </row>
    <row r="145" spans="1:4">
      <c r="A145" s="2" t="s">
        <v>111</v>
      </c>
      <c r="B145" s="6" t="s">
        <v>146</v>
      </c>
      <c r="C145" s="2" t="s">
        <v>112</v>
      </c>
      <c r="D145" s="2" t="s">
        <v>235</v>
      </c>
    </row>
    <row r="146" spans="1:4">
      <c r="A146" s="2" t="s">
        <v>111</v>
      </c>
      <c r="B146" s="6" t="s">
        <v>145</v>
      </c>
      <c r="C146" s="2" t="s">
        <v>112</v>
      </c>
      <c r="D146" s="2" t="s">
        <v>236</v>
      </c>
    </row>
    <row r="147" spans="1:4">
      <c r="A147" s="2" t="s">
        <v>111</v>
      </c>
      <c r="B147" s="6" t="s">
        <v>144</v>
      </c>
      <c r="C147" s="2" t="s">
        <v>112</v>
      </c>
      <c r="D147" s="2" t="s">
        <v>237</v>
      </c>
    </row>
    <row r="148" spans="1:4">
      <c r="A148" s="2" t="s">
        <v>111</v>
      </c>
      <c r="B148" s="6" t="s">
        <v>100</v>
      </c>
      <c r="C148" s="2" t="s">
        <v>112</v>
      </c>
      <c r="D148" s="2" t="s">
        <v>238</v>
      </c>
    </row>
    <row r="149" spans="1:4">
      <c r="A149" s="2" t="s">
        <v>111</v>
      </c>
      <c r="B149" s="6" t="s">
        <v>116</v>
      </c>
      <c r="C149" s="2" t="s">
        <v>112</v>
      </c>
      <c r="D149" s="2" t="s">
        <v>239</v>
      </c>
    </row>
    <row r="150" spans="1:4">
      <c r="A150" s="2" t="s">
        <v>111</v>
      </c>
      <c r="B150" s="6" t="s">
        <v>143</v>
      </c>
      <c r="C150" s="2" t="s">
        <v>112</v>
      </c>
      <c r="D150" s="2" t="s">
        <v>240</v>
      </c>
    </row>
    <row r="151" spans="1:4">
      <c r="A151" s="2" t="s">
        <v>111</v>
      </c>
      <c r="B151" s="6" t="s">
        <v>142</v>
      </c>
      <c r="C151" s="2" t="s">
        <v>112</v>
      </c>
      <c r="D151" s="2" t="s">
        <v>241</v>
      </c>
    </row>
    <row r="152" spans="1:4">
      <c r="A152" s="2" t="s">
        <v>111</v>
      </c>
      <c r="B152" s="6" t="s">
        <v>141</v>
      </c>
      <c r="C152" s="2" t="s">
        <v>112</v>
      </c>
      <c r="D152" s="2" t="s">
        <v>242</v>
      </c>
    </row>
    <row r="153" spans="1:4">
      <c r="A153" s="2" t="s">
        <v>111</v>
      </c>
      <c r="B153" s="6" t="s">
        <v>140</v>
      </c>
      <c r="C153" s="2" t="s">
        <v>112</v>
      </c>
      <c r="D153" s="2" t="s">
        <v>243</v>
      </c>
    </row>
    <row r="154" spans="1:4">
      <c r="A154" s="2" t="s">
        <v>111</v>
      </c>
      <c r="B154" s="6" t="s">
        <v>139</v>
      </c>
      <c r="C154" s="2" t="s">
        <v>84</v>
      </c>
      <c r="D154" s="2" t="s">
        <v>244</v>
      </c>
    </row>
    <row r="155" spans="1:4">
      <c r="A155" s="2" t="s">
        <v>111</v>
      </c>
      <c r="B155" s="6" t="s">
        <v>138</v>
      </c>
      <c r="C155" s="2" t="s">
        <v>84</v>
      </c>
      <c r="D155" s="2" t="s">
        <v>245</v>
      </c>
    </row>
    <row r="156" spans="1:4">
      <c r="A156" s="2" t="s">
        <v>111</v>
      </c>
      <c r="B156" s="6" t="s">
        <v>136</v>
      </c>
      <c r="C156" s="2" t="s">
        <v>117</v>
      </c>
      <c r="D156" s="2" t="s">
        <v>246</v>
      </c>
    </row>
    <row r="157" spans="1:4">
      <c r="A157" s="2" t="s">
        <v>111</v>
      </c>
      <c r="B157" s="6" t="s">
        <v>135</v>
      </c>
      <c r="C157" s="2" t="s">
        <v>112</v>
      </c>
      <c r="D157" s="2" t="s">
        <v>247</v>
      </c>
    </row>
    <row r="158" spans="1:4">
      <c r="A158" s="2" t="s">
        <v>111</v>
      </c>
      <c r="B158" s="6" t="s">
        <v>134</v>
      </c>
      <c r="C158" s="2" t="s">
        <v>84</v>
      </c>
      <c r="D158" s="2" t="s">
        <v>248</v>
      </c>
    </row>
    <row r="159" spans="1:4">
      <c r="A159" s="2" t="s">
        <v>111</v>
      </c>
      <c r="B159" s="6" t="s">
        <v>133</v>
      </c>
      <c r="C159" s="2" t="s">
        <v>118</v>
      </c>
      <c r="D159" s="2" t="s">
        <v>249</v>
      </c>
    </row>
    <row r="160" spans="1:4">
      <c r="A160" s="2" t="s">
        <v>111</v>
      </c>
      <c r="B160" s="6" t="s">
        <v>132</v>
      </c>
      <c r="C160" s="2" t="s">
        <v>40</v>
      </c>
      <c r="D160" s="2" t="s">
        <v>250</v>
      </c>
    </row>
    <row r="161" spans="1:4">
      <c r="A161" s="2" t="s">
        <v>111</v>
      </c>
      <c r="B161" s="6" t="s">
        <v>131</v>
      </c>
      <c r="C161" s="2" t="s">
        <v>115</v>
      </c>
      <c r="D161" s="2" t="s">
        <v>251</v>
      </c>
    </row>
    <row r="162" spans="1:4">
      <c r="A162" s="2" t="s">
        <v>111</v>
      </c>
      <c r="B162" s="6" t="s">
        <v>130</v>
      </c>
      <c r="C162" s="2" t="s">
        <v>24</v>
      </c>
      <c r="D162" s="2" t="s">
        <v>252</v>
      </c>
    </row>
    <row r="163" spans="1:4">
      <c r="A163" s="2" t="s">
        <v>111</v>
      </c>
      <c r="B163" s="6" t="s">
        <v>129</v>
      </c>
      <c r="C163" s="2" t="s">
        <v>112</v>
      </c>
      <c r="D163" s="2" t="s">
        <v>253</v>
      </c>
    </row>
    <row r="164" spans="1:4">
      <c r="A164" s="2" t="s">
        <v>111</v>
      </c>
      <c r="B164" s="6" t="s">
        <v>126</v>
      </c>
      <c r="C164" s="2" t="s">
        <v>24</v>
      </c>
      <c r="D164" s="2" t="s">
        <v>254</v>
      </c>
    </row>
    <row r="165" spans="1:4">
      <c r="A165" s="2" t="s">
        <v>111</v>
      </c>
      <c r="B165" s="6" t="s">
        <v>125</v>
      </c>
      <c r="C165" s="2" t="s">
        <v>86</v>
      </c>
      <c r="D165" s="2" t="s">
        <v>255</v>
      </c>
    </row>
    <row r="166" spans="1:4">
      <c r="A166" s="2" t="s">
        <v>111</v>
      </c>
      <c r="B166" s="6" t="s">
        <v>124</v>
      </c>
      <c r="C166" s="2" t="s">
        <v>86</v>
      </c>
      <c r="D166" s="2" t="s">
        <v>256</v>
      </c>
    </row>
    <row r="167" spans="1:4">
      <c r="A167" s="2" t="s">
        <v>111</v>
      </c>
      <c r="B167" s="6" t="s">
        <v>123</v>
      </c>
      <c r="C167" s="2" t="s">
        <v>24</v>
      </c>
      <c r="D167" s="2" t="s">
        <v>217</v>
      </c>
    </row>
    <row r="180" spans="2:2">
      <c r="B180" s="10"/>
    </row>
  </sheetData>
  <autoFilter ref="A1:D167" xr:uid="{1D5CEE46-A69C-4EB9-9023-82D0E66B3720}"/>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專案 (專編)</vt:lpstr>
      <vt:lpstr>會議</vt:lpstr>
      <vt:lpstr>專案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台基_林正祥</dc:creator>
  <cp:lastModifiedBy>台基_林正祥</cp:lastModifiedBy>
  <dcterms:created xsi:type="dcterms:W3CDTF">2015-06-05T18:19:34Z</dcterms:created>
  <dcterms:modified xsi:type="dcterms:W3CDTF">2024-05-28T03:48:48Z</dcterms:modified>
</cp:coreProperties>
</file>