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3D0DF647-05D0-4B5F-AA5B-0432FE8760D1}" xr6:coauthVersionLast="47" xr6:coauthVersionMax="47" xr10:uidLastSave="{00000000-0000-0000-0000-000000000000}"/>
  <bookViews>
    <workbookView xWindow="-120" yWindow="-120" windowWidth="20730" windowHeight="11040" activeTab="1" xr2:uid="{38A5F465-6D7B-4A20-8374-32BA6B861B92}"/>
  </bookViews>
  <sheets>
    <sheet name="使用說明" sheetId="9" r:id="rId1"/>
    <sheet name="增列專家學者資料" sheetId="5" r:id="rId2"/>
    <sheet name="專長分類代碼表" sheetId="6" r:id="rId3"/>
    <sheet name="選項欄位" sheetId="8" r:id="rId4"/>
  </sheets>
  <definedNames>
    <definedName name="_xlnm._FilterDatabase" localSheetId="1" hidden="1">增列專家學者資料!$A$1:$AA$44</definedName>
    <definedName name="宜蘭縣">選項欄位!$H$2:$H$38</definedName>
    <definedName name="花蓮縣">選項欄位!$Q$2:$Q$39</definedName>
    <definedName name="金門縣">選項欄位!$Y$2:$Y$39</definedName>
    <definedName name="南投縣">選項欄位!$L$2:$L$39</definedName>
    <definedName name="南海島">選項欄位!$W$2:$W$39</definedName>
    <definedName name="屏東縣">選項欄位!$O$2:$O$39</definedName>
    <definedName name="苗栗縣">選項欄位!$J$2:$J$39</definedName>
    <definedName name="桃園市">選項欄位!$G$2:$G$39</definedName>
    <definedName name="高雄市">選項欄位!$C$2:$C$39</definedName>
    <definedName name="基隆市">選項欄位!$S$2:$S$39</definedName>
    <definedName name="連江縣">選項欄位!$X$2:$X$39</definedName>
    <definedName name="釣魚臺">選項欄位!$V$2:$V$39</definedName>
    <definedName name="雲林縣">選項欄位!$M$2:$M$39</definedName>
    <definedName name="新北市">選項欄位!$D$2:$D$39</definedName>
    <definedName name="新竹市">選項欄位!$T$2:$T$39</definedName>
    <definedName name="新竹縣">選項欄位!$I$2:$I$39</definedName>
    <definedName name="嘉義市">選項欄位!$U$2:$U$39</definedName>
    <definedName name="嘉義縣">選項欄位!$N$2:$N$39</definedName>
    <definedName name="彰化縣">選項欄位!$K$2:$K$39</definedName>
    <definedName name="臺中市">選項欄位!$E$2:$E$39</definedName>
    <definedName name="臺北市">選項欄位!$B$2:$B$39</definedName>
    <definedName name="臺東縣">選項欄位!$P$2:$P$39</definedName>
    <definedName name="臺南市">選項欄位!$F$2:$F$39</definedName>
    <definedName name="澎湖縣">選項欄位!$R$2:$R$39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</calcChain>
</file>

<file path=xl/sharedStrings.xml><?xml version="1.0" encoding="utf-8"?>
<sst xmlns="http://schemas.openxmlformats.org/spreadsheetml/2006/main" count="805" uniqueCount="734">
  <si>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</si>
  <si>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</si>
  <si>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</si>
  <si>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</si>
  <si>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</si>
  <si>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</si>
  <si>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</si>
  <si>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</si>
  <si>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</si>
  <si>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</si>
  <si>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</si>
  <si>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</si>
  <si>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</si>
  <si>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男</t>
    <phoneticPr fontId="2" type="noConversion"/>
  </si>
  <si>
    <t>業界專家</t>
    <phoneticPr fontId="2" type="noConversion"/>
  </si>
  <si>
    <t>在職</t>
    <phoneticPr fontId="2" type="noConversion"/>
  </si>
  <si>
    <t>臺中市</t>
  </si>
  <si>
    <t>低碳策略與技術服務組</t>
    <phoneticPr fontId="2" type="noConversion"/>
  </si>
  <si>
    <t>C19</t>
  </si>
  <si>
    <t>退休</t>
    <phoneticPr fontId="3" type="noConversion"/>
  </si>
  <si>
    <r>
      <rPr>
        <b/>
        <sz val="16"/>
        <rFont val="標楷體"/>
        <family val="4"/>
        <charset val="136"/>
      </rPr>
      <t>專家學者專長分類表</t>
    </r>
    <phoneticPr fontId="2" type="noConversion"/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</si>
  <si>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</si>
  <si>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</si>
  <si>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</si>
  <si>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</si>
  <si>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</si>
  <si>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</si>
  <si>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</si>
  <si>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</si>
  <si>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</si>
  <si>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</si>
  <si>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</si>
  <si>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</si>
  <si>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</si>
  <si>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  <phoneticPr fontId="2" type="noConversion"/>
  </si>
  <si>
    <t>A15</t>
  </si>
  <si>
    <t>A16</t>
  </si>
  <si>
    <t>A17</t>
  </si>
  <si>
    <t>A18</t>
  </si>
  <si>
    <t>A19</t>
  </si>
  <si>
    <t>A20</t>
  </si>
  <si>
    <t>B1</t>
    <phoneticPr fontId="2" type="noConversion"/>
  </si>
  <si>
    <t>B2</t>
  </si>
  <si>
    <t>B3</t>
  </si>
  <si>
    <t>B4</t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</si>
  <si>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</si>
  <si>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</si>
  <si>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</si>
  <si>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</si>
  <si>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</si>
  <si>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</si>
  <si>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</si>
  <si>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</si>
  <si>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</si>
  <si>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</si>
  <si>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</si>
  <si>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</si>
  <si>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</si>
  <si>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</si>
  <si>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</si>
  <si>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</si>
  <si>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</si>
  <si>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</si>
  <si>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</si>
  <si>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C21</t>
  </si>
  <si>
    <t>C22</t>
  </si>
  <si>
    <t>C23</t>
  </si>
  <si>
    <t>C24</t>
    <phoneticPr fontId="2" type="noConversion"/>
  </si>
  <si>
    <t>C25</t>
    <phoneticPr fontId="2" type="noConversion"/>
  </si>
  <si>
    <t>C26</t>
  </si>
  <si>
    <t>C27</t>
  </si>
  <si>
    <t>D1</t>
    <phoneticPr fontId="2" type="noConversion"/>
  </si>
  <si>
    <t>D2</t>
  </si>
  <si>
    <t>D3</t>
  </si>
  <si>
    <t>D4</t>
  </si>
  <si>
    <t>D5</t>
  </si>
  <si>
    <t>D7</t>
  </si>
  <si>
    <t>D8</t>
  </si>
  <si>
    <t>E1</t>
    <phoneticPr fontId="2" type="noConversion"/>
  </si>
  <si>
    <t>E2</t>
  </si>
  <si>
    <t>E3</t>
  </si>
  <si>
    <t>E4</t>
  </si>
  <si>
    <t>E5</t>
  </si>
  <si>
    <t>E6</t>
  </si>
  <si>
    <t>F1</t>
    <phoneticPr fontId="2" type="noConversion"/>
  </si>
  <si>
    <t>F13</t>
  </si>
  <si>
    <t>F2</t>
  </si>
  <si>
    <t>F14</t>
  </si>
  <si>
    <t>F3</t>
  </si>
  <si>
    <t>F15</t>
  </si>
  <si>
    <t>F4</t>
  </si>
  <si>
    <t>F5</t>
  </si>
  <si>
    <t>F6</t>
  </si>
  <si>
    <t>F7</t>
  </si>
  <si>
    <t>F16</t>
  </si>
  <si>
    <t>F8</t>
  </si>
  <si>
    <t>F9</t>
  </si>
  <si>
    <t>F10</t>
  </si>
  <si>
    <t>F11</t>
  </si>
  <si>
    <t>F12</t>
  </si>
  <si>
    <t>G1</t>
    <phoneticPr fontId="2" type="noConversion"/>
  </si>
  <si>
    <t>G2</t>
  </si>
  <si>
    <t>G3</t>
  </si>
  <si>
    <t>G4</t>
  </si>
  <si>
    <t>G5</t>
  </si>
  <si>
    <t>G6</t>
  </si>
  <si>
    <t>H1</t>
    <phoneticPr fontId="2" type="noConversion"/>
  </si>
  <si>
    <t>H2</t>
  </si>
  <si>
    <t>H4</t>
  </si>
  <si>
    <t>H5</t>
  </si>
  <si>
    <t>H6</t>
  </si>
  <si>
    <t>I1</t>
    <phoneticPr fontId="2" type="noConversion"/>
  </si>
  <si>
    <t>I2</t>
  </si>
  <si>
    <t>I4</t>
  </si>
  <si>
    <t>I5</t>
  </si>
  <si>
    <t>J1</t>
    <phoneticPr fontId="2" type="noConversion"/>
  </si>
  <si>
    <t>K1</t>
    <phoneticPr fontId="2" type="noConversion"/>
  </si>
  <si>
    <t>L1</t>
    <phoneticPr fontId="2" type="noConversion"/>
  </si>
  <si>
    <t>L2</t>
  </si>
  <si>
    <t>M1</t>
    <phoneticPr fontId="2" type="noConversion"/>
  </si>
  <si>
    <r>
      <rPr>
        <b/>
        <sz val="12"/>
        <color theme="1"/>
        <rFont val="標楷體"/>
        <family val="4"/>
        <charset val="136"/>
      </rPr>
      <t>類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標楷體"/>
        <family val="4"/>
        <charset val="136"/>
      </rPr>
      <t xml:space="preserve">別	</t>
    </r>
    <phoneticPr fontId="2" type="noConversion"/>
  </si>
  <si>
    <r>
      <rPr>
        <b/>
        <sz val="12"/>
        <color theme="1"/>
        <rFont val="標楷體"/>
        <family val="4"/>
        <charset val="136"/>
      </rPr>
      <t>專長領域</t>
    </r>
    <phoneticPr fontId="2" type="noConversion"/>
  </si>
  <si>
    <r>
      <rPr>
        <sz val="12"/>
        <color theme="1"/>
        <rFont val="標楷體"/>
        <family val="4"/>
        <charset val="136"/>
      </rPr>
      <t>環境保護</t>
    </r>
    <phoneticPr fontId="2" type="noConversion"/>
  </si>
  <si>
    <r>
      <rPr>
        <sz val="12"/>
        <color theme="1"/>
        <rFont val="標楷體"/>
        <family val="4"/>
        <charset val="136"/>
      </rPr>
      <t>環境教育及宣導</t>
    </r>
    <phoneticPr fontId="2" type="noConversion"/>
  </si>
  <si>
    <r>
      <rPr>
        <sz val="12"/>
        <color theme="1"/>
        <rFont val="標楷體"/>
        <family val="4"/>
        <charset val="136"/>
      </rPr>
      <t>水質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含水資源管理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</si>
  <si>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水污染防治</t>
    </r>
    <phoneticPr fontId="2" type="noConversion"/>
  </si>
  <si>
    <r>
      <rPr>
        <sz val="12"/>
        <color theme="1"/>
        <rFont val="標楷體"/>
        <family val="4"/>
        <charset val="136"/>
      </rPr>
      <t>廢棄物管理</t>
    </r>
  </si>
  <si>
    <r>
      <rPr>
        <sz val="12"/>
        <color theme="1"/>
        <rFont val="標楷體"/>
        <family val="4"/>
        <charset val="136"/>
      </rPr>
      <t>空氣污染防制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含室內空氣品質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</si>
  <si>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毒性及關注化學物質管理</t>
    </r>
    <phoneticPr fontId="2" type="noConversion"/>
  </si>
  <si>
    <r>
      <rPr>
        <sz val="12"/>
        <color theme="1"/>
        <rFont val="標楷體"/>
        <family val="4"/>
        <charset val="136"/>
      </rPr>
      <t>環境糾紛</t>
    </r>
  </si>
  <si>
    <r>
      <rPr>
        <sz val="12"/>
        <color theme="1"/>
        <rFont val="標楷體"/>
        <family val="4"/>
        <charset val="136"/>
      </rPr>
      <t>污染物對人體健康及風險評估</t>
    </r>
  </si>
  <si>
    <r>
      <rPr>
        <sz val="12"/>
        <color theme="1"/>
        <rFont val="標楷體"/>
        <family val="4"/>
        <charset val="136"/>
      </rPr>
      <t>土壤及地下水污染整治復育</t>
    </r>
    <phoneticPr fontId="2" type="noConversion"/>
  </si>
  <si>
    <r>
      <rPr>
        <sz val="12"/>
        <color theme="1"/>
        <rFont val="標楷體"/>
        <family val="4"/>
        <charset val="136"/>
      </rPr>
      <t>資源回收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含綠色設計源頭管理、能資源循環利用、循環經濟、廢棄物資源化處理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</si>
  <si>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環境影響評估</t>
    </r>
  </si>
  <si>
    <r>
      <rPr>
        <sz val="12"/>
        <color theme="1"/>
        <rFont val="標楷體"/>
        <family val="4"/>
        <charset val="136"/>
      </rPr>
      <t>噪音振動</t>
    </r>
  </si>
  <si>
    <r>
      <rPr>
        <sz val="12"/>
        <color theme="1"/>
        <rFont val="標楷體"/>
        <family val="4"/>
        <charset val="136"/>
      </rPr>
      <t>環境檢驗及監測</t>
    </r>
  </si>
  <si>
    <r>
      <rPr>
        <sz val="12"/>
        <color theme="1"/>
        <rFont val="標楷體"/>
        <family val="4"/>
        <charset val="136"/>
      </rPr>
      <t>環境規劃管理</t>
    </r>
    <phoneticPr fontId="2" type="noConversion"/>
  </si>
  <si>
    <r>
      <rPr>
        <sz val="12"/>
        <color theme="1"/>
        <rFont val="標楷體"/>
        <family val="4"/>
        <charset val="136"/>
      </rPr>
      <t>環境規劃管理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</si>
  <si>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再生能源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</si>
  <si>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</si>
  <si>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</si>
  <si>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節能</t>
    </r>
    <phoneticPr fontId="2" type="noConversion"/>
  </si>
  <si>
    <r>
      <rPr>
        <sz val="12"/>
        <color theme="1"/>
        <rFont val="標楷體"/>
        <family val="4"/>
        <charset val="136"/>
      </rPr>
      <t>海洋污染防治</t>
    </r>
  </si>
  <si>
    <r>
      <rPr>
        <sz val="12"/>
        <color theme="1"/>
        <rFont val="標楷體"/>
        <family val="4"/>
        <charset val="136"/>
      </rPr>
      <t>理學類</t>
    </r>
    <phoneticPr fontId="2" type="noConversion"/>
  </si>
  <si>
    <r>
      <rPr>
        <sz val="12"/>
        <color theme="1"/>
        <rFont val="標楷體"/>
        <family val="4"/>
        <charset val="136"/>
      </rPr>
      <t>生物</t>
    </r>
    <phoneticPr fontId="2" type="noConversion"/>
  </si>
  <si>
    <r>
      <rPr>
        <sz val="12"/>
        <color theme="1"/>
        <rFont val="標楷體"/>
        <family val="4"/>
        <charset val="136"/>
      </rPr>
      <t>地球科學</t>
    </r>
    <phoneticPr fontId="2" type="noConversion"/>
  </si>
  <si>
    <r>
      <rPr>
        <sz val="12"/>
        <color theme="1"/>
        <rFont val="標楷體"/>
        <family val="4"/>
        <charset val="136"/>
      </rPr>
      <t>大氣科學</t>
    </r>
  </si>
  <si>
    <r>
      <rPr>
        <sz val="12"/>
        <color theme="1"/>
        <rFont val="標楷體"/>
        <family val="4"/>
        <charset val="136"/>
      </rPr>
      <t>應用地質</t>
    </r>
    <phoneticPr fontId="2" type="noConversion"/>
  </si>
  <si>
    <r>
      <rPr>
        <sz val="12"/>
        <color theme="1"/>
        <rFont val="標楷體"/>
        <family val="4"/>
        <charset val="136"/>
      </rPr>
      <t>工學類</t>
    </r>
    <phoneticPr fontId="2" type="noConversion"/>
  </si>
  <si>
    <r>
      <rPr>
        <sz val="12"/>
        <color theme="1"/>
        <rFont val="標楷體"/>
        <family val="4"/>
        <charset val="136"/>
      </rPr>
      <t>車輛工程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含電動車、氫能車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</si>
  <si>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冷凍空調工程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</si>
  <si>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電機工程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</si>
  <si>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</si>
  <si>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</si>
  <si>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石油化學工程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</si>
  <si>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phoneticPr fontId="2" type="noConversion"/>
  </si>
  <si>
    <r>
      <rPr>
        <sz val="12"/>
        <color theme="1"/>
        <rFont val="標楷體"/>
        <family val="4"/>
        <charset val="136"/>
      </rPr>
      <t>資源工程</t>
    </r>
  </si>
  <si>
    <r>
      <rPr>
        <sz val="12"/>
        <color theme="1"/>
        <rFont val="標楷體"/>
        <family val="4"/>
        <charset val="136"/>
      </rPr>
      <t>防災工程</t>
    </r>
  </si>
  <si>
    <r>
      <rPr>
        <sz val="12"/>
        <color theme="1"/>
        <rFont val="標楷體"/>
        <family val="4"/>
        <charset val="136"/>
      </rPr>
      <t>建築工程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含綠建築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</si>
  <si>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機械工程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</si>
  <si>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土木工程</t>
    </r>
  </si>
  <si>
    <r>
      <rPr>
        <sz val="12"/>
        <color theme="1"/>
        <rFont val="標楷體"/>
        <family val="4"/>
        <charset val="136"/>
      </rPr>
      <t>材料科學及工程</t>
    </r>
  </si>
  <si>
    <r>
      <rPr>
        <sz val="12"/>
        <color theme="1"/>
        <rFont val="標楷體"/>
        <family val="4"/>
        <charset val="136"/>
      </rPr>
      <t>河海及海洋工程</t>
    </r>
  </si>
  <si>
    <r>
      <rPr>
        <sz val="12"/>
        <color theme="1"/>
        <rFont val="標楷體"/>
        <family val="4"/>
        <charset val="136"/>
      </rPr>
      <t>自動化工程</t>
    </r>
  </si>
  <si>
    <r>
      <rPr>
        <sz val="12"/>
        <color theme="1"/>
        <rFont val="標楷體"/>
        <family val="4"/>
        <charset val="136"/>
      </rPr>
      <t>水利工程</t>
    </r>
  </si>
  <si>
    <r>
      <rPr>
        <sz val="12"/>
        <color theme="1"/>
        <rFont val="標楷體"/>
        <family val="4"/>
        <charset val="136"/>
      </rPr>
      <t>工業工程</t>
    </r>
  </si>
  <si>
    <r>
      <rPr>
        <sz val="12"/>
        <color theme="1"/>
        <rFont val="標楷體"/>
        <family val="4"/>
        <charset val="136"/>
      </rPr>
      <t>營建管理</t>
    </r>
    <phoneticPr fontId="2" type="noConversion"/>
  </si>
  <si>
    <r>
      <rPr>
        <sz val="12"/>
        <color theme="1"/>
        <rFont val="標楷體"/>
        <family val="4"/>
        <charset val="136"/>
      </rPr>
      <t>自來水工程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含淨水技術、用水減量回收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</si>
  <si>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下水道工程</t>
    </r>
  </si>
  <si>
    <r>
      <rPr>
        <sz val="12"/>
        <color theme="1"/>
        <rFont val="標楷體"/>
        <family val="4"/>
        <charset val="136"/>
      </rPr>
      <t>消防工程</t>
    </r>
  </si>
  <si>
    <r>
      <rPr>
        <sz val="12"/>
        <color theme="1"/>
        <rFont val="標楷體"/>
        <family val="4"/>
        <charset val="136"/>
      </rPr>
      <t>監視控制工程</t>
    </r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</si>
  <si>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</si>
  <si>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儲能系統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含充電樁、電池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</si>
  <si>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工業安全</t>
    </r>
  </si>
  <si>
    <r>
      <rPr>
        <sz val="12"/>
        <color theme="1"/>
        <rFont val="標楷體"/>
        <family val="4"/>
        <charset val="136"/>
      </rPr>
      <t>都市計劃</t>
    </r>
    <phoneticPr fontId="2" type="noConversion"/>
  </si>
  <si>
    <r>
      <rPr>
        <sz val="12"/>
        <color theme="1"/>
        <rFont val="標楷體"/>
        <family val="4"/>
        <charset val="136"/>
      </rPr>
      <t>儀控工程</t>
    </r>
    <phoneticPr fontId="2" type="noConversion"/>
  </si>
  <si>
    <r>
      <rPr>
        <sz val="12"/>
        <color theme="1"/>
        <rFont val="標楷體"/>
        <family val="4"/>
        <charset val="136"/>
      </rPr>
      <t>資訊類</t>
    </r>
  </si>
  <si>
    <r>
      <rPr>
        <sz val="12"/>
        <color theme="1"/>
        <rFont val="標楷體"/>
        <family val="4"/>
        <charset val="136"/>
      </rPr>
      <t>資訊管理</t>
    </r>
  </si>
  <si>
    <r>
      <rPr>
        <sz val="12"/>
        <color theme="1"/>
        <rFont val="標楷體"/>
        <family val="4"/>
        <charset val="136"/>
      </rPr>
      <t>資訊安全</t>
    </r>
  </si>
  <si>
    <r>
      <rPr>
        <sz val="12"/>
        <color theme="1"/>
        <rFont val="標楷體"/>
        <family val="4"/>
        <charset val="136"/>
      </rPr>
      <t>網站經營</t>
    </r>
    <phoneticPr fontId="2" type="noConversion"/>
  </si>
  <si>
    <r>
      <rPr>
        <sz val="12"/>
        <color theme="1"/>
        <rFont val="標楷體"/>
        <family val="4"/>
        <charset val="136"/>
      </rPr>
      <t>資料庫設計與管理</t>
    </r>
  </si>
  <si>
    <r>
      <rPr>
        <sz val="12"/>
        <color theme="1"/>
        <rFont val="標楷體"/>
        <family val="4"/>
        <charset val="136"/>
      </rPr>
      <t>大數據及巨量分析</t>
    </r>
  </si>
  <si>
    <r>
      <rPr>
        <sz val="12"/>
        <color theme="1"/>
        <rFont val="標楷體"/>
        <family val="4"/>
        <charset val="136"/>
      </rPr>
      <t>物聯網</t>
    </r>
  </si>
  <si>
    <r>
      <rPr>
        <sz val="12"/>
        <color theme="1"/>
        <rFont val="標楷體"/>
        <family val="4"/>
        <charset val="136"/>
      </rPr>
      <t>機器學習與人工智慧</t>
    </r>
  </si>
  <si>
    <r>
      <rPr>
        <sz val="12"/>
        <color theme="1"/>
        <rFont val="標楷體"/>
        <family val="4"/>
        <charset val="136"/>
      </rPr>
      <t>資料科學與資料探勘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含地理資訊系統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</si>
  <si>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衛生學類</t>
    </r>
    <phoneticPr fontId="2" type="noConversion"/>
  </si>
  <si>
    <r>
      <rPr>
        <sz val="12"/>
        <color theme="1"/>
        <rFont val="標楷體"/>
        <family val="4"/>
        <charset val="136"/>
      </rPr>
      <t>公共衛生</t>
    </r>
  </si>
  <si>
    <r>
      <rPr>
        <sz val="12"/>
        <color theme="1"/>
        <rFont val="標楷體"/>
        <family val="4"/>
        <charset val="136"/>
      </rPr>
      <t>工業衛生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含職業安全衛生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</si>
  <si>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健康風險</t>
    </r>
  </si>
  <si>
    <r>
      <rPr>
        <sz val="12"/>
        <color theme="1"/>
        <rFont val="標楷體"/>
        <family val="4"/>
        <charset val="136"/>
      </rPr>
      <t>生物統計</t>
    </r>
    <phoneticPr fontId="2" type="noConversion"/>
  </si>
  <si>
    <r>
      <rPr>
        <sz val="12"/>
        <color theme="1"/>
        <rFont val="標楷體"/>
        <family val="4"/>
        <charset val="136"/>
      </rPr>
      <t>環境衛生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含病媒蚊防治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</si>
  <si>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社區健康營造</t>
    </r>
    <phoneticPr fontId="2" type="noConversion"/>
  </si>
  <si>
    <r>
      <rPr>
        <sz val="12"/>
        <color theme="1"/>
        <rFont val="標楷體"/>
        <family val="4"/>
        <charset val="136"/>
      </rPr>
      <t>商學類</t>
    </r>
  </si>
  <si>
    <r>
      <rPr>
        <sz val="12"/>
        <color theme="1"/>
        <rFont val="標楷體"/>
        <family val="4"/>
        <charset val="136"/>
      </rPr>
      <t>財務金融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綠色金融</t>
    </r>
    <phoneticPr fontId="2" type="noConversion"/>
  </si>
  <si>
    <r>
      <rPr>
        <sz val="12"/>
        <color theme="1"/>
        <rFont val="標楷體"/>
        <family val="4"/>
        <charset val="136"/>
      </rPr>
      <t>財務金融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</si>
  <si>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能源稅、碳稅、碳費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</si>
  <si>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</si>
  <si>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環境會計、溫盤計算、碳定價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</si>
  <si>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</si>
  <si>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</si>
  <si>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</si>
  <si>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</si>
  <si>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環境經濟、能資源經濟、產業經濟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</si>
  <si>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phoneticPr fontId="2" type="noConversion"/>
  </si>
  <si>
    <r>
      <rPr>
        <sz val="12"/>
        <color theme="1"/>
        <rFont val="標楷體"/>
        <family val="4"/>
        <charset val="136"/>
      </rPr>
      <t>統計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含數理統計與機率、統計方法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</si>
  <si>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風險管理</t>
    </r>
    <phoneticPr fontId="2" type="noConversion"/>
  </si>
  <si>
    <r>
      <rPr>
        <sz val="12"/>
        <color theme="1"/>
        <rFont val="標楷體"/>
        <family val="4"/>
        <charset val="136"/>
      </rPr>
      <t>績效管理</t>
    </r>
  </si>
  <si>
    <r>
      <rPr>
        <sz val="12"/>
        <color theme="1"/>
        <rFont val="標楷體"/>
        <family val="4"/>
        <charset val="136"/>
      </rPr>
      <t>調查設計與抽樣規劃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</si>
  <si>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能源政策與管理</t>
    </r>
    <phoneticPr fontId="2" type="noConversion"/>
  </si>
  <si>
    <r>
      <rPr>
        <sz val="12"/>
        <color theme="1"/>
        <rFont val="標楷體"/>
        <family val="4"/>
        <charset val="136"/>
      </rPr>
      <t>法政學類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</si>
  <si>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環保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</si>
  <si>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能源、電力</t>
    </r>
    <phoneticPr fontId="2" type="noConversion"/>
  </si>
  <si>
    <r>
      <rPr>
        <sz val="12"/>
        <color theme="1"/>
        <rFont val="標楷體"/>
        <family val="4"/>
        <charset val="136"/>
      </rPr>
      <t>公共行政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含行政法、行政學及行政管理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</si>
  <si>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政治學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含國際法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</si>
  <si>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勞工關係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含勞安、人力資源管理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</si>
  <si>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生態學類</t>
    </r>
  </si>
  <si>
    <r>
      <rPr>
        <sz val="12"/>
        <color theme="1"/>
        <rFont val="標楷體"/>
        <family val="4"/>
        <charset val="136"/>
      </rPr>
      <t>濕地生態</t>
    </r>
  </si>
  <si>
    <r>
      <rPr>
        <sz val="12"/>
        <color theme="1"/>
        <rFont val="標楷體"/>
        <family val="4"/>
        <charset val="136"/>
      </rPr>
      <t>生態工程</t>
    </r>
  </si>
  <si>
    <r>
      <rPr>
        <sz val="12"/>
        <color theme="1"/>
        <rFont val="標楷體"/>
        <family val="4"/>
        <charset val="136"/>
      </rPr>
      <t>生態及生態多樣性</t>
    </r>
  </si>
  <si>
    <r>
      <rPr>
        <sz val="12"/>
        <color theme="1"/>
        <rFont val="標楷體"/>
        <family val="4"/>
        <charset val="136"/>
      </rPr>
      <t>生態永續發展</t>
    </r>
    <phoneticPr fontId="2" type="noConversion"/>
  </si>
  <si>
    <r>
      <rPr>
        <sz val="12"/>
        <color theme="1"/>
        <rFont val="標楷體"/>
        <family val="4"/>
        <charset val="136"/>
      </rPr>
      <t>海洋生態</t>
    </r>
    <phoneticPr fontId="2" type="noConversion"/>
  </si>
  <si>
    <r>
      <rPr>
        <sz val="12"/>
        <color theme="1"/>
        <rFont val="標楷體"/>
        <family val="4"/>
        <charset val="136"/>
      </rPr>
      <t>河川生態</t>
    </r>
    <phoneticPr fontId="2" type="noConversion"/>
  </si>
  <si>
    <r>
      <rPr>
        <sz val="12"/>
        <color theme="1"/>
        <rFont val="標楷體"/>
        <family val="4"/>
        <charset val="136"/>
      </rPr>
      <t>設計學</t>
    </r>
    <phoneticPr fontId="2" type="noConversion"/>
  </si>
  <si>
    <r>
      <rPr>
        <sz val="12"/>
        <color theme="1"/>
        <rFont val="標楷體"/>
        <family val="4"/>
        <charset val="136"/>
      </rPr>
      <t>建築物設計</t>
    </r>
  </si>
  <si>
    <r>
      <rPr>
        <sz val="12"/>
        <color theme="1"/>
        <rFont val="標楷體"/>
        <family val="4"/>
        <charset val="136"/>
      </rPr>
      <t>室內設計</t>
    </r>
  </si>
  <si>
    <r>
      <rPr>
        <sz val="12"/>
        <color theme="1"/>
        <rFont val="標楷體"/>
        <family val="4"/>
        <charset val="136"/>
      </rPr>
      <t>數位多媒體設計</t>
    </r>
  </si>
  <si>
    <r>
      <rPr>
        <sz val="12"/>
        <color theme="1"/>
        <rFont val="標楷體"/>
        <family val="4"/>
        <charset val="136"/>
      </rPr>
      <t>策展設計</t>
    </r>
    <phoneticPr fontId="2" type="noConversion"/>
  </si>
  <si>
    <r>
      <rPr>
        <sz val="12"/>
        <color theme="1"/>
        <rFont val="標楷體"/>
        <family val="4"/>
        <charset val="136"/>
      </rPr>
      <t>公共設施設計</t>
    </r>
  </si>
  <si>
    <r>
      <rPr>
        <sz val="12"/>
        <color theme="1"/>
        <rFont val="標楷體"/>
        <family val="4"/>
        <charset val="136"/>
      </rPr>
      <t>傳播學</t>
    </r>
  </si>
  <si>
    <r>
      <rPr>
        <sz val="12"/>
        <color theme="1"/>
        <rFont val="標楷體"/>
        <family val="4"/>
        <charset val="136"/>
      </rPr>
      <t>大眾傳播</t>
    </r>
  </si>
  <si>
    <r>
      <rPr>
        <sz val="12"/>
        <color theme="1"/>
        <rFont val="標楷體"/>
        <family val="4"/>
        <charset val="136"/>
      </rPr>
      <t>行銷</t>
    </r>
    <phoneticPr fontId="2" type="noConversion"/>
  </si>
  <si>
    <r>
      <rPr>
        <sz val="12"/>
        <color theme="1"/>
        <rFont val="標楷體"/>
        <family val="4"/>
        <charset val="136"/>
      </rPr>
      <t>教育學類</t>
    </r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</si>
  <si>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含性平教育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</si>
  <si>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觀光事業</t>
    </r>
    <phoneticPr fontId="2" type="noConversion"/>
  </si>
  <si>
    <r>
      <rPr>
        <sz val="12"/>
        <color theme="1"/>
        <rFont val="標楷體"/>
        <family val="4"/>
        <charset val="136"/>
      </rPr>
      <t>餐飲管理</t>
    </r>
    <phoneticPr fontId="2" type="noConversion"/>
  </si>
  <si>
    <r>
      <rPr>
        <sz val="12"/>
        <color theme="1"/>
        <rFont val="標楷體"/>
        <family val="4"/>
        <charset val="136"/>
      </rPr>
      <t>休閒與遊憩規劃管理</t>
    </r>
    <phoneticPr fontId="2" type="noConversion"/>
  </si>
  <si>
    <r>
      <rPr>
        <sz val="12"/>
        <color theme="1"/>
        <rFont val="標楷體"/>
        <family val="4"/>
        <charset val="136"/>
      </rPr>
      <t>農學類</t>
    </r>
    <phoneticPr fontId="2" type="noConversion"/>
  </si>
  <si>
    <t>花蓮縣</t>
  </si>
  <si>
    <t>富里鄉</t>
  </si>
  <si>
    <t>卓溪鄉</t>
  </si>
  <si>
    <t>玉里鎮</t>
  </si>
  <si>
    <t>萬榮鄉</t>
  </si>
  <si>
    <t>瑞穗鄉</t>
  </si>
  <si>
    <t>豐濱鄉</t>
  </si>
  <si>
    <t>光復鄉</t>
  </si>
  <si>
    <t>鳳林鎮</t>
  </si>
  <si>
    <t>壽豐鄉</t>
  </si>
  <si>
    <t>吉安鄉</t>
  </si>
  <si>
    <t>秀林鄉</t>
  </si>
  <si>
    <t>新城鄉</t>
  </si>
  <si>
    <t>花蓮市</t>
  </si>
  <si>
    <t>臺東縣</t>
  </si>
  <si>
    <t>達仁鄉</t>
  </si>
  <si>
    <t>大武鄉</t>
  </si>
  <si>
    <t>金峰鄉</t>
  </si>
  <si>
    <t>太麻里鄉</t>
  </si>
  <si>
    <t>長濱鄉</t>
  </si>
  <si>
    <t>成功鎮</t>
  </si>
  <si>
    <t>東河鄉</t>
  </si>
  <si>
    <t>池上鄉</t>
  </si>
  <si>
    <t>海端鄉</t>
  </si>
  <si>
    <t>關山鎮</t>
  </si>
  <si>
    <t>鹿野鄉</t>
  </si>
  <si>
    <t>卑南鄉</t>
  </si>
  <si>
    <t>延平鄉</t>
  </si>
  <si>
    <t>蘭嶼鄉</t>
  </si>
  <si>
    <t>綠島鄉</t>
  </si>
  <si>
    <t>臺東市</t>
  </si>
  <si>
    <t>屏東縣</t>
  </si>
  <si>
    <t>滿州鄉</t>
  </si>
  <si>
    <t>恆春鎮</t>
  </si>
  <si>
    <t>牡丹鄉</t>
  </si>
  <si>
    <t>車城鄉</t>
  </si>
  <si>
    <t>獅子鄉</t>
  </si>
  <si>
    <t>春日鄉</t>
  </si>
  <si>
    <t>枋山鄉</t>
  </si>
  <si>
    <t>枋寮鄉</t>
  </si>
  <si>
    <t>新園鄉</t>
  </si>
  <si>
    <t>佳冬鄉</t>
  </si>
  <si>
    <t>琉球鄉</t>
  </si>
  <si>
    <t>東港鎮</t>
  </si>
  <si>
    <t>林邊鄉</t>
  </si>
  <si>
    <t>南州鄉</t>
  </si>
  <si>
    <t>新埤鄉</t>
  </si>
  <si>
    <t>崁頂鄉</t>
  </si>
  <si>
    <t>萬巒鄉</t>
  </si>
  <si>
    <t>來義鄉</t>
  </si>
  <si>
    <t>泰武鄉</t>
  </si>
  <si>
    <t>潮州鎮</t>
  </si>
  <si>
    <t>萬丹鄉</t>
  </si>
  <si>
    <t>內埔鄉</t>
  </si>
  <si>
    <t>竹田鄉</t>
  </si>
  <si>
    <t>麟洛鄉</t>
  </si>
  <si>
    <t>長治鄉</t>
  </si>
  <si>
    <t>鹽埔鄉</t>
  </si>
  <si>
    <t>高樹鄉</t>
  </si>
  <si>
    <t>里港鄉</t>
  </si>
  <si>
    <t>九如鄉</t>
  </si>
  <si>
    <t>瑪家鄉</t>
  </si>
  <si>
    <t>霧臺鄉</t>
  </si>
  <si>
    <t>三地門鄉</t>
  </si>
  <si>
    <t>屏東市</t>
  </si>
  <si>
    <t>金門縣</t>
  </si>
  <si>
    <t>烏坵鄉</t>
  </si>
  <si>
    <t>烈嶼鄉</t>
  </si>
  <si>
    <t>金城鎮</t>
  </si>
  <si>
    <t>金寧鄉</t>
  </si>
  <si>
    <t>金湖鎮</t>
  </si>
  <si>
    <t>金沙鎮</t>
  </si>
  <si>
    <t>澎湖縣</t>
  </si>
  <si>
    <t>湖西鄉</t>
  </si>
  <si>
    <t>白沙鄉</t>
  </si>
  <si>
    <t>七美鄉</t>
  </si>
  <si>
    <t>望安鄉</t>
  </si>
  <si>
    <t>西嶼鄉</t>
  </si>
  <si>
    <t>馬公市</t>
  </si>
  <si>
    <t>高雄市</t>
  </si>
  <si>
    <t>茄萣區</t>
  </si>
  <si>
    <t>茂林區</t>
  </si>
  <si>
    <t>那瑪夏區</t>
  </si>
  <si>
    <t>桃源區</t>
  </si>
  <si>
    <t>甲仙區</t>
  </si>
  <si>
    <t>杉林區</t>
  </si>
  <si>
    <t>內門區</t>
  </si>
  <si>
    <t>六龜區</t>
  </si>
  <si>
    <t>美濃區</t>
  </si>
  <si>
    <t>旗山區</t>
  </si>
  <si>
    <t>大樹區</t>
  </si>
  <si>
    <t>鳥松區</t>
  </si>
  <si>
    <t>林園區</t>
  </si>
  <si>
    <t>大寮區</t>
  </si>
  <si>
    <t>鳳山區</t>
  </si>
  <si>
    <t>湖內區</t>
  </si>
  <si>
    <t>永安區</t>
  </si>
  <si>
    <t>彌陀區</t>
  </si>
  <si>
    <t>梓官區</t>
  </si>
  <si>
    <t>橋頭區</t>
  </si>
  <si>
    <t>燕巢區</t>
  </si>
  <si>
    <t>田寮區</t>
  </si>
  <si>
    <t>阿蓮區</t>
  </si>
  <si>
    <t>路竹區</t>
  </si>
  <si>
    <t>岡山區</t>
  </si>
  <si>
    <t>南海島</t>
  </si>
  <si>
    <t>南沙群島</t>
  </si>
  <si>
    <t>東沙群島</t>
  </si>
  <si>
    <t>大社區</t>
  </si>
  <si>
    <t>仁武區</t>
  </si>
  <si>
    <t>左營區</t>
  </si>
  <si>
    <t>小港區</t>
  </si>
  <si>
    <t>楠梓區</t>
  </si>
  <si>
    <t>三民區</t>
  </si>
  <si>
    <t>前鎮區</t>
  </si>
  <si>
    <t>旗津區</t>
  </si>
  <si>
    <t>鼓山區</t>
  </si>
  <si>
    <t>鹽埕區</t>
  </si>
  <si>
    <t>苓雅區</t>
  </si>
  <si>
    <t>前金區</t>
  </si>
  <si>
    <t>新興區</t>
  </si>
  <si>
    <t>臺南市</t>
  </si>
  <si>
    <t>安定區</t>
  </si>
  <si>
    <t>新市區</t>
  </si>
  <si>
    <t>山上區</t>
  </si>
  <si>
    <t>大內區</t>
  </si>
  <si>
    <t>善化區</t>
  </si>
  <si>
    <t>鹽水區</t>
  </si>
  <si>
    <t>柳營區</t>
  </si>
  <si>
    <t>下營區</t>
  </si>
  <si>
    <t>六甲區</t>
  </si>
  <si>
    <t>東山區</t>
  </si>
  <si>
    <t>白河區</t>
  </si>
  <si>
    <t>後壁區</t>
  </si>
  <si>
    <t>新營區</t>
  </si>
  <si>
    <t>北門區</t>
  </si>
  <si>
    <t>學甲區</t>
  </si>
  <si>
    <t>將軍區</t>
  </si>
  <si>
    <t>七股區</t>
  </si>
  <si>
    <t>西港區</t>
  </si>
  <si>
    <t>佳里區</t>
  </si>
  <si>
    <t>麻豆區</t>
  </si>
  <si>
    <t>官田區</t>
  </si>
  <si>
    <t>龍崎區</t>
  </si>
  <si>
    <t>關廟區</t>
  </si>
  <si>
    <t>仁德區</t>
  </si>
  <si>
    <t>南化區</t>
  </si>
  <si>
    <t>楠西區</t>
  </si>
  <si>
    <t>玉井區</t>
  </si>
  <si>
    <t>左鎮區</t>
  </si>
  <si>
    <t>新化區</t>
  </si>
  <si>
    <t>歸仁區</t>
  </si>
  <si>
    <t>永康區</t>
  </si>
  <si>
    <t>安南區</t>
  </si>
  <si>
    <t>安平區</t>
  </si>
  <si>
    <t>北區</t>
  </si>
  <si>
    <t>南區</t>
  </si>
  <si>
    <t>東區</t>
  </si>
  <si>
    <t>中西區</t>
  </si>
  <si>
    <t>雲林縣</t>
  </si>
  <si>
    <t>元長鄉</t>
  </si>
  <si>
    <t>四湖鄉</t>
  </si>
  <si>
    <t>口湖鄉</t>
  </si>
  <si>
    <t>水林鄉</t>
  </si>
  <si>
    <t>北港鎮</t>
  </si>
  <si>
    <t>二崙鄉</t>
  </si>
  <si>
    <t>西螺鎮</t>
  </si>
  <si>
    <t>莿桐鄉</t>
  </si>
  <si>
    <t>古坑鄉</t>
  </si>
  <si>
    <t>林內鄉</t>
  </si>
  <si>
    <t>斗六市</t>
  </si>
  <si>
    <t>麥寮鄉</t>
  </si>
  <si>
    <t>崙背鄉</t>
  </si>
  <si>
    <t>臺西鄉</t>
  </si>
  <si>
    <t>東勢鄉</t>
  </si>
  <si>
    <t>褒忠鄉</t>
  </si>
  <si>
    <t>土庫鎮</t>
  </si>
  <si>
    <t>虎尾鎮</t>
  </si>
  <si>
    <t>大埤鄉</t>
  </si>
  <si>
    <t>斗南鎮</t>
  </si>
  <si>
    <t>嘉義縣</t>
  </si>
  <si>
    <t>布袋鎮</t>
  </si>
  <si>
    <t>義竹鄉</t>
  </si>
  <si>
    <t>溪口鄉</t>
  </si>
  <si>
    <t>大林鎮</t>
  </si>
  <si>
    <t>民雄鄉</t>
  </si>
  <si>
    <t>新港鄉</t>
  </si>
  <si>
    <t>六腳鄉</t>
  </si>
  <si>
    <t>東石鄉</t>
  </si>
  <si>
    <t>朴子市</t>
  </si>
  <si>
    <t>太保市</t>
  </si>
  <si>
    <t>鹿草鄉</t>
  </si>
  <si>
    <t>水上鄉</t>
  </si>
  <si>
    <t>大埔鄉</t>
  </si>
  <si>
    <t>中埔鄉</t>
  </si>
  <si>
    <t>阿里山鄉</t>
  </si>
  <si>
    <t>竹崎鄉</t>
  </si>
  <si>
    <t>梅山鄉</t>
  </si>
  <si>
    <t>番路鄉</t>
  </si>
  <si>
    <t>嘉義市</t>
  </si>
  <si>
    <t>南投縣</t>
  </si>
  <si>
    <t>鹿谷鄉</t>
  </si>
  <si>
    <t>竹山鎮</t>
  </si>
  <si>
    <t>信義鄉</t>
  </si>
  <si>
    <t>魚池鄉</t>
  </si>
  <si>
    <t>水里鄉</t>
  </si>
  <si>
    <t>集集鎮</t>
  </si>
  <si>
    <t>名間鄉</t>
  </si>
  <si>
    <t>仁愛鄉</t>
  </si>
  <si>
    <t>埔里鎮</t>
  </si>
  <si>
    <t>國姓鄉</t>
  </si>
  <si>
    <t>草屯鎮</t>
  </si>
  <si>
    <t>中寮鄉</t>
  </si>
  <si>
    <t>南投市</t>
  </si>
  <si>
    <t>彰化縣</t>
  </si>
  <si>
    <t>二水鄉</t>
  </si>
  <si>
    <t>芳苑鄉</t>
  </si>
  <si>
    <t>大城鄉</t>
  </si>
  <si>
    <t>二林鎮</t>
  </si>
  <si>
    <t>竹塘鄉</t>
  </si>
  <si>
    <t>溪州鄉</t>
  </si>
  <si>
    <t>埤頭鄉</t>
  </si>
  <si>
    <t>田尾鄉</t>
  </si>
  <si>
    <t>北斗鎮</t>
  </si>
  <si>
    <t>田中鎮</t>
  </si>
  <si>
    <t>埔鹽鄉</t>
  </si>
  <si>
    <t>大村鄉</t>
  </si>
  <si>
    <t>溪湖鎮</t>
  </si>
  <si>
    <t>埔心鄉</t>
  </si>
  <si>
    <t>永靖鄉</t>
  </si>
  <si>
    <t>社頭鄉</t>
  </si>
  <si>
    <t>員林市</t>
  </si>
  <si>
    <t>伸港鄉</t>
  </si>
  <si>
    <t>和美鎮</t>
  </si>
  <si>
    <t>線西鄉</t>
  </si>
  <si>
    <t>福興鄉</t>
  </si>
  <si>
    <t>鹿港鎮</t>
  </si>
  <si>
    <t>秀水鄉</t>
  </si>
  <si>
    <t>花壇鄉</t>
  </si>
  <si>
    <t>芬園鄉</t>
  </si>
  <si>
    <t>彰化市</t>
  </si>
  <si>
    <t>大安區</t>
  </si>
  <si>
    <t>外埔區</t>
  </si>
  <si>
    <t>大甲區</t>
  </si>
  <si>
    <t>清水區</t>
  </si>
  <si>
    <t>梧棲區</t>
  </si>
  <si>
    <t>龍井區</t>
  </si>
  <si>
    <t>沙鹿區</t>
  </si>
  <si>
    <t>大肚區</t>
  </si>
  <si>
    <t>神岡區</t>
  </si>
  <si>
    <t>大雅區</t>
  </si>
  <si>
    <t>潭子區</t>
  </si>
  <si>
    <t>新社區</t>
  </si>
  <si>
    <t>和平區</t>
  </si>
  <si>
    <t>東勢區</t>
  </si>
  <si>
    <t>石岡區</t>
  </si>
  <si>
    <t>后里區</t>
  </si>
  <si>
    <t>豐原區</t>
  </si>
  <si>
    <t>烏日區</t>
  </si>
  <si>
    <t>霧峰區</t>
  </si>
  <si>
    <t>大里區</t>
  </si>
  <si>
    <t>太平區</t>
  </si>
  <si>
    <t>南屯區</t>
  </si>
  <si>
    <t>西屯區</t>
  </si>
  <si>
    <t>北屯區</t>
  </si>
  <si>
    <t>西區</t>
  </si>
  <si>
    <t>中區</t>
  </si>
  <si>
    <t>苗栗縣</t>
  </si>
  <si>
    <t>卓蘭鎮</t>
  </si>
  <si>
    <t>西湖鄉</t>
  </si>
  <si>
    <t>三義鄉</t>
  </si>
  <si>
    <t>銅鑼鄉</t>
  </si>
  <si>
    <t>泰安鄉</t>
  </si>
  <si>
    <t>大湖鄉</t>
  </si>
  <si>
    <t>公館鄉</t>
  </si>
  <si>
    <t>頭屋鄉</t>
  </si>
  <si>
    <t>造橋鄉</t>
  </si>
  <si>
    <t>苗栗市</t>
  </si>
  <si>
    <t>苑裡鎮</t>
  </si>
  <si>
    <t>通霄鎮</t>
  </si>
  <si>
    <t>後龍鎮</t>
  </si>
  <si>
    <t>獅潭鄉</t>
  </si>
  <si>
    <t>南庄鄉</t>
  </si>
  <si>
    <t>三灣鄉</t>
  </si>
  <si>
    <t>頭份市</t>
  </si>
  <si>
    <t>竹南鎮</t>
  </si>
  <si>
    <t>桃園市</t>
  </si>
  <si>
    <t>蘆竹區</t>
  </si>
  <si>
    <t>大園區</t>
  </si>
  <si>
    <t>復興區</t>
  </si>
  <si>
    <t>大溪區</t>
  </si>
  <si>
    <t>八德區</t>
  </si>
  <si>
    <t>龜山區</t>
  </si>
  <si>
    <t>桃園區</t>
  </si>
  <si>
    <t>觀音區</t>
  </si>
  <si>
    <t>新屋區</t>
  </si>
  <si>
    <t>楊梅區</t>
  </si>
  <si>
    <t>龍潭區</t>
  </si>
  <si>
    <t>平鎮區</t>
  </si>
  <si>
    <t>中壢區</t>
  </si>
  <si>
    <t>新竹縣</t>
  </si>
  <si>
    <t>峨眉鄉</t>
  </si>
  <si>
    <t>北埔鄉</t>
  </si>
  <si>
    <t>尖石鄉</t>
  </si>
  <si>
    <t>橫山鄉</t>
  </si>
  <si>
    <t>五峰鄉</t>
  </si>
  <si>
    <t>竹東鎮</t>
  </si>
  <si>
    <t>寶山鄉</t>
  </si>
  <si>
    <t>芎林鄉</t>
  </si>
  <si>
    <t>關西鎮</t>
  </si>
  <si>
    <t>新埔鎮</t>
  </si>
  <si>
    <t>新豐鄉</t>
  </si>
  <si>
    <t>湖口鄉</t>
  </si>
  <si>
    <t>竹北市</t>
  </si>
  <si>
    <t>新竹市</t>
  </si>
  <si>
    <t>香山區</t>
  </si>
  <si>
    <t>釣魚臺</t>
  </si>
  <si>
    <t>宜蘭縣</t>
  </si>
  <si>
    <t>南澳鄉</t>
  </si>
  <si>
    <t>蘇澳鎮</t>
  </si>
  <si>
    <t>冬山鄉</t>
  </si>
  <si>
    <t>五結鄉</t>
  </si>
  <si>
    <t>大同鄉</t>
  </si>
  <si>
    <t>三星鄉</t>
  </si>
  <si>
    <t>羅東鎮</t>
  </si>
  <si>
    <t>員山鄉</t>
  </si>
  <si>
    <t>壯圍鄉</t>
  </si>
  <si>
    <t>礁溪鄉</t>
  </si>
  <si>
    <t>頭城鎮</t>
  </si>
  <si>
    <t>宜蘭市</t>
  </si>
  <si>
    <t>新北市</t>
  </si>
  <si>
    <t>石門區</t>
  </si>
  <si>
    <t>三芝區</t>
  </si>
  <si>
    <t>淡水區</t>
  </si>
  <si>
    <t>八里區</t>
  </si>
  <si>
    <t>五股區</t>
  </si>
  <si>
    <t>蘆洲區</t>
  </si>
  <si>
    <t>林口區</t>
  </si>
  <si>
    <t>泰山區</t>
  </si>
  <si>
    <t>新莊區</t>
  </si>
  <si>
    <t>三重區</t>
  </si>
  <si>
    <t>鶯歌區</t>
  </si>
  <si>
    <t>樹林區</t>
  </si>
  <si>
    <t>三峽區</t>
  </si>
  <si>
    <t>土城區</t>
  </si>
  <si>
    <t>中和區</t>
  </si>
  <si>
    <t>永和區</t>
  </si>
  <si>
    <t>烏來區</t>
  </si>
  <si>
    <t>坪林區</t>
  </si>
  <si>
    <t>新店區</t>
  </si>
  <si>
    <t>貢寮區</t>
  </si>
  <si>
    <t>雙溪區</t>
  </si>
  <si>
    <t>平溪區</t>
  </si>
  <si>
    <t>瑞芳區</t>
  </si>
  <si>
    <t>石碇區</t>
  </si>
  <si>
    <t>深坑區</t>
  </si>
  <si>
    <t>汐止區</t>
  </si>
  <si>
    <t>板橋區</t>
  </si>
  <si>
    <t>連江縣</t>
  </si>
  <si>
    <t>東引鄉</t>
  </si>
  <si>
    <t>莒光鄉</t>
  </si>
  <si>
    <t>北竿鄉</t>
  </si>
  <si>
    <t>南竿鄉</t>
  </si>
  <si>
    <t>金山區</t>
  </si>
  <si>
    <t>萬里區</t>
  </si>
  <si>
    <t>基隆市</t>
  </si>
  <si>
    <t>七堵區</t>
  </si>
  <si>
    <t>暖暖區</t>
  </si>
  <si>
    <t>安樂區</t>
  </si>
  <si>
    <t>中山區</t>
  </si>
  <si>
    <t>中正區</t>
  </si>
  <si>
    <t>信義區</t>
  </si>
  <si>
    <t>仁愛區</t>
  </si>
  <si>
    <t>臺北市</t>
  </si>
  <si>
    <t>文山區</t>
  </si>
  <si>
    <t>南港區</t>
  </si>
  <si>
    <t>內湖區</t>
  </si>
  <si>
    <t>北投區</t>
  </si>
  <si>
    <t>士林區</t>
  </si>
  <si>
    <t>萬華區</t>
  </si>
  <si>
    <t>松山區</t>
  </si>
  <si>
    <t>大同區</t>
  </si>
  <si>
    <t>公務人員</t>
  </si>
  <si>
    <t>女</t>
    <phoneticPr fontId="2" type="noConversion"/>
  </si>
  <si>
    <t>講習訓練組</t>
    <phoneticPr fontId="2" type="noConversion"/>
  </si>
  <si>
    <t>環境與資源服務中心</t>
    <phoneticPr fontId="2" type="noConversion"/>
  </si>
  <si>
    <t>人資室</t>
  </si>
  <si>
    <t>法務室</t>
    <phoneticPr fontId="2" type="noConversion"/>
  </si>
  <si>
    <t>永續創新研發中心</t>
    <phoneticPr fontId="2" type="noConversion"/>
  </si>
  <si>
    <t>綠色技術發展中心</t>
    <phoneticPr fontId="2" type="noConversion"/>
  </si>
  <si>
    <t>資訊室</t>
    <phoneticPr fontId="2" type="noConversion"/>
  </si>
  <si>
    <t>代號</t>
    <phoneticPr fontId="2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</si>
  <si>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</si>
  <si>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</si>
  <si>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</si>
  <si>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</si>
  <si>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</si>
  <si>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</si>
  <si>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</si>
  <si>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</si>
  <si>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</si>
  <si>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</si>
  <si>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</si>
  <si>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</si>
  <si>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</si>
  <si>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</si>
  <si>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來源
(若要新增，可</t>
    </r>
    <r>
      <rPr>
        <b/>
        <sz val="12"/>
        <color rgb="FFFF0000"/>
        <rFont val="微軟正黑體"/>
        <family val="2"/>
        <charset val="136"/>
      </rPr>
      <t>直接於"其他"處直接修改填寫</t>
    </r>
    <r>
      <rPr>
        <sz val="12"/>
        <rFont val="微軟正黑體"/>
        <family val="2"/>
        <charset val="136"/>
      </rPr>
      <t>)</t>
    </r>
    <phoneticPr fontId="2" type="noConversion"/>
  </si>
  <si>
    <t>學者</t>
    <phoneticPr fontId="2" type="noConversion"/>
  </si>
  <si>
    <t>西區</t>
    <phoneticPr fontId="2" type="noConversion"/>
  </si>
  <si>
    <t>食品科學</t>
    <phoneticPr fontId="2" type="noConversion"/>
  </si>
  <si>
    <t>使用說明</t>
    <phoneticPr fontId="2" type="noConversion"/>
  </si>
  <si>
    <t>A4,A8,A9</t>
    <phoneticPr fontId="2" type="noConversion"/>
  </si>
  <si>
    <t xml:space="preserve">A4, A8, A9 </t>
    <phoneticPr fontId="2" type="noConversion"/>
  </si>
  <si>
    <t>以上事項十分感謝大家的配合，如果有任何問題，歡迎來電分機5202，我這邊會盡快處理。</t>
    <phoneticPr fontId="2" type="noConversion"/>
  </si>
  <si>
    <r>
      <t>A4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A8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 xml:space="preserve">A9 </t>
    </r>
    <phoneticPr fontId="2" type="noConversion"/>
  </si>
  <si>
    <t>在職</t>
  </si>
  <si>
    <t>各位同仁大家好，這些事情想麻煩大家注意一下，這些小地方可以讓我在處理資料上也可以快速喔！</t>
    <phoneticPr fontId="2" type="noConversion"/>
  </si>
  <si>
    <t>錯誤舉例</t>
    <phoneticPr fontId="2" type="noConversion"/>
  </si>
  <si>
    <t>正確舉例</t>
    <phoneticPr fontId="2" type="noConversion"/>
  </si>
  <si>
    <t>4. 關於「來源」，如果是評選會議(政府採購網公開評選的會議)，請幫我直接填寫AB欄至AE欄；X至AA欄為會內參與。</t>
    <phoneticPr fontId="2" type="noConversion"/>
  </si>
  <si>
    <r>
      <rPr>
        <sz val="12"/>
        <color rgb="FFFF0000"/>
        <rFont val="標楷體"/>
        <family val="4"/>
        <charset val="136"/>
      </rPr>
      <t>智慧財產權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含個資</t>
    </r>
    <r>
      <rPr>
        <sz val="12"/>
        <color rgb="FFFF0000"/>
        <rFont val="Microsoft JhengHei"/>
        <family val="4"/>
      </rPr>
      <t>、</t>
    </r>
    <r>
      <rPr>
        <sz val="12"/>
        <color rgb="FFFF0000"/>
        <rFont val="標楷體"/>
        <family val="4"/>
        <charset val="136"/>
      </rPr>
      <t>著作權法、專利法、商標法</t>
    </r>
    <r>
      <rPr>
        <sz val="12"/>
        <color rgb="FFFF0000"/>
        <rFont val="Times New Roman"/>
        <family val="1"/>
      </rPr>
      <t>)</t>
    </r>
    <phoneticPr fontId="2" type="noConversion"/>
  </si>
  <si>
    <r>
      <t>p.s.如果可以的話，也請同仁資料很急的話先說一聲，不急的話也跟我說一下大概什麼時候會需要，讓我有個心理準備，十分感謝▼</t>
    </r>
    <r>
      <rPr>
        <sz val="12"/>
        <color theme="1"/>
        <rFont val="Yu Gothic"/>
        <family val="2"/>
        <charset val="128"/>
      </rPr>
      <t>・</t>
    </r>
    <r>
      <rPr>
        <sz val="12"/>
        <color theme="1"/>
        <rFont val="微軟正黑體"/>
        <family val="2"/>
        <charset val="136"/>
      </rPr>
      <t>ᴥ・▼！</t>
    </r>
    <phoneticPr fontId="2" type="noConversion"/>
  </si>
  <si>
    <t>3. 地址如果不確定鄉鎮市區，可直接留白</t>
    <phoneticPr fontId="2" type="noConversion"/>
  </si>
  <si>
    <t>計畫審查(評選/進度報告/期中/期末/分包評選等)</t>
  </si>
  <si>
    <t>定期/臨時工作會議</t>
  </si>
  <si>
    <t>專案諮詢/學習會議(專諮/研商/講習/說明/研討會等)</t>
  </si>
  <si>
    <t>審查/審議會議(現勘、評鑑、綠色工廠、工程督導、技審、期刊、手冊、獎項、題庫、石油基金退費等)</t>
  </si>
  <si>
    <t>輔導/查核/訪談</t>
  </si>
  <si>
    <t>活動辦理(參訪、記者會、頒獎等各類活動)</t>
  </si>
  <si>
    <t>訓練/培訓班</t>
  </si>
  <si>
    <t>計畫工作分包</t>
  </si>
  <si>
    <t>計畫顧問</t>
  </si>
  <si>
    <t>期刊撰稿</t>
  </si>
  <si>
    <t>6. 每次寄來的檔名如果有變化我會很開心!因為我存檔會比較方便</t>
    <phoneticPr fontId="2" type="noConversion"/>
  </si>
  <si>
    <t>1. 填寫專長時請勿留空白</t>
    <phoneticPr fontId="2" type="noConversion"/>
  </si>
  <si>
    <t>2. 使用半形逗號</t>
    <phoneticPr fontId="2" type="noConversion"/>
  </si>
  <si>
    <t>5. 因專家「來源」已重新整併，請同仁盡量以現有的分類為主，若有新增的需要，歡迎來信討論</t>
    <phoneticPr fontId="2" type="noConversion"/>
  </si>
  <si>
    <t>歡迎來信討論新增欄位</t>
    <phoneticPr fontId="3" type="noConversion"/>
  </si>
  <si>
    <t>其他(至"選項欄位:輸入)</t>
    <phoneticPr fontId="3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</si>
  <si>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</si>
  <si>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t>113.07.11</t>
    <phoneticPr fontId="2" type="noConversion"/>
  </si>
  <si>
    <t>男</t>
  </si>
  <si>
    <t>業界專家</t>
  </si>
  <si>
    <t>講習訓練組</t>
  </si>
  <si>
    <t>H3</t>
    <phoneticPr fontId="2" type="noConversion"/>
  </si>
  <si>
    <t>I3</t>
    <phoneticPr fontId="2" type="noConversion"/>
  </si>
  <si>
    <t>J2</t>
    <phoneticPr fontId="2" type="noConversion"/>
  </si>
  <si>
    <t>教授兼主任秘書</t>
  </si>
  <si>
    <t>03-4361070#1211</t>
  </si>
  <si>
    <t>fchuang1102@gmail.com</t>
    <phoneticPr fontId="32" type="noConversion"/>
  </si>
  <si>
    <t>中山東路三段414號</t>
    <phoneticPr fontId="3" type="noConversion"/>
  </si>
  <si>
    <t>A3</t>
    <phoneticPr fontId="3" type="noConversion"/>
  </si>
  <si>
    <t>國家環境研究院</t>
    <phoneticPr fontId="3" type="noConversion"/>
  </si>
  <si>
    <t>黃富昌</t>
    <phoneticPr fontId="3" type="noConversion"/>
  </si>
  <si>
    <t>陳錫金</t>
    <phoneticPr fontId="3" type="noConversion"/>
  </si>
  <si>
    <t>教授</t>
    <phoneticPr fontId="3" type="noConversion"/>
  </si>
  <si>
    <t>02-29089899#6203</t>
  </si>
  <si>
    <t>hjchen@mail.mcut.edu.tw</t>
  </si>
  <si>
    <t>工專路84號</t>
    <phoneticPr fontId="3" type="noConversion"/>
  </si>
  <si>
    <t>邱俊雄</t>
    <phoneticPr fontId="3" type="noConversion"/>
  </si>
  <si>
    <t>環境部資源循環署</t>
  </si>
  <si>
    <t>專門委員</t>
    <phoneticPr fontId="3" type="noConversion"/>
  </si>
  <si>
    <t>chchiu@moenv.gov.tw</t>
    <phoneticPr fontId="32" type="noConversion"/>
  </si>
  <si>
    <t>衡陽路99號13樓</t>
    <phoneticPr fontId="3" type="noConversion"/>
  </si>
  <si>
    <t>A4</t>
    <phoneticPr fontId="3" type="noConversion"/>
  </si>
  <si>
    <t>cij1938@gmail.com</t>
    <phoneticPr fontId="32" type="noConversion"/>
  </si>
  <si>
    <t>鄭介眉</t>
    <phoneticPr fontId="3" type="noConversion"/>
  </si>
  <si>
    <t>主任</t>
    <phoneticPr fontId="3" type="noConversion"/>
  </si>
  <si>
    <t>02-23886393</t>
  </si>
  <si>
    <t>0177@moenv.gov.tw</t>
    <phoneticPr fontId="32" type="noConversion"/>
  </si>
  <si>
    <t>黎明路二段497號</t>
    <phoneticPr fontId="3" type="noConversion"/>
  </si>
  <si>
    <t>彭盛賓</t>
    <phoneticPr fontId="3" type="noConversion"/>
  </si>
  <si>
    <t>台灣曼寧工程顧問股份有限公司</t>
  </si>
  <si>
    <t>經理</t>
    <phoneticPr fontId="3" type="noConversion"/>
  </si>
  <si>
    <t>03-3310934#203</t>
  </si>
  <si>
    <t>sheng.pin@me.com</t>
    <phoneticPr fontId="32" type="noConversion"/>
  </si>
  <si>
    <t>大墩十九街186號3樓之1</t>
    <phoneticPr fontId="3" type="noConversion"/>
  </si>
  <si>
    <t>A5</t>
    <phoneticPr fontId="3" type="noConversion"/>
  </si>
  <si>
    <t>邱天安</t>
    <phoneticPr fontId="3" type="noConversion"/>
  </si>
  <si>
    <t>台北市政府環保局</t>
  </si>
  <si>
    <t>科長</t>
    <phoneticPr fontId="3" type="noConversion"/>
  </si>
  <si>
    <t>ag3713325@gmail.com</t>
    <phoneticPr fontId="32" type="noConversion"/>
  </si>
  <si>
    <t>市府路1號6樓</t>
    <phoneticPr fontId="3" type="noConversion"/>
  </si>
  <si>
    <t>邱英嘉</t>
    <phoneticPr fontId="3" type="noConversion"/>
  </si>
  <si>
    <t>A3,A4</t>
    <phoneticPr fontId="3" type="noConversion"/>
  </si>
  <si>
    <t>私立明志科技大學環境與安全衛生工程系</t>
    <phoneticPr fontId="3" type="noConversion"/>
  </si>
  <si>
    <t>私立南亞技術學院環境科技與管理系</t>
    <phoneticPr fontId="3" type="noConversion"/>
  </si>
  <si>
    <t>環境部環境管理署北區環境管理中心</t>
    <phoneticPr fontId="3" type="noConversion"/>
  </si>
  <si>
    <t>0933785300</t>
    <phoneticPr fontId="3" type="noConversion"/>
  </si>
  <si>
    <t>0910285268</t>
    <phoneticPr fontId="3" type="noConversion"/>
  </si>
  <si>
    <t>0920039852</t>
    <phoneticPr fontId="3" type="noConversion"/>
  </si>
  <si>
    <t>0963580512</t>
    <phoneticPr fontId="3" type="noConversion"/>
  </si>
  <si>
    <t>0922963587</t>
    <phoneticPr fontId="3" type="noConversion"/>
  </si>
  <si>
    <t>D07</t>
    <phoneticPr fontId="3" type="noConversion"/>
  </si>
  <si>
    <t>D40</t>
    <phoneticPr fontId="3" type="noConversion"/>
  </si>
  <si>
    <t>D41</t>
    <phoneticPr fontId="3" type="noConversion"/>
  </si>
  <si>
    <t>D39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</si>
</sst>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theme="1"/>
      <name val="Yu Gothic"/>
      <family val="2"/>
      <charset val="128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Microsoft JhengHei"/>
      <family val="4"/>
    </font>
    <font>
      <sz val="10"/>
      <color theme="1"/>
      <name val="微軟正黑體"/>
      <family val="2"/>
      <charset val="136"/>
    </font>
    <font>
      <sz val="12"/>
      <color theme="1"/>
      <name val="Segoe UI"/>
      <family val="2"/>
    </font>
    <font>
      <sz val="10"/>
      <name val="Times New Roman"/>
      <family val="1"/>
    </font>
    <font>
      <sz val="10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9"/>
      <name val="新細明體"/>
      <family val="3"/>
      <charset val="136"/>
      <scheme val="minor"/>
    </font>
    <font>
      <u/>
      <sz val="12"/>
      <color theme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8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49" fontId="5" fillId="7" borderId="1" xfId="0" applyNumberFormat="1" applyFont="1" applyFill="1" applyBorder="1">
      <alignment vertical="center"/>
    </xf>
    <xf numFmtId="0" fontId="7" fillId="7" borderId="1" xfId="3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33" fillId="7" borderId="1" xfId="3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31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7" borderId="6" xfId="0" applyFont="1" applyFill="1" applyBorder="1" applyAlignment="1">
      <alignment horizontal="left" vertical="center"/>
    </xf>
    <xf numFmtId="0" fontId="5" fillId="7" borderId="3" xfId="0" applyFont="1" applyFill="1" applyBorder="1">
      <alignment vertical="center"/>
    </xf>
    <xf numFmtId="0" fontId="33" fillId="7" borderId="5" xfId="3" applyFont="1" applyFill="1" applyBorder="1" applyAlignment="1">
      <alignment vertical="center"/>
    </xf>
    <xf numFmtId="0" fontId="5" fillId="7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hchiu@moenv.gov.tw" TargetMode="External"/><Relationship Id="rId7" Type="http://schemas.openxmlformats.org/officeDocument/2006/relationships/hyperlink" Target="mailto:ag3713325@gmail.com" TargetMode="External"/><Relationship Id="rId2" Type="http://schemas.openxmlformats.org/officeDocument/2006/relationships/hyperlink" Target="mailto:hjchen@mail.mcut.edu.tw" TargetMode="External"/><Relationship Id="rId1" Type="http://schemas.openxmlformats.org/officeDocument/2006/relationships/hyperlink" Target="mailto:fchuang1102@gmail.com" TargetMode="External"/><Relationship Id="rId6" Type="http://schemas.openxmlformats.org/officeDocument/2006/relationships/hyperlink" Target="mailto:sheng.pin@me.com" TargetMode="External"/><Relationship Id="rId5" Type="http://schemas.openxmlformats.org/officeDocument/2006/relationships/hyperlink" Target="mailto:0177@moenv.gov.tw" TargetMode="External"/><Relationship Id="rId4" Type="http://schemas.openxmlformats.org/officeDocument/2006/relationships/hyperlink" Target="mailto:cij193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ECE6-93C7-4629-8277-2F8C78E5A40F}">
  <sheetPr codeName="工作表4">
    <tabColor theme="5" tint="0.79998168889431442"/>
  </sheetPr>
  <dimension ref="A1:N19"/>
  <sheetViews>
    <sheetView workbookViewId="0">
      <selection activeCell="D14" sqref="D14"/>
    </sheetView>
  </sheetViews>
  <sheetFormatPr defaultColWidth="9" defaultRowHeight="15.75"/>
  <cols>
    <col min="1" max="4" width="9" style="38"/>
    <col min="5" max="5" width="12.5" style="38" customWidth="1"/>
    <col min="6" max="16384" width="9" style="38"/>
  </cols>
  <sheetData>
    <row r="1" spans="1:2">
      <c r="A1" s="38" t="s">
        <v>647</v>
      </c>
    </row>
    <row r="2" spans="1:2">
      <c r="A2" s="38" t="s">
        <v>653</v>
      </c>
    </row>
    <row r="4" spans="1:2">
      <c r="A4" s="38" t="s">
        <v>671</v>
      </c>
    </row>
    <row r="5" spans="1:2">
      <c r="A5" s="38" t="s">
        <v>672</v>
      </c>
    </row>
    <row r="6" spans="1:2">
      <c r="A6" s="38" t="s">
        <v>659</v>
      </c>
    </row>
    <row r="7" spans="1:2">
      <c r="A7" s="38" t="s">
        <v>656</v>
      </c>
    </row>
    <row r="8" spans="1:2">
      <c r="A8" s="38" t="s">
        <v>673</v>
      </c>
    </row>
    <row r="9" spans="1:2">
      <c r="A9" s="38" t="s">
        <v>670</v>
      </c>
    </row>
    <row r="11" spans="1:2">
      <c r="A11" s="73" t="s">
        <v>654</v>
      </c>
      <c r="B11" s="40" t="s">
        <v>649</v>
      </c>
    </row>
    <row r="12" spans="1:2">
      <c r="A12" s="73"/>
      <c r="B12" s="40" t="s">
        <v>651</v>
      </c>
    </row>
    <row r="13" spans="1:2">
      <c r="A13" s="57" t="s">
        <v>655</v>
      </c>
      <c r="B13" s="40" t="s">
        <v>648</v>
      </c>
    </row>
    <row r="16" spans="1:2">
      <c r="A16" s="38" t="s">
        <v>650</v>
      </c>
    </row>
    <row r="17" spans="1:14" ht="19.5">
      <c r="A17" s="38" t="s">
        <v>658</v>
      </c>
    </row>
    <row r="19" spans="1:14">
      <c r="N19" s="54" t="s">
        <v>677</v>
      </c>
    </row>
  </sheetData>
  <mergeCells count="1">
    <mergeCell ref="A11:A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49"/>
  <sheetViews>
    <sheetView tabSelected="1" view="pageBreakPreview" zoomScale="85" zoomScaleNormal="85" zoomScaleSheetLayoutView="85"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AA8" sqref="AA8"/>
    </sheetView>
  </sheetViews>
  <sheetFormatPr defaultColWidth="9" defaultRowHeight="16.5"/>
  <cols>
    <col min="1" max="1" width="10.75" style="12" customWidth="1"/>
    <col min="2" max="2" width="6" style="13" customWidth="1"/>
    <col min="3" max="4" width="10.875" style="1" customWidth="1"/>
    <col min="5" max="5" width="15.125" style="1" customWidth="1"/>
    <col min="6" max="6" width="10.875" style="1" customWidth="1"/>
    <col min="7" max="7" width="45.375" style="14" customWidth="1"/>
    <col min="8" max="8" width="16.875" style="1" customWidth="1"/>
    <col min="9" max="9" width="16.875" style="17" customWidth="1"/>
    <col min="10" max="14" width="16.875" style="14" customWidth="1"/>
    <col min="15" max="16" width="16.875" style="15" customWidth="1"/>
    <col min="17" max="17" width="36" style="16" customWidth="1"/>
    <col min="18" max="19" width="16.875" style="15" customWidth="1"/>
    <col min="20" max="21" width="16.875" style="16" customWidth="1"/>
    <col min="22" max="22" width="19.75" style="1" customWidth="1"/>
    <col min="23" max="23" width="35.125" style="33" customWidth="1"/>
    <col min="24" max="24" width="50.125" style="12" customWidth="1"/>
    <col min="25" max="25" width="33.375" style="12" customWidth="1"/>
    <col min="26" max="26" width="27.75" style="12" customWidth="1"/>
    <col min="27" max="27" width="48.5" style="30" customWidth="1"/>
    <col min="28" max="16384" width="9" style="12"/>
  </cols>
  <sheetData>
    <row r="1" spans="1:27" s="8" customFormat="1" ht="79.5" customHeight="1">
      <c r="A1" s="6" t="s">
        <v>6</v>
      </c>
      <c r="B1" s="6" t="s">
        <v>7</v>
      </c>
      <c r="C1" s="6" t="s">
        <v>8</v>
      </c>
      <c r="D1" s="6" t="s">
        <v>9</v>
      </c>
      <c r="E1" s="29" t="s">
        <v>0</v>
      </c>
      <c r="F1" s="41" t="s">
        <v>1</v>
      </c>
      <c r="G1" s="29" t="s">
        <v>632</v>
      </c>
      <c r="H1" s="41" t="s">
        <v>10</v>
      </c>
      <c r="I1" s="34" t="s">
        <v>635</v>
      </c>
      <c r="J1" s="28" t="s">
        <v>633</v>
      </c>
      <c r="K1" s="28" t="s">
        <v>634</v>
      </c>
      <c r="L1" s="29" t="s">
        <v>636</v>
      </c>
      <c r="M1" s="41" t="s">
        <v>629</v>
      </c>
      <c r="N1" s="46" t="s">
        <v>630</v>
      </c>
      <c r="O1" s="43" t="s">
        <v>637</v>
      </c>
      <c r="P1" s="43" t="s">
        <v>638</v>
      </c>
      <c r="Q1" s="7" t="s">
        <v>639</v>
      </c>
      <c r="R1" s="43" t="s">
        <v>640</v>
      </c>
      <c r="S1" s="43" t="s">
        <v>641</v>
      </c>
      <c r="T1" s="7" t="s">
        <v>642</v>
      </c>
      <c r="U1" s="29" t="s">
        <v>631</v>
      </c>
      <c r="V1" s="41" t="s">
        <v>11</v>
      </c>
      <c r="W1" s="47" t="s">
        <v>676</v>
      </c>
      <c r="X1" s="43" t="s">
        <v>2</v>
      </c>
      <c r="Y1" s="44" t="s">
        <v>4</v>
      </c>
      <c r="Z1" s="42" t="s">
        <v>3</v>
      </c>
      <c r="AA1" s="46" t="s">
        <v>12</v>
      </c>
    </row>
    <row r="2" spans="1:27" s="10" customFormat="1" ht="33" customHeight="1">
      <c r="A2" s="9"/>
      <c r="B2" s="6">
        <f>SUBTOTAL(3,$C$2:C2)*1</f>
        <v>1</v>
      </c>
      <c r="C2" s="58" t="s">
        <v>690</v>
      </c>
      <c r="D2" s="58" t="s">
        <v>678</v>
      </c>
      <c r="E2" s="58" t="s">
        <v>679</v>
      </c>
      <c r="F2" s="58" t="s">
        <v>652</v>
      </c>
      <c r="G2" s="58" t="s">
        <v>723</v>
      </c>
      <c r="H2" s="58" t="s">
        <v>684</v>
      </c>
      <c r="I2" s="62" t="s">
        <v>729</v>
      </c>
      <c r="J2" s="59" t="s">
        <v>685</v>
      </c>
      <c r="K2" s="59"/>
      <c r="L2" s="64"/>
      <c r="M2" s="59"/>
      <c r="N2" s="65" t="s">
        <v>686</v>
      </c>
      <c r="O2" s="66" t="s">
        <v>523</v>
      </c>
      <c r="P2" s="58" t="s">
        <v>536</v>
      </c>
      <c r="Q2" s="61" t="s">
        <v>687</v>
      </c>
      <c r="R2" s="58"/>
      <c r="S2" s="58"/>
      <c r="T2" s="61"/>
      <c r="U2" s="61"/>
      <c r="V2" s="59" t="s">
        <v>721</v>
      </c>
      <c r="W2" s="58" t="s">
        <v>730</v>
      </c>
      <c r="X2" s="58" t="s">
        <v>680</v>
      </c>
      <c r="Y2" s="58" t="s">
        <v>689</v>
      </c>
      <c r="Z2" s="60">
        <v>113</v>
      </c>
      <c r="AA2" s="61" t="s">
        <v>731</v>
      </c>
    </row>
    <row r="3" spans="1:27" s="10" customFormat="1" ht="33" customHeight="1">
      <c r="A3" s="9"/>
      <c r="B3" s="6">
        <f>SUBTOTAL(3,$C$2:C3)*1</f>
        <v>2</v>
      </c>
      <c r="C3" s="58" t="s">
        <v>691</v>
      </c>
      <c r="D3" s="58" t="s">
        <v>678</v>
      </c>
      <c r="E3" s="58" t="s">
        <v>679</v>
      </c>
      <c r="F3" s="58" t="s">
        <v>652</v>
      </c>
      <c r="G3" s="58" t="s">
        <v>722</v>
      </c>
      <c r="H3" s="58" t="s">
        <v>692</v>
      </c>
      <c r="I3" s="62"/>
      <c r="J3" s="59" t="s">
        <v>693</v>
      </c>
      <c r="K3" s="59"/>
      <c r="L3" s="64"/>
      <c r="M3" s="67" t="s">
        <v>694</v>
      </c>
      <c r="N3" s="59"/>
      <c r="O3" s="66" t="s">
        <v>567</v>
      </c>
      <c r="P3" s="58" t="s">
        <v>575</v>
      </c>
      <c r="Q3" s="61" t="s">
        <v>695</v>
      </c>
      <c r="R3" s="58"/>
      <c r="S3" s="58"/>
      <c r="T3" s="61"/>
      <c r="U3" s="61"/>
      <c r="V3" s="59" t="s">
        <v>688</v>
      </c>
      <c r="W3" s="58" t="s">
        <v>730</v>
      </c>
      <c r="X3" s="58" t="s">
        <v>680</v>
      </c>
      <c r="Y3" s="58" t="s">
        <v>689</v>
      </c>
      <c r="Z3" s="60">
        <v>113</v>
      </c>
      <c r="AA3" s="61" t="s">
        <v>731</v>
      </c>
    </row>
    <row r="4" spans="1:27" s="10" customFormat="1" ht="33" customHeight="1">
      <c r="A4" s="9"/>
      <c r="B4" s="6">
        <f>SUBTOTAL(3,$C$2:C4)*1</f>
        <v>3</v>
      </c>
      <c r="C4" s="58" t="s">
        <v>696</v>
      </c>
      <c r="D4" s="58" t="s">
        <v>678</v>
      </c>
      <c r="E4" s="58" t="s">
        <v>619</v>
      </c>
      <c r="F4" s="58" t="s">
        <v>652</v>
      </c>
      <c r="G4" s="58" t="s">
        <v>697</v>
      </c>
      <c r="H4" s="58" t="s">
        <v>698</v>
      </c>
      <c r="I4" s="62" t="s">
        <v>728</v>
      </c>
      <c r="J4" s="59"/>
      <c r="K4" s="59"/>
      <c r="L4" s="64"/>
      <c r="M4" s="71" t="s">
        <v>699</v>
      </c>
      <c r="N4" s="72"/>
      <c r="O4" s="66" t="s">
        <v>610</v>
      </c>
      <c r="P4" s="58" t="s">
        <v>607</v>
      </c>
      <c r="Q4" s="61" t="s">
        <v>700</v>
      </c>
      <c r="R4" s="58"/>
      <c r="S4" s="58"/>
      <c r="T4" s="61"/>
      <c r="U4" s="61"/>
      <c r="V4" s="59" t="s">
        <v>701</v>
      </c>
      <c r="W4" s="58" t="s">
        <v>730</v>
      </c>
      <c r="X4" s="58" t="s">
        <v>680</v>
      </c>
      <c r="Y4" s="58" t="s">
        <v>689</v>
      </c>
      <c r="Z4" s="60">
        <v>113</v>
      </c>
      <c r="AA4" s="61" t="s">
        <v>732</v>
      </c>
    </row>
    <row r="5" spans="1:27" s="10" customFormat="1" ht="33" customHeight="1">
      <c r="A5" s="9"/>
      <c r="B5" s="6">
        <f>SUBTOTAL(3,$C$2:C5)*1</f>
        <v>4</v>
      </c>
      <c r="C5" s="58" t="s">
        <v>720</v>
      </c>
      <c r="D5" s="58" t="s">
        <v>678</v>
      </c>
      <c r="E5" s="58" t="s">
        <v>679</v>
      </c>
      <c r="F5" s="58" t="s">
        <v>652</v>
      </c>
      <c r="G5" s="58" t="s">
        <v>723</v>
      </c>
      <c r="H5" s="58" t="s">
        <v>692</v>
      </c>
      <c r="I5" s="62" t="s">
        <v>727</v>
      </c>
      <c r="J5" s="59"/>
      <c r="K5" s="59"/>
      <c r="L5" s="70"/>
      <c r="M5" s="59"/>
      <c r="N5" s="65" t="s">
        <v>702</v>
      </c>
      <c r="O5" s="66" t="s">
        <v>523</v>
      </c>
      <c r="P5" s="58" t="s">
        <v>536</v>
      </c>
      <c r="Q5" s="61" t="s">
        <v>687</v>
      </c>
      <c r="R5" s="58"/>
      <c r="S5" s="58"/>
      <c r="T5" s="61"/>
      <c r="U5" s="61"/>
      <c r="V5" s="59" t="s">
        <v>701</v>
      </c>
      <c r="W5" s="58" t="s">
        <v>730</v>
      </c>
      <c r="X5" s="58" t="s">
        <v>680</v>
      </c>
      <c r="Y5" s="58" t="s">
        <v>689</v>
      </c>
      <c r="Z5" s="60">
        <v>113</v>
      </c>
      <c r="AA5" s="61" t="s">
        <v>732</v>
      </c>
    </row>
    <row r="6" spans="1:27" s="10" customFormat="1" ht="33" customHeight="1">
      <c r="A6" s="9"/>
      <c r="B6" s="6">
        <f>SUBTOTAL(3,$C$2:C6)*1</f>
        <v>5</v>
      </c>
      <c r="C6" s="58" t="s">
        <v>703</v>
      </c>
      <c r="D6" s="58" t="s">
        <v>678</v>
      </c>
      <c r="E6" s="58" t="s">
        <v>619</v>
      </c>
      <c r="F6" s="58" t="s">
        <v>652</v>
      </c>
      <c r="G6" s="58" t="s">
        <v>724</v>
      </c>
      <c r="H6" s="58" t="s">
        <v>704</v>
      </c>
      <c r="I6" s="62"/>
      <c r="J6" s="59" t="s">
        <v>705</v>
      </c>
      <c r="K6" s="59"/>
      <c r="L6" s="70"/>
      <c r="M6" s="65" t="s">
        <v>706</v>
      </c>
      <c r="N6" s="59"/>
      <c r="O6" s="66" t="s">
        <v>16</v>
      </c>
      <c r="P6" s="58" t="s">
        <v>499</v>
      </c>
      <c r="Q6" s="61" t="s">
        <v>707</v>
      </c>
      <c r="R6" s="58"/>
      <c r="S6" s="58"/>
      <c r="T6" s="61"/>
      <c r="U6" s="61"/>
      <c r="V6" s="59" t="s">
        <v>721</v>
      </c>
      <c r="W6" s="58" t="s">
        <v>730</v>
      </c>
      <c r="X6" s="58" t="s">
        <v>680</v>
      </c>
      <c r="Y6" s="58" t="s">
        <v>689</v>
      </c>
      <c r="Z6" s="60">
        <v>113</v>
      </c>
      <c r="AA6" s="61" t="s">
        <v>732</v>
      </c>
    </row>
    <row r="7" spans="1:27" s="10" customFormat="1" ht="33" customHeight="1">
      <c r="A7" s="9"/>
      <c r="B7" s="6">
        <f>SUBTOTAL(3,$C$2:C7)*1</f>
        <v>6</v>
      </c>
      <c r="C7" s="58" t="s">
        <v>708</v>
      </c>
      <c r="D7" s="58" t="s">
        <v>678</v>
      </c>
      <c r="E7" s="58" t="s">
        <v>679</v>
      </c>
      <c r="F7" s="58" t="s">
        <v>652</v>
      </c>
      <c r="G7" s="58" t="s">
        <v>709</v>
      </c>
      <c r="H7" s="58" t="s">
        <v>710</v>
      </c>
      <c r="I7" s="62" t="s">
        <v>726</v>
      </c>
      <c r="J7" s="59" t="s">
        <v>711</v>
      </c>
      <c r="K7" s="59"/>
      <c r="L7" s="68"/>
      <c r="M7" s="63" t="s">
        <v>712</v>
      </c>
      <c r="N7" s="69"/>
      <c r="O7" s="58" t="s">
        <v>16</v>
      </c>
      <c r="P7" s="58" t="s">
        <v>500</v>
      </c>
      <c r="Q7" s="61" t="s">
        <v>713</v>
      </c>
      <c r="R7" s="58"/>
      <c r="S7" s="58"/>
      <c r="T7" s="61"/>
      <c r="U7" s="61"/>
      <c r="V7" s="59" t="s">
        <v>714</v>
      </c>
      <c r="W7" s="58" t="s">
        <v>730</v>
      </c>
      <c r="X7" s="58" t="s">
        <v>680</v>
      </c>
      <c r="Y7" s="58" t="s">
        <v>689</v>
      </c>
      <c r="Z7" s="60">
        <v>113</v>
      </c>
      <c r="AA7" s="61" t="s">
        <v>733</v>
      </c>
    </row>
    <row r="8" spans="1:27" s="10" customFormat="1" ht="33" customHeight="1">
      <c r="A8" s="9"/>
      <c r="B8" s="6">
        <f>SUBTOTAL(3,$C$2:C8)*1</f>
        <v>7</v>
      </c>
      <c r="C8" s="58" t="s">
        <v>715</v>
      </c>
      <c r="D8" s="58" t="s">
        <v>678</v>
      </c>
      <c r="E8" s="58" t="s">
        <v>619</v>
      </c>
      <c r="F8" s="58" t="s">
        <v>652</v>
      </c>
      <c r="G8" s="58" t="s">
        <v>716</v>
      </c>
      <c r="H8" s="58" t="s">
        <v>717</v>
      </c>
      <c r="I8" s="62" t="s">
        <v>725</v>
      </c>
      <c r="J8" s="59"/>
      <c r="K8" s="59"/>
      <c r="L8" s="68"/>
      <c r="M8" s="59"/>
      <c r="N8" s="63" t="s">
        <v>718</v>
      </c>
      <c r="O8" s="58" t="s">
        <v>610</v>
      </c>
      <c r="P8" s="58" t="s">
        <v>608</v>
      </c>
      <c r="Q8" s="61" t="s">
        <v>719</v>
      </c>
      <c r="R8" s="58"/>
      <c r="S8" s="58"/>
      <c r="T8" s="61"/>
      <c r="U8" s="61"/>
      <c r="V8" s="59" t="s">
        <v>714</v>
      </c>
      <c r="W8" s="58" t="s">
        <v>730</v>
      </c>
      <c r="X8" s="58" t="s">
        <v>680</v>
      </c>
      <c r="Y8" s="58" t="s">
        <v>689</v>
      </c>
      <c r="Z8" s="60">
        <v>113</v>
      </c>
      <c r="AA8" s="61" t="s">
        <v>733</v>
      </c>
    </row>
    <row r="9" spans="1:27" s="10" customFormat="1" ht="33" customHeight="1">
      <c r="A9" s="9"/>
      <c r="B9" s="6">
        <f>SUBTOTAL(3,$C$2:C9)*1</f>
        <v>7</v>
      </c>
      <c r="C9" s="45"/>
      <c r="D9" s="44"/>
      <c r="E9" s="44"/>
      <c r="F9" s="44"/>
      <c r="G9" s="44"/>
      <c r="H9" s="44"/>
      <c r="I9" s="4"/>
      <c r="J9" s="51"/>
      <c r="K9" s="51"/>
      <c r="L9" s="49"/>
      <c r="M9" s="51"/>
      <c r="N9" s="51"/>
      <c r="O9" s="44"/>
      <c r="P9" s="44"/>
      <c r="Q9" s="50"/>
      <c r="R9" s="44"/>
      <c r="S9" s="44"/>
      <c r="T9" s="50"/>
      <c r="U9" s="50"/>
      <c r="V9" s="45"/>
      <c r="W9" s="32"/>
      <c r="X9" s="44"/>
      <c r="Y9" s="44"/>
      <c r="Z9" s="45"/>
      <c r="AA9" s="44"/>
    </row>
    <row r="10" spans="1:27" s="10" customFormat="1" ht="33" customHeight="1">
      <c r="A10" s="9"/>
      <c r="B10" s="6">
        <f>SUBTOTAL(3,$C$2:C10)*1</f>
        <v>7</v>
      </c>
      <c r="C10" s="45"/>
      <c r="D10" s="44"/>
      <c r="E10" s="44"/>
      <c r="F10" s="44"/>
      <c r="G10" s="44"/>
      <c r="H10" s="44"/>
      <c r="I10" s="4"/>
      <c r="J10" s="51"/>
      <c r="K10" s="51"/>
      <c r="L10" s="49"/>
      <c r="M10" s="51"/>
      <c r="N10" s="51"/>
      <c r="O10" s="44"/>
      <c r="P10" s="44"/>
      <c r="Q10" s="50"/>
      <c r="R10" s="44"/>
      <c r="S10" s="44"/>
      <c r="T10" s="50"/>
      <c r="U10" s="50"/>
      <c r="V10" s="45"/>
      <c r="W10" s="32"/>
      <c r="X10" s="44"/>
      <c r="Y10" s="44"/>
      <c r="Z10" s="45"/>
      <c r="AA10" s="44"/>
    </row>
    <row r="11" spans="1:27" s="10" customFormat="1" ht="33" customHeight="1">
      <c r="A11" s="9"/>
      <c r="B11" s="6">
        <f>SUBTOTAL(3,$C$2:C11)*1</f>
        <v>7</v>
      </c>
      <c r="C11" s="45"/>
      <c r="D11" s="45"/>
      <c r="E11" s="45"/>
      <c r="F11" s="45"/>
      <c r="G11" s="45"/>
      <c r="H11" s="44"/>
      <c r="I11" s="4"/>
      <c r="J11" s="45"/>
      <c r="K11" s="45"/>
      <c r="L11" s="49"/>
      <c r="M11" s="45"/>
      <c r="N11" s="45"/>
      <c r="O11" s="44"/>
      <c r="P11" s="44"/>
      <c r="Q11" s="42"/>
      <c r="R11" s="44"/>
      <c r="S11" s="44"/>
      <c r="T11" s="50"/>
      <c r="U11" s="50"/>
      <c r="V11" s="45"/>
      <c r="W11" s="32"/>
      <c r="X11" s="44"/>
      <c r="Y11" s="44"/>
      <c r="Z11" s="45"/>
      <c r="AA11" s="44"/>
    </row>
    <row r="12" spans="1:27" s="10" customFormat="1" ht="33" customHeight="1">
      <c r="A12" s="9"/>
      <c r="B12" s="6">
        <f>SUBTOTAL(3,$C$2:C12)*1</f>
        <v>7</v>
      </c>
      <c r="C12" s="45"/>
      <c r="D12" s="45"/>
      <c r="E12" s="45"/>
      <c r="F12" s="45"/>
      <c r="G12" s="45"/>
      <c r="H12" s="45"/>
      <c r="I12" s="48"/>
      <c r="J12" s="45"/>
      <c r="K12" s="45"/>
      <c r="L12" s="49"/>
      <c r="M12" s="45"/>
      <c r="N12" s="45"/>
      <c r="O12" s="44"/>
      <c r="P12" s="44"/>
      <c r="Q12" s="42"/>
      <c r="R12" s="44"/>
      <c r="S12" s="44"/>
      <c r="T12" s="50"/>
      <c r="U12" s="50"/>
      <c r="V12" s="45"/>
      <c r="W12" s="32"/>
      <c r="X12" s="44"/>
      <c r="Y12" s="44"/>
      <c r="Z12" s="45"/>
      <c r="AA12" s="44"/>
    </row>
    <row r="13" spans="1:27" s="10" customFormat="1" ht="33" customHeight="1">
      <c r="A13" s="9"/>
      <c r="B13" s="6">
        <f>SUBTOTAL(3,$C$2:C13)*1</f>
        <v>7</v>
      </c>
      <c r="C13" s="45"/>
      <c r="D13" s="45"/>
      <c r="E13" s="45"/>
      <c r="F13" s="45"/>
      <c r="G13" s="45"/>
      <c r="H13" s="44"/>
      <c r="I13" s="48"/>
      <c r="J13" s="45"/>
      <c r="K13" s="45"/>
      <c r="L13" s="49"/>
      <c r="M13" s="45"/>
      <c r="N13" s="45"/>
      <c r="O13" s="44"/>
      <c r="P13" s="44"/>
      <c r="Q13" s="42"/>
      <c r="R13" s="44"/>
      <c r="S13" s="44"/>
      <c r="T13" s="50"/>
      <c r="U13" s="50"/>
      <c r="V13" s="45"/>
      <c r="W13" s="32"/>
      <c r="X13" s="44"/>
      <c r="Y13" s="44"/>
      <c r="Z13" s="45"/>
      <c r="AA13" s="44"/>
    </row>
    <row r="14" spans="1:27" s="10" customFormat="1" ht="33" customHeight="1">
      <c r="A14" s="9"/>
      <c r="B14" s="6">
        <f>SUBTOTAL(3,$C$2:C14)*1</f>
        <v>7</v>
      </c>
      <c r="C14" s="45"/>
      <c r="D14" s="45"/>
      <c r="E14" s="45"/>
      <c r="F14" s="45"/>
      <c r="G14" s="45"/>
      <c r="H14" s="45"/>
      <c r="I14" s="48"/>
      <c r="J14" s="45"/>
      <c r="K14" s="45"/>
      <c r="L14" s="49"/>
      <c r="M14" s="45"/>
      <c r="N14" s="45"/>
      <c r="O14" s="44"/>
      <c r="P14" s="44"/>
      <c r="Q14" s="42"/>
      <c r="R14" s="44"/>
      <c r="S14" s="44"/>
      <c r="T14" s="50"/>
      <c r="U14" s="50"/>
      <c r="V14" s="45"/>
      <c r="W14" s="32"/>
      <c r="X14" s="44"/>
      <c r="Y14" s="44"/>
      <c r="Z14" s="45"/>
      <c r="AA14" s="2"/>
    </row>
    <row r="15" spans="1:27" s="10" customFormat="1" ht="33" customHeight="1">
      <c r="A15" s="9"/>
      <c r="B15" s="6">
        <f>SUBTOTAL(3,$C$2:C15)*1</f>
        <v>7</v>
      </c>
      <c r="C15" s="45"/>
      <c r="D15" s="45"/>
      <c r="E15" s="45"/>
      <c r="F15" s="45"/>
      <c r="G15" s="45"/>
      <c r="H15" s="45"/>
      <c r="I15" s="48"/>
      <c r="J15" s="45"/>
      <c r="K15" s="45"/>
      <c r="L15" s="49"/>
      <c r="M15" s="45"/>
      <c r="N15" s="45"/>
      <c r="O15" s="44"/>
      <c r="P15" s="44"/>
      <c r="Q15" s="42"/>
      <c r="R15" s="44"/>
      <c r="S15" s="44"/>
      <c r="T15" s="50"/>
      <c r="U15" s="50"/>
      <c r="V15" s="45"/>
      <c r="W15" s="32"/>
      <c r="X15" s="44"/>
      <c r="Y15" s="44"/>
      <c r="Z15" s="45"/>
      <c r="AA15" s="44"/>
    </row>
    <row r="16" spans="1:27" s="10" customFormat="1" ht="33" customHeight="1">
      <c r="A16" s="9"/>
      <c r="B16" s="6">
        <f>SUBTOTAL(3,$C$2:C16)*1</f>
        <v>7</v>
      </c>
      <c r="C16" s="45"/>
      <c r="D16" s="45"/>
      <c r="E16" s="45"/>
      <c r="F16" s="45"/>
      <c r="G16" s="45"/>
      <c r="H16" s="45"/>
      <c r="I16" s="48"/>
      <c r="J16" s="45"/>
      <c r="K16" s="45"/>
      <c r="L16" s="49"/>
      <c r="M16" s="45"/>
      <c r="N16" s="45"/>
      <c r="O16" s="44"/>
      <c r="P16" s="44"/>
      <c r="Q16" s="42"/>
      <c r="R16" s="44"/>
      <c r="S16" s="44"/>
      <c r="T16" s="50"/>
      <c r="U16" s="50"/>
      <c r="V16" s="45"/>
      <c r="W16" s="32"/>
      <c r="X16" s="44"/>
      <c r="Y16" s="44"/>
      <c r="Z16" s="45"/>
      <c r="AA16" s="44"/>
    </row>
    <row r="17" spans="1:27" s="10" customFormat="1" ht="33" customHeight="1">
      <c r="A17" s="9"/>
      <c r="B17" s="6">
        <f>SUBTOTAL(3,$C$2:C17)*1</f>
        <v>7</v>
      </c>
      <c r="C17" s="45"/>
      <c r="D17" s="45"/>
      <c r="E17" s="45"/>
      <c r="F17" s="45"/>
      <c r="G17" s="45"/>
      <c r="H17" s="45"/>
      <c r="I17" s="48"/>
      <c r="J17" s="45"/>
      <c r="K17" s="45"/>
      <c r="L17" s="49"/>
      <c r="M17" s="45"/>
      <c r="N17" s="45"/>
      <c r="O17" s="44"/>
      <c r="P17" s="44"/>
      <c r="Q17" s="50"/>
      <c r="R17" s="44"/>
      <c r="S17" s="44"/>
      <c r="T17" s="50"/>
      <c r="U17" s="50"/>
      <c r="V17" s="45"/>
      <c r="W17" s="32"/>
      <c r="X17" s="44"/>
      <c r="Y17" s="44"/>
      <c r="Z17" s="45"/>
      <c r="AA17" s="44"/>
    </row>
    <row r="18" spans="1:27" s="10" customFormat="1" ht="33" customHeight="1">
      <c r="A18" s="9"/>
      <c r="B18" s="6">
        <f>SUBTOTAL(3,$C$2:C18)*1</f>
        <v>7</v>
      </c>
      <c r="C18" s="45"/>
      <c r="D18" s="45"/>
      <c r="E18" s="45"/>
      <c r="F18" s="45"/>
      <c r="G18" s="45"/>
      <c r="H18" s="45"/>
      <c r="I18" s="48"/>
      <c r="J18" s="45"/>
      <c r="K18" s="45"/>
      <c r="L18" s="49"/>
      <c r="M18" s="45"/>
      <c r="N18" s="45"/>
      <c r="O18" s="44"/>
      <c r="P18" s="44"/>
      <c r="Q18" s="42"/>
      <c r="R18" s="44"/>
      <c r="S18" s="44"/>
      <c r="T18" s="50"/>
      <c r="U18" s="50"/>
      <c r="V18" s="45"/>
      <c r="W18" s="32"/>
      <c r="X18" s="44"/>
      <c r="Y18" s="44"/>
      <c r="Z18" s="45"/>
      <c r="AA18" s="44"/>
    </row>
    <row r="19" spans="1:27" s="10" customFormat="1" ht="33" customHeight="1">
      <c r="A19" s="9"/>
      <c r="B19" s="6">
        <f>SUBTOTAL(3,$C$2:C19)*1</f>
        <v>7</v>
      </c>
      <c r="C19" s="45"/>
      <c r="D19" s="45"/>
      <c r="E19" s="45"/>
      <c r="F19" s="45"/>
      <c r="G19" s="49"/>
      <c r="H19" s="45"/>
      <c r="I19" s="48"/>
      <c r="J19" s="45"/>
      <c r="K19" s="45"/>
      <c r="L19" s="49"/>
      <c r="M19" s="45"/>
      <c r="N19" s="45"/>
      <c r="O19" s="44"/>
      <c r="P19" s="44"/>
      <c r="Q19" s="42"/>
      <c r="R19" s="44"/>
      <c r="S19" s="44"/>
      <c r="T19" s="50"/>
      <c r="U19" s="50"/>
      <c r="V19" s="45"/>
      <c r="W19" s="32"/>
      <c r="X19" s="44"/>
      <c r="Y19" s="44"/>
      <c r="Z19" s="45"/>
      <c r="AA19" s="2"/>
    </row>
    <row r="20" spans="1:27" s="10" customFormat="1" ht="33" customHeight="1">
      <c r="A20" s="9"/>
      <c r="B20" s="6">
        <f>SUBTOTAL(3,$C$2:C20)*1</f>
        <v>7</v>
      </c>
      <c r="C20" s="45"/>
      <c r="D20" s="45"/>
      <c r="E20" s="45"/>
      <c r="F20" s="45"/>
      <c r="G20" s="49"/>
      <c r="H20" s="45"/>
      <c r="I20" s="48"/>
      <c r="J20" s="45"/>
      <c r="K20" s="45"/>
      <c r="L20" s="49"/>
      <c r="M20" s="45"/>
      <c r="N20" s="45"/>
      <c r="O20" s="44"/>
      <c r="P20" s="44"/>
      <c r="Q20" s="42"/>
      <c r="R20" s="44"/>
      <c r="S20" s="44"/>
      <c r="T20" s="50"/>
      <c r="U20" s="50"/>
      <c r="V20" s="45"/>
      <c r="W20" s="32"/>
      <c r="X20" s="44"/>
      <c r="Y20" s="44"/>
      <c r="Z20" s="45"/>
      <c r="AA20" s="44"/>
    </row>
    <row r="21" spans="1:27" s="10" customFormat="1" ht="33" customHeight="1">
      <c r="A21" s="9"/>
      <c r="B21" s="6">
        <f>SUBTOTAL(3,$C$2:C21)*1</f>
        <v>7</v>
      </c>
      <c r="C21" s="45"/>
      <c r="D21" s="45"/>
      <c r="E21" s="45"/>
      <c r="F21" s="45"/>
      <c r="G21" s="49"/>
      <c r="H21" s="45"/>
      <c r="I21" s="48"/>
      <c r="J21" s="45"/>
      <c r="K21" s="45"/>
      <c r="L21" s="49"/>
      <c r="M21" s="45"/>
      <c r="N21" s="45"/>
      <c r="O21" s="44"/>
      <c r="P21" s="44"/>
      <c r="Q21" s="42"/>
      <c r="R21" s="44"/>
      <c r="S21" s="44"/>
      <c r="T21" s="50"/>
      <c r="U21" s="50"/>
      <c r="V21" s="45"/>
      <c r="W21" s="32"/>
      <c r="X21" s="44"/>
      <c r="Y21" s="44"/>
      <c r="Z21" s="45"/>
      <c r="AA21" s="44"/>
    </row>
    <row r="22" spans="1:27" s="10" customFormat="1" ht="33" customHeight="1">
      <c r="A22" s="9"/>
      <c r="B22" s="6">
        <f>SUBTOTAL(3,$C$2:C22)*1</f>
        <v>7</v>
      </c>
      <c r="C22" s="45"/>
      <c r="D22" s="45"/>
      <c r="E22" s="45"/>
      <c r="F22" s="45"/>
      <c r="G22" s="45"/>
      <c r="H22" s="45"/>
      <c r="I22" s="48"/>
      <c r="J22" s="45"/>
      <c r="K22" s="45"/>
      <c r="L22" s="49"/>
      <c r="M22" s="5"/>
      <c r="N22" s="5"/>
      <c r="O22" s="44"/>
      <c r="P22" s="44"/>
      <c r="Q22" s="42"/>
      <c r="R22" s="46"/>
      <c r="S22" s="44"/>
      <c r="T22" s="50"/>
      <c r="U22" s="46"/>
      <c r="V22" s="45"/>
      <c r="W22" s="32"/>
      <c r="X22" s="44"/>
      <c r="Y22" s="44"/>
      <c r="Z22" s="45"/>
      <c r="AA22" s="2"/>
    </row>
    <row r="23" spans="1:27" s="10" customFormat="1" ht="33" customHeight="1">
      <c r="A23" s="9"/>
      <c r="B23" s="6">
        <f>SUBTOTAL(3,$C$2:C23)*1</f>
        <v>7</v>
      </c>
      <c r="C23" s="45"/>
      <c r="D23" s="45"/>
      <c r="E23" s="45"/>
      <c r="F23" s="45"/>
      <c r="G23" s="45"/>
      <c r="H23" s="45"/>
      <c r="I23" s="48"/>
      <c r="J23" s="45"/>
      <c r="K23" s="45"/>
      <c r="L23" s="49"/>
      <c r="M23" s="5"/>
      <c r="N23" s="5"/>
      <c r="O23" s="44"/>
      <c r="P23" s="44"/>
      <c r="Q23" s="42"/>
      <c r="R23" s="46"/>
      <c r="S23" s="44"/>
      <c r="T23" s="50"/>
      <c r="U23" s="46"/>
      <c r="V23" s="45"/>
      <c r="W23" s="32"/>
      <c r="X23" s="44"/>
      <c r="Y23" s="44"/>
      <c r="Z23" s="45"/>
      <c r="AA23" s="44"/>
    </row>
    <row r="24" spans="1:27" s="10" customFormat="1" ht="33" customHeight="1">
      <c r="A24" s="9"/>
      <c r="B24" s="6">
        <f>SUBTOTAL(3,$C$2:C24)*1</f>
        <v>7</v>
      </c>
      <c r="C24" s="45"/>
      <c r="D24" s="45"/>
      <c r="E24" s="45"/>
      <c r="F24" s="45"/>
      <c r="G24" s="45"/>
      <c r="H24" s="45"/>
      <c r="I24" s="48"/>
      <c r="J24" s="45"/>
      <c r="K24" s="45"/>
      <c r="L24" s="49"/>
      <c r="M24" s="5"/>
      <c r="N24" s="5"/>
      <c r="O24" s="44"/>
      <c r="P24" s="44"/>
      <c r="Q24" s="42"/>
      <c r="R24" s="46"/>
      <c r="S24" s="44"/>
      <c r="T24" s="50"/>
      <c r="U24" s="46"/>
      <c r="V24" s="45"/>
      <c r="W24" s="32"/>
      <c r="X24" s="44"/>
      <c r="Y24" s="44"/>
      <c r="Z24" s="45"/>
      <c r="AA24" s="44"/>
    </row>
    <row r="25" spans="1:27" s="10" customFormat="1" ht="33" customHeight="1">
      <c r="A25" s="9"/>
      <c r="B25" s="6">
        <f>SUBTOTAL(3,$C$2:C25)*1</f>
        <v>7</v>
      </c>
      <c r="C25" s="45"/>
      <c r="D25" s="45"/>
      <c r="E25" s="45"/>
      <c r="F25" s="45"/>
      <c r="G25" s="45"/>
      <c r="H25" s="45"/>
      <c r="I25" s="48"/>
      <c r="J25" s="45"/>
      <c r="K25" s="45"/>
      <c r="L25" s="49"/>
      <c r="M25" s="45"/>
      <c r="N25" s="45"/>
      <c r="O25" s="44"/>
      <c r="P25" s="44"/>
      <c r="Q25" s="42"/>
      <c r="R25" s="46"/>
      <c r="S25" s="44"/>
      <c r="T25" s="50"/>
      <c r="U25" s="46"/>
      <c r="V25" s="45"/>
      <c r="W25" s="32"/>
      <c r="X25" s="44"/>
      <c r="Y25" s="44"/>
      <c r="Z25" s="45"/>
      <c r="AA25" s="2"/>
    </row>
    <row r="26" spans="1:27" s="10" customFormat="1" ht="33" customHeight="1">
      <c r="A26" s="9"/>
      <c r="B26" s="6">
        <f>SUBTOTAL(3,$C$2:C26)*1</f>
        <v>7</v>
      </c>
      <c r="C26" s="45"/>
      <c r="D26" s="45"/>
      <c r="E26" s="45"/>
      <c r="F26" s="45"/>
      <c r="G26" s="45"/>
      <c r="H26" s="45"/>
      <c r="I26" s="48"/>
      <c r="J26" s="45"/>
      <c r="K26" s="45"/>
      <c r="L26" s="49"/>
      <c r="M26" s="45"/>
      <c r="N26" s="45"/>
      <c r="O26" s="44"/>
      <c r="P26" s="44"/>
      <c r="Q26" s="42"/>
      <c r="R26" s="46"/>
      <c r="S26" s="44"/>
      <c r="T26" s="50"/>
      <c r="U26" s="46"/>
      <c r="V26" s="45"/>
      <c r="W26" s="32"/>
      <c r="X26" s="44"/>
      <c r="Y26" s="44"/>
      <c r="Z26" s="45"/>
      <c r="AA26" s="44"/>
    </row>
    <row r="27" spans="1:27" s="10" customFormat="1" ht="33" customHeight="1">
      <c r="A27" s="9"/>
      <c r="B27" s="6">
        <f>SUBTOTAL(3,$C$2:C27)*1</f>
        <v>7</v>
      </c>
      <c r="C27" s="45"/>
      <c r="D27" s="45"/>
      <c r="E27" s="45"/>
      <c r="F27" s="45"/>
      <c r="G27" s="45"/>
      <c r="H27" s="45"/>
      <c r="I27" s="48"/>
      <c r="J27" s="45"/>
      <c r="K27" s="45"/>
      <c r="L27" s="49"/>
      <c r="M27" s="45"/>
      <c r="N27" s="45"/>
      <c r="O27" s="44"/>
      <c r="P27" s="44"/>
      <c r="Q27" s="42"/>
      <c r="R27" s="46"/>
      <c r="S27" s="44"/>
      <c r="T27" s="50"/>
      <c r="U27" s="46"/>
      <c r="V27" s="45"/>
      <c r="W27" s="32"/>
      <c r="X27" s="44"/>
      <c r="Y27" s="44"/>
      <c r="Z27" s="45"/>
      <c r="AA27" s="44"/>
    </row>
    <row r="28" spans="1:27" s="10" customFormat="1" ht="33" customHeight="1">
      <c r="A28" s="9"/>
      <c r="B28" s="6">
        <f>SUBTOTAL(3,$C$2:C28)*1</f>
        <v>7</v>
      </c>
      <c r="C28" s="45"/>
      <c r="D28" s="45"/>
      <c r="E28" s="45"/>
      <c r="F28" s="45"/>
      <c r="G28" s="45"/>
      <c r="H28" s="45"/>
      <c r="I28" s="48"/>
      <c r="J28" s="45"/>
      <c r="K28" s="45"/>
      <c r="L28" s="49"/>
      <c r="M28" s="45"/>
      <c r="N28" s="45"/>
      <c r="O28" s="9"/>
      <c r="P28" s="44"/>
      <c r="Q28" s="43"/>
      <c r="R28" s="46"/>
      <c r="S28" s="44"/>
      <c r="T28" s="50"/>
      <c r="U28" s="46"/>
      <c r="V28" s="45"/>
      <c r="W28" s="32"/>
      <c r="X28" s="44"/>
      <c r="Y28" s="44"/>
      <c r="Z28" s="45"/>
      <c r="AA28" s="2"/>
    </row>
    <row r="29" spans="1:27" s="10" customFormat="1" ht="33" customHeight="1">
      <c r="A29" s="9"/>
      <c r="B29" s="6">
        <f>SUBTOTAL(3,$C$2:C29)*1</f>
        <v>7</v>
      </c>
      <c r="C29" s="45"/>
      <c r="D29" s="45"/>
      <c r="E29" s="45"/>
      <c r="F29" s="45"/>
      <c r="G29" s="45"/>
      <c r="H29" s="45"/>
      <c r="I29" s="48"/>
      <c r="J29" s="45"/>
      <c r="K29" s="45"/>
      <c r="L29" s="49"/>
      <c r="M29" s="45"/>
      <c r="N29" s="45"/>
      <c r="O29" s="9"/>
      <c r="P29" s="44"/>
      <c r="Q29" s="43"/>
      <c r="R29" s="46"/>
      <c r="S29" s="44"/>
      <c r="T29" s="50"/>
      <c r="U29" s="46"/>
      <c r="V29" s="45"/>
      <c r="W29" s="32"/>
      <c r="X29" s="44"/>
      <c r="Y29" s="44"/>
      <c r="Z29" s="45"/>
      <c r="AA29" s="44"/>
    </row>
    <row r="30" spans="1:27" s="10" customFormat="1" ht="33" customHeight="1">
      <c r="A30" s="9"/>
      <c r="B30" s="6">
        <f>SUBTOTAL(3,$C$2:C30)*1</f>
        <v>7</v>
      </c>
      <c r="C30" s="45"/>
      <c r="D30" s="45"/>
      <c r="E30" s="45"/>
      <c r="F30" s="45"/>
      <c r="G30" s="45"/>
      <c r="H30" s="45"/>
      <c r="I30" s="48"/>
      <c r="J30" s="45"/>
      <c r="K30" s="45"/>
      <c r="L30" s="49"/>
      <c r="M30" s="45"/>
      <c r="N30" s="45"/>
      <c r="O30" s="9"/>
      <c r="P30" s="44"/>
      <c r="Q30" s="43"/>
      <c r="R30" s="46"/>
      <c r="S30" s="44"/>
      <c r="T30" s="50"/>
      <c r="U30" s="46"/>
      <c r="V30" s="45"/>
      <c r="W30" s="32"/>
      <c r="X30" s="44"/>
      <c r="Y30" s="44"/>
      <c r="Z30" s="45"/>
      <c r="AA30" s="44"/>
    </row>
    <row r="31" spans="1:27" s="10" customFormat="1" ht="33" customHeight="1">
      <c r="A31" s="9"/>
      <c r="B31" s="6">
        <f>SUBTOTAL(3,$C$2:C31)*1</f>
        <v>7</v>
      </c>
      <c r="C31" s="45"/>
      <c r="D31" s="45"/>
      <c r="E31" s="45"/>
      <c r="F31" s="45"/>
      <c r="G31" s="45"/>
      <c r="H31" s="45"/>
      <c r="I31" s="48"/>
      <c r="J31" s="45"/>
      <c r="K31" s="45"/>
      <c r="L31" s="49"/>
      <c r="M31" s="45"/>
      <c r="N31" s="45"/>
      <c r="O31" s="44"/>
      <c r="P31" s="44"/>
      <c r="Q31" s="42"/>
      <c r="R31" s="46"/>
      <c r="S31" s="44"/>
      <c r="T31" s="50"/>
      <c r="U31" s="46"/>
      <c r="V31" s="45"/>
      <c r="W31" s="32"/>
      <c r="X31" s="44"/>
      <c r="Y31" s="44"/>
      <c r="Z31" s="45"/>
      <c r="AA31" s="2"/>
    </row>
    <row r="32" spans="1:27" s="10" customFormat="1" ht="33" customHeight="1">
      <c r="A32" s="9"/>
      <c r="B32" s="6">
        <f>SUBTOTAL(3,$C$2:C32)*1</f>
        <v>7</v>
      </c>
      <c r="C32" s="45"/>
      <c r="D32" s="45"/>
      <c r="E32" s="45"/>
      <c r="F32" s="45"/>
      <c r="G32" s="45"/>
      <c r="H32" s="45"/>
      <c r="I32" s="48"/>
      <c r="J32" s="45"/>
      <c r="K32" s="45"/>
      <c r="L32" s="49"/>
      <c r="M32" s="45"/>
      <c r="N32" s="45"/>
      <c r="O32" s="44"/>
      <c r="P32" s="44"/>
      <c r="Q32" s="42"/>
      <c r="R32" s="46"/>
      <c r="S32" s="44"/>
      <c r="T32" s="50"/>
      <c r="U32" s="46"/>
      <c r="V32" s="45"/>
      <c r="W32" s="32"/>
      <c r="X32" s="44"/>
      <c r="Y32" s="44"/>
      <c r="Z32" s="45"/>
      <c r="AA32" s="44"/>
    </row>
    <row r="33" spans="1:27" s="10" customFormat="1" ht="33" customHeight="1">
      <c r="A33" s="9"/>
      <c r="B33" s="6">
        <f>SUBTOTAL(3,$C$2:C33)*1</f>
        <v>7</v>
      </c>
      <c r="C33" s="45"/>
      <c r="D33" s="45"/>
      <c r="E33" s="45"/>
      <c r="F33" s="45"/>
      <c r="G33" s="45"/>
      <c r="H33" s="45"/>
      <c r="I33" s="48"/>
      <c r="J33" s="45"/>
      <c r="K33" s="45"/>
      <c r="L33" s="49"/>
      <c r="M33" s="45"/>
      <c r="N33" s="45"/>
      <c r="O33" s="44"/>
      <c r="P33" s="44"/>
      <c r="Q33" s="42"/>
      <c r="R33" s="46"/>
      <c r="S33" s="44"/>
      <c r="T33" s="50"/>
      <c r="U33" s="46"/>
      <c r="V33" s="45"/>
      <c r="W33" s="32"/>
      <c r="X33" s="44"/>
      <c r="Y33" s="44"/>
      <c r="Z33" s="45"/>
      <c r="AA33" s="44"/>
    </row>
    <row r="34" spans="1:27" s="10" customFormat="1" ht="33" customHeight="1">
      <c r="A34" s="9"/>
      <c r="B34" s="6">
        <f>SUBTOTAL(3,$C$2:C34)*1</f>
        <v>7</v>
      </c>
      <c r="C34" s="45"/>
      <c r="D34" s="45"/>
      <c r="E34" s="45"/>
      <c r="F34" s="45"/>
      <c r="G34" s="46"/>
      <c r="H34" s="46"/>
      <c r="I34" s="48"/>
      <c r="J34" s="45"/>
      <c r="K34" s="45"/>
      <c r="L34" s="49"/>
      <c r="M34" s="45"/>
      <c r="N34" s="45"/>
      <c r="O34" s="44"/>
      <c r="P34" s="44"/>
      <c r="Q34" s="42"/>
      <c r="R34" s="44"/>
      <c r="S34" s="44"/>
      <c r="T34" s="50"/>
      <c r="U34" s="46"/>
      <c r="V34" s="45"/>
      <c r="W34" s="32"/>
      <c r="X34" s="44"/>
      <c r="Y34" s="44"/>
      <c r="Z34" s="45"/>
      <c r="AA34" s="2"/>
    </row>
    <row r="35" spans="1:27" s="10" customFormat="1" ht="33" customHeight="1">
      <c r="A35" s="9"/>
      <c r="B35" s="6">
        <f>SUBTOTAL(3,$C$2:C35)*1</f>
        <v>7</v>
      </c>
      <c r="C35" s="45"/>
      <c r="D35" s="45"/>
      <c r="E35" s="45"/>
      <c r="F35" s="45"/>
      <c r="G35" s="46"/>
      <c r="H35" s="46"/>
      <c r="I35" s="48"/>
      <c r="J35" s="45"/>
      <c r="K35" s="45"/>
      <c r="L35" s="49"/>
      <c r="M35" s="45"/>
      <c r="N35" s="45"/>
      <c r="O35" s="44"/>
      <c r="P35" s="44"/>
      <c r="Q35" s="42"/>
      <c r="R35" s="44"/>
      <c r="S35" s="44"/>
      <c r="T35" s="50"/>
      <c r="U35" s="46"/>
      <c r="V35" s="45"/>
      <c r="W35" s="32"/>
      <c r="X35" s="44"/>
      <c r="Y35" s="44"/>
      <c r="Z35" s="45"/>
      <c r="AA35" s="44"/>
    </row>
    <row r="36" spans="1:27" s="10" customFormat="1" ht="33" customHeight="1">
      <c r="A36" s="9"/>
      <c r="B36" s="6">
        <f>SUBTOTAL(3,$C$2:C36)*1</f>
        <v>7</v>
      </c>
      <c r="C36" s="45"/>
      <c r="D36" s="45"/>
      <c r="E36" s="45"/>
      <c r="F36" s="45"/>
      <c r="G36" s="46"/>
      <c r="H36" s="46"/>
      <c r="I36" s="48"/>
      <c r="J36" s="45"/>
      <c r="K36" s="45"/>
      <c r="L36" s="49"/>
      <c r="M36" s="45"/>
      <c r="N36" s="45"/>
      <c r="O36" s="44"/>
      <c r="P36" s="44"/>
      <c r="Q36" s="42"/>
      <c r="R36" s="44"/>
      <c r="S36" s="44"/>
      <c r="T36" s="50"/>
      <c r="U36" s="46"/>
      <c r="V36" s="45"/>
      <c r="W36" s="32"/>
      <c r="X36" s="44"/>
      <c r="Y36" s="44"/>
      <c r="Z36" s="45"/>
      <c r="AA36" s="44"/>
    </row>
    <row r="37" spans="1:27" s="10" customFormat="1" ht="33" customHeight="1">
      <c r="A37" s="9"/>
      <c r="B37" s="6">
        <f>SUBTOTAL(3,$C$2:C37)*1</f>
        <v>7</v>
      </c>
      <c r="C37" s="45"/>
      <c r="D37" s="45"/>
      <c r="E37" s="45"/>
      <c r="F37" s="45"/>
      <c r="G37" s="45"/>
      <c r="H37" s="45"/>
      <c r="I37" s="48"/>
      <c r="J37" s="45"/>
      <c r="K37" s="45"/>
      <c r="L37" s="49"/>
      <c r="M37" s="45"/>
      <c r="N37" s="45"/>
      <c r="O37" s="44"/>
      <c r="P37" s="44"/>
      <c r="Q37" s="46"/>
      <c r="R37" s="44"/>
      <c r="S37" s="44"/>
      <c r="T37" s="50"/>
      <c r="U37" s="49"/>
      <c r="V37" s="45"/>
      <c r="W37" s="32"/>
      <c r="X37" s="44"/>
      <c r="Y37" s="44"/>
      <c r="Z37" s="45"/>
      <c r="AA37" s="2"/>
    </row>
    <row r="38" spans="1:27" s="10" customFormat="1" ht="33" customHeight="1">
      <c r="A38" s="9"/>
      <c r="B38" s="6">
        <f>SUBTOTAL(3,$C$2:C38)*1</f>
        <v>7</v>
      </c>
      <c r="C38" s="45"/>
      <c r="D38" s="45"/>
      <c r="E38" s="45"/>
      <c r="F38" s="45"/>
      <c r="G38" s="45"/>
      <c r="H38" s="45"/>
      <c r="I38" s="48"/>
      <c r="J38" s="45"/>
      <c r="K38" s="45"/>
      <c r="L38" s="49"/>
      <c r="M38" s="45"/>
      <c r="N38" s="45"/>
      <c r="O38" s="44"/>
      <c r="P38" s="44"/>
      <c r="Q38" s="46"/>
      <c r="R38" s="44"/>
      <c r="S38" s="44"/>
      <c r="T38" s="50"/>
      <c r="U38" s="49"/>
      <c r="V38" s="45"/>
      <c r="W38" s="32"/>
      <c r="X38" s="44"/>
      <c r="Y38" s="44"/>
      <c r="Z38" s="45"/>
      <c r="AA38" s="44"/>
    </row>
    <row r="39" spans="1:27" s="10" customFormat="1" ht="33" customHeight="1">
      <c r="A39" s="9"/>
      <c r="B39" s="6">
        <f>SUBTOTAL(3,$C$2:C39)*1</f>
        <v>7</v>
      </c>
      <c r="C39" s="45"/>
      <c r="D39" s="45"/>
      <c r="E39" s="45"/>
      <c r="F39" s="45"/>
      <c r="G39" s="45"/>
      <c r="H39" s="45"/>
      <c r="I39" s="48"/>
      <c r="J39" s="45"/>
      <c r="K39" s="45"/>
      <c r="L39" s="49"/>
      <c r="M39" s="45"/>
      <c r="N39" s="45"/>
      <c r="O39" s="44"/>
      <c r="P39" s="44"/>
      <c r="Q39" s="46"/>
      <c r="R39" s="44"/>
      <c r="S39" s="44"/>
      <c r="T39" s="50"/>
      <c r="U39" s="49"/>
      <c r="V39" s="45"/>
      <c r="W39" s="32"/>
      <c r="X39" s="44"/>
      <c r="Y39" s="44"/>
      <c r="Z39" s="45"/>
      <c r="AA39" s="44"/>
    </row>
    <row r="40" spans="1:27" s="10" customFormat="1" ht="33" customHeight="1">
      <c r="A40" s="9"/>
      <c r="B40" s="6">
        <f>SUBTOTAL(3,$C$2:C40)*1</f>
        <v>7</v>
      </c>
      <c r="C40" s="45"/>
      <c r="D40" s="45"/>
      <c r="E40" s="45"/>
      <c r="F40" s="45"/>
      <c r="G40" s="44"/>
      <c r="H40" s="44"/>
      <c r="I40" s="48"/>
      <c r="J40" s="45"/>
      <c r="K40" s="45"/>
      <c r="L40" s="45"/>
      <c r="M40" s="45"/>
      <c r="N40" s="45"/>
      <c r="O40" s="44"/>
      <c r="P40" s="44"/>
      <c r="Q40" s="11"/>
      <c r="R40" s="45"/>
      <c r="S40" s="44"/>
      <c r="T40" s="9"/>
      <c r="U40" s="45"/>
      <c r="V40" s="45"/>
      <c r="W40" s="32"/>
      <c r="X40" s="44"/>
      <c r="Y40" s="2"/>
      <c r="Z40" s="45"/>
      <c r="AA40" s="44"/>
    </row>
    <row r="41" spans="1:27" s="10" customFormat="1" ht="33" customHeight="1">
      <c r="A41" s="9"/>
      <c r="B41" s="6">
        <f>SUBTOTAL(3,$C$2:C41)*1</f>
        <v>7</v>
      </c>
      <c r="C41" s="45"/>
      <c r="D41" s="45"/>
      <c r="E41" s="45"/>
      <c r="F41" s="45"/>
      <c r="G41" s="44"/>
      <c r="H41" s="44"/>
      <c r="I41" s="48"/>
      <c r="J41" s="45"/>
      <c r="K41" s="45"/>
      <c r="L41" s="45"/>
      <c r="M41" s="45"/>
      <c r="N41" s="45"/>
      <c r="O41" s="9"/>
      <c r="P41" s="44"/>
      <c r="Q41" s="11"/>
      <c r="R41" s="45"/>
      <c r="S41" s="44"/>
      <c r="T41" s="45"/>
      <c r="U41" s="45"/>
      <c r="V41" s="45"/>
      <c r="W41" s="32"/>
      <c r="X41" s="44"/>
      <c r="Y41" s="2"/>
      <c r="Z41" s="45"/>
      <c r="AA41" s="44"/>
    </row>
    <row r="42" spans="1:27" s="10" customFormat="1" ht="33" customHeight="1">
      <c r="A42" s="9"/>
      <c r="B42" s="6">
        <f>SUBTOTAL(3,$C$2:C42)*1</f>
        <v>7</v>
      </c>
      <c r="C42" s="45"/>
      <c r="D42" s="45"/>
      <c r="E42" s="45"/>
      <c r="F42" s="45"/>
      <c r="G42" s="45"/>
      <c r="H42" s="45"/>
      <c r="I42" s="48"/>
      <c r="J42" s="45"/>
      <c r="K42" s="45"/>
      <c r="L42" s="45"/>
      <c r="M42" s="45"/>
      <c r="N42" s="45"/>
      <c r="O42" s="44"/>
      <c r="P42" s="2"/>
      <c r="Q42" s="11"/>
      <c r="R42" s="46"/>
      <c r="S42" s="44"/>
      <c r="T42" s="50"/>
      <c r="U42" s="50"/>
      <c r="V42" s="45"/>
      <c r="W42" s="32"/>
      <c r="X42" s="44"/>
      <c r="Y42" s="2"/>
      <c r="Z42" s="45"/>
      <c r="AA42" s="44"/>
    </row>
    <row r="43" spans="1:27" ht="33" customHeight="1">
      <c r="A43" s="49"/>
      <c r="B43" s="6">
        <f>SUBTOTAL(3,$C$2:C43)*1</f>
        <v>7</v>
      </c>
      <c r="C43" s="44"/>
      <c r="D43" s="44"/>
      <c r="E43" s="44"/>
      <c r="F43" s="44"/>
      <c r="G43" s="44"/>
      <c r="H43" s="44"/>
      <c r="I43" s="3"/>
      <c r="J43" s="51"/>
      <c r="K43" s="51"/>
      <c r="L43" s="51"/>
      <c r="M43" s="51"/>
      <c r="N43" s="51"/>
      <c r="O43" s="44"/>
      <c r="P43" s="44"/>
      <c r="Q43" s="50"/>
      <c r="R43" s="44"/>
      <c r="S43" s="44"/>
      <c r="T43" s="50"/>
      <c r="U43" s="50"/>
      <c r="V43" s="45"/>
      <c r="W43" s="32"/>
      <c r="X43" s="43"/>
      <c r="Y43" s="44"/>
      <c r="Z43" s="45"/>
      <c r="AA43" s="43"/>
    </row>
    <row r="44" spans="1:27" ht="33" customHeight="1">
      <c r="A44" s="49"/>
      <c r="B44" s="6">
        <f>SUBTOTAL(3,$C$2:C44)*1</f>
        <v>7</v>
      </c>
      <c r="C44" s="44"/>
      <c r="D44" s="43"/>
      <c r="E44" s="43"/>
      <c r="F44" s="43"/>
      <c r="G44" s="47"/>
      <c r="H44" s="43"/>
      <c r="I44" s="19"/>
      <c r="J44" s="18"/>
      <c r="K44" s="18"/>
      <c r="L44" s="18"/>
      <c r="M44" s="18"/>
      <c r="N44" s="18"/>
      <c r="O44" s="43"/>
      <c r="P44" s="43"/>
      <c r="Q44" s="47"/>
      <c r="R44" s="43"/>
      <c r="S44" s="43"/>
      <c r="T44" s="47"/>
      <c r="U44" s="47"/>
      <c r="V44" s="46"/>
      <c r="W44" s="32"/>
      <c r="X44" s="43"/>
      <c r="Y44" s="44"/>
      <c r="Z44" s="45"/>
      <c r="AA44" s="44"/>
    </row>
    <row r="45" spans="1:27" ht="33" customHeight="1">
      <c r="A45" s="49"/>
      <c r="B45" s="6">
        <f>SUBTOTAL(3,$C$2:C45)*1</f>
        <v>7</v>
      </c>
      <c r="C45" s="43"/>
      <c r="D45" s="43"/>
      <c r="E45" s="43"/>
      <c r="F45" s="43"/>
      <c r="G45" s="47"/>
      <c r="H45" s="43"/>
      <c r="I45" s="19"/>
      <c r="J45" s="18"/>
      <c r="K45" s="18"/>
      <c r="L45" s="18"/>
      <c r="M45" s="18"/>
      <c r="N45" s="18"/>
      <c r="O45" s="44"/>
      <c r="P45" s="43"/>
      <c r="Q45" s="47"/>
      <c r="R45" s="43"/>
      <c r="S45" s="43"/>
      <c r="T45" s="47"/>
      <c r="U45" s="47"/>
      <c r="V45" s="46"/>
      <c r="W45" s="32"/>
      <c r="X45" s="45"/>
      <c r="Y45" s="44"/>
      <c r="Z45" s="45"/>
      <c r="AA45" s="44"/>
    </row>
    <row r="46" spans="1:27" ht="33" customHeight="1">
      <c r="A46" s="49"/>
      <c r="B46" s="6">
        <f>SUBTOTAL(3,$C$2:C46)*1</f>
        <v>7</v>
      </c>
      <c r="C46" s="43"/>
      <c r="D46" s="43"/>
      <c r="E46" s="43"/>
      <c r="F46" s="43"/>
      <c r="G46" s="47"/>
      <c r="H46" s="43"/>
      <c r="I46" s="19"/>
      <c r="J46" s="18"/>
      <c r="K46" s="18"/>
      <c r="L46" s="18"/>
      <c r="M46" s="18"/>
      <c r="N46" s="18"/>
      <c r="O46" s="44"/>
      <c r="P46" s="43"/>
      <c r="Q46" s="47"/>
      <c r="R46" s="43"/>
      <c r="S46" s="43"/>
      <c r="T46" s="47"/>
      <c r="U46" s="47"/>
      <c r="V46" s="46"/>
      <c r="W46" s="32"/>
      <c r="X46" s="45"/>
      <c r="Y46" s="44"/>
      <c r="Z46" s="45"/>
      <c r="AA46" s="44"/>
    </row>
    <row r="47" spans="1:27" ht="33" customHeight="1">
      <c r="A47" s="49"/>
      <c r="B47" s="6">
        <f>SUBTOTAL(3,$C$2:C47)*1</f>
        <v>7</v>
      </c>
      <c r="C47" s="43"/>
      <c r="D47" s="43"/>
      <c r="E47" s="43"/>
      <c r="F47" s="43"/>
      <c r="G47" s="47"/>
      <c r="H47" s="43"/>
      <c r="I47" s="19"/>
      <c r="J47" s="18"/>
      <c r="K47" s="18"/>
      <c r="L47" s="18"/>
      <c r="M47" s="18"/>
      <c r="N47" s="18"/>
      <c r="O47" s="43"/>
      <c r="P47" s="43"/>
      <c r="Q47" s="47"/>
      <c r="R47" s="43"/>
      <c r="S47" s="43"/>
      <c r="T47" s="47"/>
      <c r="U47" s="47"/>
      <c r="V47" s="46"/>
      <c r="W47" s="32"/>
      <c r="X47" s="45"/>
      <c r="Y47" s="44"/>
      <c r="Z47" s="45"/>
      <c r="AA47" s="44"/>
    </row>
    <row r="48" spans="1:27" ht="33" customHeight="1">
      <c r="A48" s="49"/>
      <c r="B48" s="6">
        <f>SUBTOTAL(3,$C$2:C48)*1</f>
        <v>7</v>
      </c>
      <c r="C48" s="43"/>
      <c r="D48" s="43"/>
      <c r="E48" s="43"/>
      <c r="F48" s="43"/>
      <c r="G48" s="47"/>
      <c r="H48" s="43"/>
      <c r="I48" s="19"/>
      <c r="J48" s="18"/>
      <c r="K48" s="18"/>
      <c r="L48" s="18"/>
      <c r="M48" s="18"/>
      <c r="N48" s="18"/>
      <c r="O48" s="43"/>
      <c r="P48" s="43"/>
      <c r="Q48" s="47"/>
      <c r="R48" s="43"/>
      <c r="S48" s="43"/>
      <c r="T48" s="47"/>
      <c r="U48" s="47"/>
      <c r="V48" s="46"/>
      <c r="W48" s="32"/>
      <c r="X48" s="45"/>
      <c r="Y48" s="44"/>
      <c r="Z48" s="45"/>
      <c r="AA48" s="44"/>
    </row>
    <row r="49" spans="1:27" ht="33" customHeight="1">
      <c r="A49" s="49"/>
      <c r="B49" s="6">
        <f>SUBTOTAL(3,$C$2:C49)*1</f>
        <v>7</v>
      </c>
      <c r="C49" s="43"/>
      <c r="D49" s="43"/>
      <c r="E49" s="43"/>
      <c r="F49" s="43"/>
      <c r="G49" s="47"/>
      <c r="H49" s="43"/>
      <c r="I49" s="19"/>
      <c r="J49" s="18"/>
      <c r="K49" s="18"/>
      <c r="L49" s="18"/>
      <c r="M49" s="18"/>
      <c r="N49" s="18"/>
      <c r="O49" s="43"/>
      <c r="P49" s="43"/>
      <c r="Q49" s="47"/>
      <c r="R49" s="43"/>
      <c r="S49" s="43"/>
      <c r="T49" s="47"/>
      <c r="U49" s="47"/>
      <c r="V49" s="46"/>
      <c r="W49" s="32"/>
      <c r="X49" s="45"/>
      <c r="Y49" s="44"/>
      <c r="Z49" s="45"/>
      <c r="AA49" s="44"/>
    </row>
  </sheetData>
  <autoFilter ref="A1:AA44" xr:uid="{D89D56AA-2212-4939-986A-F8D5C1531DF4}"/>
  <phoneticPr fontId="3" type="noConversion"/>
  <dataValidations count="1">
    <dataValidation type="list" allowBlank="1" showInputMessage="1" showErrorMessage="1" sqref="P2:P1048576 S2:S1048576" xr:uid="{7DA5229D-5079-469B-AA6A-B4227EEBEF41}">
      <formula1>INDIRECT(O2)</formula1>
    </dataValidation>
  </dataValidations>
  <hyperlinks>
    <hyperlink ref="N2" r:id="rId1" xr:uid="{0FC55E84-545E-4175-B710-10E0431F2E5D}"/>
    <hyperlink ref="M3" r:id="rId2" xr:uid="{84602936-26F6-47CC-BAF0-0BCBDEB797BF}"/>
    <hyperlink ref="M4" r:id="rId3" xr:uid="{5A68A882-8C2B-4346-AF7E-659156495D2B}"/>
    <hyperlink ref="N5" r:id="rId4" xr:uid="{DD33E895-E01B-4E67-AC9E-8275BFD0150E}"/>
    <hyperlink ref="M6" r:id="rId5" xr:uid="{ABA605A1-44B8-4ADA-8C76-ED36DC5D4CB6}"/>
    <hyperlink ref="M7" r:id="rId6" xr:uid="{842FB178-A346-4A7A-AFDB-28BDAF7AE755}"/>
    <hyperlink ref="N8" r:id="rId7" xr:uid="{42488378-0198-4E3B-B4F2-CFC4C69B64E3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8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61D6BC-975D-4829-BC3C-282564C08534}">
          <x14:formula1>
            <xm:f>選項欄位!$B$1:$Y$1</xm:f>
          </x14:formula1>
          <xm:sqref>R2:R1048576 O2:O1048576</xm:sqref>
        </x14:dataValidation>
        <x14:dataValidation type="list" allowBlank="1" showInputMessage="1" showErrorMessage="1" xr:uid="{5CA41F89-786C-4C54-B0A5-9EED1CABCDEC}">
          <x14:formula1>
            <xm:f>選項欄位!$Z$1:$Z$3</xm:f>
          </x14:formula1>
          <xm:sqref>E1:E1048576</xm:sqref>
        </x14:dataValidation>
        <x14:dataValidation type="list" allowBlank="1" showInputMessage="1" showErrorMessage="1" xr:uid="{042C5CCC-2FC8-4A6F-AEE5-7EAEE4B4A0A2}">
          <x14:formula1>
            <xm:f>選項欄位!$Z$5:$Z$6</xm:f>
          </x14:formula1>
          <xm:sqref>D1:D1048576</xm:sqref>
        </x14:dataValidation>
        <x14:dataValidation type="list" allowBlank="1" showInputMessage="1" showErrorMessage="1" xr:uid="{1450B070-B3A4-466B-B9BB-14C3A4F2D737}">
          <x14:formula1>
            <xm:f>選項欄位!$Z$11:$Z$18</xm:f>
          </x14:formula1>
          <xm:sqref>X1:X1048576</xm:sqref>
        </x14:dataValidation>
        <x14:dataValidation type="list" allowBlank="1" showInputMessage="1" showErrorMessage="1" xr:uid="{8E2AA64B-26D7-4079-9CFA-EED8134756B1}">
          <x14:formula1>
            <xm:f>選項欄位!$Z$8:$Z$9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417E-B013-45AF-969D-A3CD5E617AFB}">
  <sheetPr codeName="工作表2">
    <tabColor rgb="FF00B050"/>
  </sheetPr>
  <dimension ref="A1:C107"/>
  <sheetViews>
    <sheetView zoomScale="85" zoomScaleNormal="85" workbookViewId="0">
      <selection activeCell="C8" sqref="B8:C8"/>
    </sheetView>
  </sheetViews>
  <sheetFormatPr defaultColWidth="9" defaultRowHeight="15.75"/>
  <cols>
    <col min="1" max="1" width="11.5" style="13" customWidth="1"/>
    <col min="2" max="2" width="69.5" style="21" customWidth="1"/>
    <col min="3" max="3" width="13.875" style="20" customWidth="1"/>
    <col min="4" max="16384" width="9" style="12"/>
  </cols>
  <sheetData>
    <row r="1" spans="1:3" ht="21" customHeight="1">
      <c r="A1" s="74" t="s">
        <v>20</v>
      </c>
      <c r="B1" s="74"/>
      <c r="C1" s="74"/>
    </row>
    <row r="2" spans="1:3">
      <c r="A2" s="75"/>
      <c r="B2" s="75"/>
      <c r="C2" s="75"/>
    </row>
    <row r="3" spans="1:3" ht="16.5">
      <c r="A3" s="22" t="s">
        <v>120</v>
      </c>
      <c r="B3" s="23" t="s">
        <v>121</v>
      </c>
      <c r="C3" s="31" t="s">
        <v>628</v>
      </c>
    </row>
    <row r="4" spans="1:3" ht="16.5">
      <c r="A4" s="76" t="s">
        <v>122</v>
      </c>
      <c r="B4" s="26" t="s">
        <v>123</v>
      </c>
      <c r="C4" s="24" t="s">
        <v>21</v>
      </c>
    </row>
    <row r="5" spans="1:3" ht="16.5">
      <c r="A5" s="76"/>
      <c r="B5" s="26" t="s">
        <v>124</v>
      </c>
      <c r="C5" s="24" t="s">
        <v>22</v>
      </c>
    </row>
    <row r="6" spans="1:3" ht="16.5">
      <c r="A6" s="76"/>
      <c r="B6" s="26" t="s">
        <v>125</v>
      </c>
      <c r="C6" s="24" t="s">
        <v>23</v>
      </c>
    </row>
    <row r="7" spans="1:3" ht="16.5">
      <c r="A7" s="76"/>
      <c r="B7" s="26" t="s">
        <v>126</v>
      </c>
      <c r="C7" s="24" t="s">
        <v>24</v>
      </c>
    </row>
    <row r="8" spans="1:3" ht="16.5">
      <c r="A8" s="76"/>
      <c r="B8" s="26" t="s">
        <v>127</v>
      </c>
      <c r="C8" s="24" t="s">
        <v>25</v>
      </c>
    </row>
    <row r="9" spans="1:3" ht="16.5">
      <c r="A9" s="76"/>
      <c r="B9" s="26" t="s">
        <v>128</v>
      </c>
      <c r="C9" s="24" t="s">
        <v>26</v>
      </c>
    </row>
    <row r="10" spans="1:3" ht="16.5">
      <c r="A10" s="76"/>
      <c r="B10" s="26" t="s">
        <v>129</v>
      </c>
      <c r="C10" s="24" t="s">
        <v>27</v>
      </c>
    </row>
    <row r="11" spans="1:3" ht="16.5">
      <c r="A11" s="76"/>
      <c r="B11" s="26" t="s">
        <v>130</v>
      </c>
      <c r="C11" s="24" t="s">
        <v>28</v>
      </c>
    </row>
    <row r="12" spans="1:3" ht="16.5">
      <c r="A12" s="76"/>
      <c r="B12" s="26" t="s">
        <v>131</v>
      </c>
      <c r="C12" s="24" t="s">
        <v>29</v>
      </c>
    </row>
    <row r="13" spans="1:3" ht="48.75" customHeight="1">
      <c r="A13" s="76"/>
      <c r="B13" s="26" t="s">
        <v>132</v>
      </c>
      <c r="C13" s="24" t="s">
        <v>30</v>
      </c>
    </row>
    <row r="14" spans="1:3" ht="16.5">
      <c r="A14" s="76"/>
      <c r="B14" s="26" t="s">
        <v>133</v>
      </c>
      <c r="C14" s="24" t="s">
        <v>31</v>
      </c>
    </row>
    <row r="15" spans="1:3" ht="16.5">
      <c r="A15" s="76"/>
      <c r="B15" s="26" t="s">
        <v>134</v>
      </c>
      <c r="C15" s="24" t="s">
        <v>32</v>
      </c>
    </row>
    <row r="16" spans="1:3" ht="16.5">
      <c r="A16" s="76"/>
      <c r="B16" s="26" t="s">
        <v>135</v>
      </c>
      <c r="C16" s="24" t="s">
        <v>33</v>
      </c>
    </row>
    <row r="17" spans="1:3" ht="16.5">
      <c r="A17" s="76"/>
      <c r="B17" s="26" t="s">
        <v>136</v>
      </c>
      <c r="C17" s="24" t="s">
        <v>34</v>
      </c>
    </row>
    <row r="18" spans="1:3" ht="16.5">
      <c r="A18" s="76"/>
      <c r="B18" s="26" t="s">
        <v>137</v>
      </c>
      <c r="C18" s="24" t="s">
        <v>35</v>
      </c>
    </row>
    <row r="19" spans="1:3" ht="16.5">
      <c r="A19" s="76"/>
      <c r="B19" s="26" t="s">
        <v>138</v>
      </c>
      <c r="C19" s="24" t="s">
        <v>36</v>
      </c>
    </row>
    <row r="20" spans="1:3" ht="16.5">
      <c r="A20" s="76"/>
      <c r="B20" s="26" t="s">
        <v>139</v>
      </c>
      <c r="C20" s="24" t="s">
        <v>37</v>
      </c>
    </row>
    <row r="21" spans="1:3" ht="16.5">
      <c r="A21" s="76"/>
      <c r="B21" s="26" t="s">
        <v>140</v>
      </c>
      <c r="C21" s="24" t="s">
        <v>38</v>
      </c>
    </row>
    <row r="22" spans="1:3" ht="16.5">
      <c r="A22" s="76"/>
      <c r="B22" s="26" t="s">
        <v>141</v>
      </c>
      <c r="C22" s="24" t="s">
        <v>39</v>
      </c>
    </row>
    <row r="23" spans="1:3" ht="16.5">
      <c r="A23" s="76"/>
      <c r="B23" s="26" t="s">
        <v>142</v>
      </c>
      <c r="C23" s="24" t="s">
        <v>40</v>
      </c>
    </row>
    <row r="24" spans="1:3" ht="16.5">
      <c r="A24" s="76" t="s">
        <v>143</v>
      </c>
      <c r="B24" s="26" t="s">
        <v>144</v>
      </c>
      <c r="C24" s="24" t="s">
        <v>41</v>
      </c>
    </row>
    <row r="25" spans="1:3" ht="16.5">
      <c r="A25" s="76"/>
      <c r="B25" s="26" t="s">
        <v>145</v>
      </c>
      <c r="C25" s="24" t="s">
        <v>42</v>
      </c>
    </row>
    <row r="26" spans="1:3" ht="16.5">
      <c r="A26" s="76"/>
      <c r="B26" s="26" t="s">
        <v>146</v>
      </c>
      <c r="C26" s="24" t="s">
        <v>43</v>
      </c>
    </row>
    <row r="27" spans="1:3" ht="16.5">
      <c r="A27" s="76"/>
      <c r="B27" s="27" t="s">
        <v>147</v>
      </c>
      <c r="C27" s="24" t="s">
        <v>44</v>
      </c>
    </row>
    <row r="28" spans="1:3" ht="16.5">
      <c r="A28" s="76" t="s">
        <v>148</v>
      </c>
      <c r="B28" s="26" t="s">
        <v>149</v>
      </c>
      <c r="C28" s="24" t="s">
        <v>45</v>
      </c>
    </row>
    <row r="29" spans="1:3" ht="16.5">
      <c r="A29" s="76"/>
      <c r="B29" s="26" t="s">
        <v>150</v>
      </c>
      <c r="C29" s="24" t="s">
        <v>46</v>
      </c>
    </row>
    <row r="30" spans="1:3" ht="16.5">
      <c r="A30" s="76"/>
      <c r="B30" s="26" t="s">
        <v>151</v>
      </c>
      <c r="C30" s="24" t="s">
        <v>47</v>
      </c>
    </row>
    <row r="31" spans="1:3" ht="16.5">
      <c r="A31" s="76"/>
      <c r="B31" s="26" t="s">
        <v>152</v>
      </c>
      <c r="C31" s="24" t="s">
        <v>48</v>
      </c>
    </row>
    <row r="32" spans="1:3" ht="16.5">
      <c r="A32" s="76"/>
      <c r="B32" s="26" t="s">
        <v>153</v>
      </c>
      <c r="C32" s="24" t="s">
        <v>49</v>
      </c>
    </row>
    <row r="33" spans="1:3" ht="16.5">
      <c r="A33" s="76"/>
      <c r="B33" s="26" t="s">
        <v>154</v>
      </c>
      <c r="C33" s="24" t="s">
        <v>50</v>
      </c>
    </row>
    <row r="34" spans="1:3" ht="16.5">
      <c r="A34" s="76"/>
      <c r="B34" s="26" t="s">
        <v>155</v>
      </c>
      <c r="C34" s="24" t="s">
        <v>51</v>
      </c>
    </row>
    <row r="35" spans="1:3" ht="16.5">
      <c r="A35" s="76"/>
      <c r="B35" s="26" t="s">
        <v>156</v>
      </c>
      <c r="C35" s="24" t="s">
        <v>52</v>
      </c>
    </row>
    <row r="36" spans="1:3" ht="16.5">
      <c r="A36" s="76"/>
      <c r="B36" s="26" t="s">
        <v>157</v>
      </c>
      <c r="C36" s="24" t="s">
        <v>53</v>
      </c>
    </row>
    <row r="37" spans="1:3" ht="16.5">
      <c r="A37" s="76"/>
      <c r="B37" s="26" t="s">
        <v>158</v>
      </c>
      <c r="C37" s="24" t="s">
        <v>54</v>
      </c>
    </row>
    <row r="38" spans="1:3" ht="16.5">
      <c r="A38" s="76"/>
      <c r="B38" s="26" t="s">
        <v>159</v>
      </c>
      <c r="C38" s="24" t="s">
        <v>55</v>
      </c>
    </row>
    <row r="39" spans="1:3" ht="16.5">
      <c r="A39" s="76"/>
      <c r="B39" s="26" t="s">
        <v>160</v>
      </c>
      <c r="C39" s="24" t="s">
        <v>56</v>
      </c>
    </row>
    <row r="40" spans="1:3" ht="16.5">
      <c r="A40" s="76"/>
      <c r="B40" s="26" t="s">
        <v>161</v>
      </c>
      <c r="C40" s="24" t="s">
        <v>57</v>
      </c>
    </row>
    <row r="41" spans="1:3" ht="16.5">
      <c r="A41" s="76"/>
      <c r="B41" s="26" t="s">
        <v>162</v>
      </c>
      <c r="C41" s="24" t="s">
        <v>58</v>
      </c>
    </row>
    <row r="42" spans="1:3" ht="16.5">
      <c r="A42" s="76"/>
      <c r="B42" s="26" t="s">
        <v>163</v>
      </c>
      <c r="C42" s="24" t="s">
        <v>59</v>
      </c>
    </row>
    <row r="43" spans="1:3" ht="16.5">
      <c r="A43" s="76"/>
      <c r="B43" s="26" t="s">
        <v>164</v>
      </c>
      <c r="C43" s="24" t="s">
        <v>60</v>
      </c>
    </row>
    <row r="44" spans="1:3" ht="16.5">
      <c r="A44" s="76"/>
      <c r="B44" s="26" t="s">
        <v>165</v>
      </c>
      <c r="C44" s="24" t="s">
        <v>61</v>
      </c>
    </row>
    <row r="45" spans="1:3" ht="16.5">
      <c r="A45" s="76"/>
      <c r="B45" s="26" t="s">
        <v>166</v>
      </c>
      <c r="C45" s="24" t="s">
        <v>62</v>
      </c>
    </row>
    <row r="46" spans="1:3" ht="16.5">
      <c r="A46" s="76"/>
      <c r="B46" s="26" t="s">
        <v>167</v>
      </c>
      <c r="C46" s="24" t="s">
        <v>18</v>
      </c>
    </row>
    <row r="47" spans="1:3" ht="16.5">
      <c r="A47" s="76"/>
      <c r="B47" s="26" t="s">
        <v>168</v>
      </c>
      <c r="C47" s="24" t="s">
        <v>63</v>
      </c>
    </row>
    <row r="48" spans="1:3" ht="16.5">
      <c r="A48" s="76"/>
      <c r="B48" s="26" t="s">
        <v>169</v>
      </c>
      <c r="C48" s="24" t="s">
        <v>64</v>
      </c>
    </row>
    <row r="49" spans="1:3" ht="16.5">
      <c r="A49" s="76"/>
      <c r="B49" s="26" t="s">
        <v>170</v>
      </c>
      <c r="C49" s="24" t="s">
        <v>65</v>
      </c>
    </row>
    <row r="50" spans="1:3" ht="16.5">
      <c r="A50" s="76"/>
      <c r="B50" s="26" t="s">
        <v>171</v>
      </c>
      <c r="C50" s="24" t="s">
        <v>66</v>
      </c>
    </row>
    <row r="51" spans="1:3" ht="16.5">
      <c r="A51" s="76"/>
      <c r="B51" s="26" t="s">
        <v>172</v>
      </c>
      <c r="C51" s="24" t="s">
        <v>67</v>
      </c>
    </row>
    <row r="52" spans="1:3" ht="16.5">
      <c r="A52" s="76"/>
      <c r="B52" s="26" t="s">
        <v>173</v>
      </c>
      <c r="C52" s="24" t="s">
        <v>68</v>
      </c>
    </row>
    <row r="53" spans="1:3" ht="16.5">
      <c r="A53" s="76"/>
      <c r="B53" s="27" t="s">
        <v>174</v>
      </c>
      <c r="C53" s="24" t="s">
        <v>69</v>
      </c>
    </row>
    <row r="54" spans="1:3" ht="16.5">
      <c r="A54" s="76"/>
      <c r="B54" s="27" t="s">
        <v>175</v>
      </c>
      <c r="C54" s="24" t="s">
        <v>70</v>
      </c>
    </row>
    <row r="55" spans="1:3" ht="16.5">
      <c r="A55" s="76" t="s">
        <v>176</v>
      </c>
      <c r="B55" s="26" t="s">
        <v>177</v>
      </c>
      <c r="C55" s="24" t="s">
        <v>71</v>
      </c>
    </row>
    <row r="56" spans="1:3" ht="16.5">
      <c r="A56" s="76"/>
      <c r="B56" s="26" t="s">
        <v>178</v>
      </c>
      <c r="C56" s="24" t="s">
        <v>72</v>
      </c>
    </row>
    <row r="57" spans="1:3" ht="16.5">
      <c r="A57" s="76"/>
      <c r="B57" s="26" t="s">
        <v>179</v>
      </c>
      <c r="C57" s="24" t="s">
        <v>73</v>
      </c>
    </row>
    <row r="58" spans="1:3" ht="16.5">
      <c r="A58" s="76"/>
      <c r="B58" s="26" t="s">
        <v>180</v>
      </c>
      <c r="C58" s="24" t="s">
        <v>74</v>
      </c>
    </row>
    <row r="59" spans="1:3" ht="16.5">
      <c r="A59" s="76"/>
      <c r="B59" s="26" t="s">
        <v>181</v>
      </c>
      <c r="C59" s="24" t="s">
        <v>75</v>
      </c>
    </row>
    <row r="60" spans="1:3" ht="16.5">
      <c r="A60" s="76"/>
      <c r="B60" s="26" t="s">
        <v>182</v>
      </c>
      <c r="C60" s="24" t="s">
        <v>5</v>
      </c>
    </row>
    <row r="61" spans="1:3" ht="16.5">
      <c r="A61" s="76"/>
      <c r="B61" s="26" t="s">
        <v>183</v>
      </c>
      <c r="C61" s="24" t="s">
        <v>76</v>
      </c>
    </row>
    <row r="62" spans="1:3" ht="16.5">
      <c r="A62" s="76"/>
      <c r="B62" s="27" t="s">
        <v>184</v>
      </c>
      <c r="C62" s="24" t="s">
        <v>77</v>
      </c>
    </row>
    <row r="63" spans="1:3" ht="16.5">
      <c r="A63" s="76" t="s">
        <v>185</v>
      </c>
      <c r="B63" s="26" t="s">
        <v>186</v>
      </c>
      <c r="C63" s="24" t="s">
        <v>78</v>
      </c>
    </row>
    <row r="64" spans="1:3" ht="16.5">
      <c r="A64" s="76"/>
      <c r="B64" s="26" t="s">
        <v>187</v>
      </c>
      <c r="C64" s="24" t="s">
        <v>79</v>
      </c>
    </row>
    <row r="65" spans="1:3" ht="16.5">
      <c r="A65" s="76"/>
      <c r="B65" s="26" t="s">
        <v>188</v>
      </c>
      <c r="C65" s="24" t="s">
        <v>80</v>
      </c>
    </row>
    <row r="66" spans="1:3" ht="16.5">
      <c r="A66" s="76"/>
      <c r="B66" s="26" t="s">
        <v>189</v>
      </c>
      <c r="C66" s="24" t="s">
        <v>81</v>
      </c>
    </row>
    <row r="67" spans="1:3" ht="16.5">
      <c r="A67" s="76"/>
      <c r="B67" s="26" t="s">
        <v>190</v>
      </c>
      <c r="C67" s="24" t="s">
        <v>82</v>
      </c>
    </row>
    <row r="68" spans="1:3" ht="16.5">
      <c r="A68" s="76"/>
      <c r="B68" s="26" t="s">
        <v>191</v>
      </c>
      <c r="C68" s="24" t="s">
        <v>83</v>
      </c>
    </row>
    <row r="69" spans="1:3" ht="16.5">
      <c r="A69" s="76" t="s">
        <v>192</v>
      </c>
      <c r="B69" s="26" t="s">
        <v>193</v>
      </c>
      <c r="C69" s="24" t="s">
        <v>84</v>
      </c>
    </row>
    <row r="70" spans="1:3" ht="16.5">
      <c r="A70" s="76"/>
      <c r="B70" s="26" t="s">
        <v>194</v>
      </c>
      <c r="C70" s="24" t="s">
        <v>85</v>
      </c>
    </row>
    <row r="71" spans="1:3" ht="16.5">
      <c r="A71" s="76"/>
      <c r="B71" s="26" t="s">
        <v>195</v>
      </c>
      <c r="C71" s="24" t="s">
        <v>86</v>
      </c>
    </row>
    <row r="72" spans="1:3" ht="16.5">
      <c r="A72" s="76"/>
      <c r="B72" s="26" t="s">
        <v>196</v>
      </c>
      <c r="C72" s="24" t="s">
        <v>87</v>
      </c>
    </row>
    <row r="73" spans="1:3" ht="16.5">
      <c r="A73" s="76"/>
      <c r="B73" s="26" t="s">
        <v>197</v>
      </c>
      <c r="C73" s="24" t="s">
        <v>88</v>
      </c>
    </row>
    <row r="74" spans="1:3" ht="16.5">
      <c r="A74" s="76"/>
      <c r="B74" s="26" t="s">
        <v>198</v>
      </c>
      <c r="C74" s="24" t="s">
        <v>89</v>
      </c>
    </row>
    <row r="75" spans="1:3" ht="16.5">
      <c r="A75" s="76"/>
      <c r="B75" s="26" t="s">
        <v>199</v>
      </c>
      <c r="C75" s="24" t="s">
        <v>90</v>
      </c>
    </row>
    <row r="76" spans="1:3" ht="16.5">
      <c r="A76" s="76"/>
      <c r="B76" s="26" t="s">
        <v>200</v>
      </c>
      <c r="C76" s="24" t="s">
        <v>91</v>
      </c>
    </row>
    <row r="77" spans="1:3" ht="16.5">
      <c r="A77" s="76"/>
      <c r="B77" s="26" t="s">
        <v>201</v>
      </c>
      <c r="C77" s="24" t="s">
        <v>92</v>
      </c>
    </row>
    <row r="78" spans="1:3" ht="16.5">
      <c r="A78" s="76"/>
      <c r="B78" s="26" t="s">
        <v>202</v>
      </c>
      <c r="C78" s="24" t="s">
        <v>93</v>
      </c>
    </row>
    <row r="79" spans="1:3" ht="16.5">
      <c r="A79" s="76"/>
      <c r="B79" s="26" t="s">
        <v>203</v>
      </c>
      <c r="C79" s="24" t="s">
        <v>94</v>
      </c>
    </row>
    <row r="80" spans="1:3" ht="16.5">
      <c r="A80" s="76"/>
      <c r="B80" s="26" t="s">
        <v>204</v>
      </c>
      <c r="C80" s="24" t="s">
        <v>95</v>
      </c>
    </row>
    <row r="81" spans="1:3" ht="16.5">
      <c r="A81" s="76"/>
      <c r="B81" s="26" t="s">
        <v>205</v>
      </c>
      <c r="C81" s="24" t="s">
        <v>96</v>
      </c>
    </row>
    <row r="82" spans="1:3" ht="16.5">
      <c r="A82" s="76"/>
      <c r="B82" s="26" t="s">
        <v>206</v>
      </c>
      <c r="C82" s="24" t="s">
        <v>97</v>
      </c>
    </row>
    <row r="83" spans="1:3" ht="16.5">
      <c r="A83" s="76"/>
      <c r="B83" s="26" t="s">
        <v>207</v>
      </c>
      <c r="C83" s="24" t="s">
        <v>98</v>
      </c>
    </row>
    <row r="84" spans="1:3" ht="16.5">
      <c r="A84" s="76"/>
      <c r="B84" s="26" t="s">
        <v>208</v>
      </c>
      <c r="C84" s="24" t="s">
        <v>99</v>
      </c>
    </row>
    <row r="85" spans="1:3" ht="16.5">
      <c r="A85" s="76" t="s">
        <v>209</v>
      </c>
      <c r="B85" s="26" t="s">
        <v>210</v>
      </c>
      <c r="C85" s="24" t="s">
        <v>100</v>
      </c>
    </row>
    <row r="86" spans="1:3" ht="16.5">
      <c r="A86" s="76"/>
      <c r="B86" s="26" t="s">
        <v>211</v>
      </c>
      <c r="C86" s="24" t="s">
        <v>101</v>
      </c>
    </row>
    <row r="87" spans="1:3" ht="16.5">
      <c r="A87" s="76"/>
      <c r="B87" s="26" t="s">
        <v>212</v>
      </c>
      <c r="C87" s="24" t="s">
        <v>102</v>
      </c>
    </row>
    <row r="88" spans="1:3" ht="16.5">
      <c r="A88" s="76"/>
      <c r="B88" s="53" t="s">
        <v>657</v>
      </c>
      <c r="C88" s="24" t="s">
        <v>103</v>
      </c>
    </row>
    <row r="89" spans="1:3" ht="16.5">
      <c r="A89" s="76"/>
      <c r="B89" s="26" t="s">
        <v>213</v>
      </c>
      <c r="C89" s="24" t="s">
        <v>104</v>
      </c>
    </row>
    <row r="90" spans="1:3" ht="16.5">
      <c r="A90" s="76"/>
      <c r="B90" s="27" t="s">
        <v>214</v>
      </c>
      <c r="C90" s="24" t="s">
        <v>105</v>
      </c>
    </row>
    <row r="91" spans="1:3" ht="16.5">
      <c r="A91" s="76" t="s">
        <v>215</v>
      </c>
      <c r="B91" s="26" t="s">
        <v>216</v>
      </c>
      <c r="C91" s="24" t="s">
        <v>106</v>
      </c>
    </row>
    <row r="92" spans="1:3" ht="16.5">
      <c r="A92" s="76"/>
      <c r="B92" s="26" t="s">
        <v>217</v>
      </c>
      <c r="C92" s="24" t="s">
        <v>107</v>
      </c>
    </row>
    <row r="93" spans="1:3" ht="16.5">
      <c r="A93" s="76"/>
      <c r="B93" s="26" t="s">
        <v>218</v>
      </c>
      <c r="C93" s="24" t="s">
        <v>681</v>
      </c>
    </row>
    <row r="94" spans="1:3" ht="16.5">
      <c r="A94" s="76"/>
      <c r="B94" s="26" t="s">
        <v>219</v>
      </c>
      <c r="C94" s="24" t="s">
        <v>108</v>
      </c>
    </row>
    <row r="95" spans="1:3" ht="16.5">
      <c r="A95" s="76"/>
      <c r="B95" s="27" t="s">
        <v>220</v>
      </c>
      <c r="C95" s="24" t="s">
        <v>109</v>
      </c>
    </row>
    <row r="96" spans="1:3" ht="16.5">
      <c r="A96" s="76"/>
      <c r="B96" s="27" t="s">
        <v>221</v>
      </c>
      <c r="C96" s="24" t="s">
        <v>110</v>
      </c>
    </row>
    <row r="97" spans="1:3" ht="16.5">
      <c r="A97" s="76" t="s">
        <v>222</v>
      </c>
      <c r="B97" s="26" t="s">
        <v>223</v>
      </c>
      <c r="C97" s="24" t="s">
        <v>111</v>
      </c>
    </row>
    <row r="98" spans="1:3" ht="16.5">
      <c r="A98" s="76"/>
      <c r="B98" s="26" t="s">
        <v>224</v>
      </c>
      <c r="C98" s="24" t="s">
        <v>112</v>
      </c>
    </row>
    <row r="99" spans="1:3" ht="16.5">
      <c r="A99" s="76"/>
      <c r="B99" s="26" t="s">
        <v>225</v>
      </c>
      <c r="C99" s="24" t="s">
        <v>682</v>
      </c>
    </row>
    <row r="100" spans="1:3" ht="16.5">
      <c r="A100" s="76"/>
      <c r="B100" s="26" t="s">
        <v>226</v>
      </c>
      <c r="C100" s="24" t="s">
        <v>113</v>
      </c>
    </row>
    <row r="101" spans="1:3" ht="16.5">
      <c r="A101" s="76"/>
      <c r="B101" s="26" t="s">
        <v>227</v>
      </c>
      <c r="C101" s="24" t="s">
        <v>114</v>
      </c>
    </row>
    <row r="102" spans="1:3" ht="16.5">
      <c r="A102" s="76" t="s">
        <v>228</v>
      </c>
      <c r="B102" s="26" t="s">
        <v>229</v>
      </c>
      <c r="C102" s="24" t="s">
        <v>115</v>
      </c>
    </row>
    <row r="103" spans="1:3" ht="16.5">
      <c r="A103" s="76"/>
      <c r="B103" s="26" t="s">
        <v>230</v>
      </c>
      <c r="C103" s="24" t="s">
        <v>683</v>
      </c>
    </row>
    <row r="104" spans="1:3" ht="16.5">
      <c r="A104" s="25" t="s">
        <v>231</v>
      </c>
      <c r="B104" s="26" t="s">
        <v>232</v>
      </c>
      <c r="C104" s="24" t="s">
        <v>116</v>
      </c>
    </row>
    <row r="105" spans="1:3" ht="16.5">
      <c r="A105" s="76" t="s">
        <v>233</v>
      </c>
      <c r="B105" s="26" t="s">
        <v>234</v>
      </c>
      <c r="C105" s="24" t="s">
        <v>117</v>
      </c>
    </row>
    <row r="106" spans="1:3" ht="16.5">
      <c r="A106" s="76"/>
      <c r="B106" s="26" t="s">
        <v>235</v>
      </c>
      <c r="C106" s="24" t="s">
        <v>118</v>
      </c>
    </row>
    <row r="107" spans="1:3" ht="16.5">
      <c r="A107" s="25" t="s">
        <v>236</v>
      </c>
      <c r="B107" s="52" t="s">
        <v>646</v>
      </c>
      <c r="C107" s="24" t="s">
        <v>119</v>
      </c>
    </row>
  </sheetData>
  <mergeCells count="12">
    <mergeCell ref="A1:C2"/>
    <mergeCell ref="A105:A106"/>
    <mergeCell ref="A4:A23"/>
    <mergeCell ref="A24:A27"/>
    <mergeCell ref="A28:A54"/>
    <mergeCell ref="A55:A62"/>
    <mergeCell ref="A63:A68"/>
    <mergeCell ref="A69:A84"/>
    <mergeCell ref="A85:A90"/>
    <mergeCell ref="A91:A96"/>
    <mergeCell ref="A97:A101"/>
    <mergeCell ref="A102:A103"/>
  </mergeCells>
  <phoneticPr fontId="2" type="noConversion"/>
  <pageMargins left="0.59055118110236227" right="0.59055118110236227" top="0.74803149606299213" bottom="0.74803149606299213" header="0.31496062992125984" footer="0.31496062992125984"/>
  <pageSetup paperSize="9" scale="85" orientation="portrait" r:id="rId1"/>
  <headerFooter>
    <oddFooter>第 &amp;P 頁，共 &amp;N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47C1-655E-42FB-B525-2D6CDECE1CD2}">
  <sheetPr codeName="工作表3"/>
  <dimension ref="A1:Z39"/>
  <sheetViews>
    <sheetView topLeftCell="A7" zoomScaleNormal="100" workbookViewId="0">
      <selection activeCell="C6" sqref="C6"/>
    </sheetView>
  </sheetViews>
  <sheetFormatPr defaultRowHeight="16.5"/>
  <cols>
    <col min="1" max="1" width="43.125" customWidth="1"/>
    <col min="26" max="26" width="0" hidden="1" customWidth="1"/>
  </cols>
  <sheetData>
    <row r="1" spans="1:26" ht="30" customHeight="1">
      <c r="A1" s="35" t="s">
        <v>643</v>
      </c>
      <c r="B1" s="36" t="s">
        <v>610</v>
      </c>
      <c r="C1" s="36" t="s">
        <v>316</v>
      </c>
      <c r="D1" s="36" t="s">
        <v>567</v>
      </c>
      <c r="E1" s="36" t="s">
        <v>16</v>
      </c>
      <c r="F1" s="36" t="s">
        <v>358</v>
      </c>
      <c r="G1" s="36" t="s">
        <v>523</v>
      </c>
      <c r="H1" s="36" t="s">
        <v>554</v>
      </c>
      <c r="I1" s="36" t="s">
        <v>537</v>
      </c>
      <c r="J1" s="36" t="s">
        <v>504</v>
      </c>
      <c r="K1" s="36" t="s">
        <v>451</v>
      </c>
      <c r="L1" s="36" t="s">
        <v>437</v>
      </c>
      <c r="M1" s="36" t="s">
        <v>396</v>
      </c>
      <c r="N1" s="36" t="s">
        <v>417</v>
      </c>
      <c r="O1" s="36" t="s">
        <v>268</v>
      </c>
      <c r="P1" s="36" t="s">
        <v>251</v>
      </c>
      <c r="Q1" s="36" t="s">
        <v>237</v>
      </c>
      <c r="R1" s="36" t="s">
        <v>309</v>
      </c>
      <c r="S1" s="36" t="s">
        <v>602</v>
      </c>
      <c r="T1" s="36" t="s">
        <v>551</v>
      </c>
      <c r="U1" s="36" t="s">
        <v>436</v>
      </c>
      <c r="V1" s="36" t="s">
        <v>553</v>
      </c>
      <c r="W1" s="36" t="s">
        <v>342</v>
      </c>
      <c r="X1" s="36" t="s">
        <v>595</v>
      </c>
      <c r="Y1" s="36" t="s">
        <v>302</v>
      </c>
      <c r="Z1" s="37" t="s">
        <v>644</v>
      </c>
    </row>
    <row r="2" spans="1:26" ht="30" customHeight="1">
      <c r="A2" s="55" t="s">
        <v>660</v>
      </c>
      <c r="B2" s="37" t="s">
        <v>611</v>
      </c>
      <c r="C2" s="37" t="s">
        <v>317</v>
      </c>
      <c r="D2" s="37" t="s">
        <v>568</v>
      </c>
      <c r="E2" s="37" t="s">
        <v>478</v>
      </c>
      <c r="F2" s="37" t="s">
        <v>359</v>
      </c>
      <c r="G2" s="37" t="s">
        <v>524</v>
      </c>
      <c r="H2" s="37" t="s">
        <v>555</v>
      </c>
      <c r="I2" s="37" t="s">
        <v>538</v>
      </c>
      <c r="J2" s="37" t="s">
        <v>505</v>
      </c>
      <c r="K2" s="37" t="s">
        <v>452</v>
      </c>
      <c r="L2" s="37" t="s">
        <v>438</v>
      </c>
      <c r="M2" s="37" t="s">
        <v>397</v>
      </c>
      <c r="N2" s="37" t="s">
        <v>418</v>
      </c>
      <c r="O2" s="37" t="s">
        <v>269</v>
      </c>
      <c r="P2" s="37" t="s">
        <v>252</v>
      </c>
      <c r="Q2" s="37" t="s">
        <v>238</v>
      </c>
      <c r="R2" s="37" t="s">
        <v>310</v>
      </c>
      <c r="S2" s="37" t="s">
        <v>603</v>
      </c>
      <c r="T2" s="37" t="s">
        <v>394</v>
      </c>
      <c r="U2" s="37" t="s">
        <v>394</v>
      </c>
      <c r="V2" s="37" t="s">
        <v>553</v>
      </c>
      <c r="W2" s="37" t="s">
        <v>343</v>
      </c>
      <c r="X2" s="37" t="s">
        <v>596</v>
      </c>
      <c r="Y2" s="37" t="s">
        <v>303</v>
      </c>
      <c r="Z2" s="37" t="s">
        <v>14</v>
      </c>
    </row>
    <row r="3" spans="1:26" ht="30" customHeight="1">
      <c r="A3" s="55" t="s">
        <v>661</v>
      </c>
      <c r="B3" s="37" t="s">
        <v>612</v>
      </c>
      <c r="C3" s="37" t="s">
        <v>318</v>
      </c>
      <c r="D3" s="37" t="s">
        <v>569</v>
      </c>
      <c r="E3" s="37" t="s">
        <v>479</v>
      </c>
      <c r="F3" s="37" t="s">
        <v>360</v>
      </c>
      <c r="G3" s="37" t="s">
        <v>525</v>
      </c>
      <c r="H3" s="37" t="s">
        <v>556</v>
      </c>
      <c r="I3" s="37" t="s">
        <v>539</v>
      </c>
      <c r="J3" s="37" t="s">
        <v>506</v>
      </c>
      <c r="K3" s="37" t="s">
        <v>453</v>
      </c>
      <c r="L3" s="37" t="s">
        <v>439</v>
      </c>
      <c r="M3" s="37" t="s">
        <v>398</v>
      </c>
      <c r="N3" s="37" t="s">
        <v>419</v>
      </c>
      <c r="O3" s="37" t="s">
        <v>270</v>
      </c>
      <c r="P3" s="37" t="s">
        <v>253</v>
      </c>
      <c r="Q3" s="37" t="s">
        <v>239</v>
      </c>
      <c r="R3" s="37" t="s">
        <v>311</v>
      </c>
      <c r="S3" s="37" t="s">
        <v>604</v>
      </c>
      <c r="T3" s="37" t="s">
        <v>392</v>
      </c>
      <c r="U3" s="37" t="s">
        <v>645</v>
      </c>
      <c r="V3" s="38"/>
      <c r="W3" s="37" t="s">
        <v>344</v>
      </c>
      <c r="X3" s="37" t="s">
        <v>597</v>
      </c>
      <c r="Y3" s="37" t="s">
        <v>304</v>
      </c>
      <c r="Z3" s="38" t="s">
        <v>619</v>
      </c>
    </row>
    <row r="4" spans="1:26" ht="30" customHeight="1">
      <c r="A4" s="55" t="s">
        <v>662</v>
      </c>
      <c r="B4" s="37" t="s">
        <v>613</v>
      </c>
      <c r="C4" s="37" t="s">
        <v>319</v>
      </c>
      <c r="D4" s="37" t="s">
        <v>570</v>
      </c>
      <c r="E4" s="37" t="s">
        <v>480</v>
      </c>
      <c r="F4" s="37" t="s">
        <v>361</v>
      </c>
      <c r="G4" s="37" t="s">
        <v>526</v>
      </c>
      <c r="H4" s="37" t="s">
        <v>557</v>
      </c>
      <c r="I4" s="37" t="s">
        <v>540</v>
      </c>
      <c r="J4" s="37" t="s">
        <v>507</v>
      </c>
      <c r="K4" s="37" t="s">
        <v>454</v>
      </c>
      <c r="L4" s="37" t="s">
        <v>440</v>
      </c>
      <c r="M4" s="37" t="s">
        <v>399</v>
      </c>
      <c r="N4" s="37" t="s">
        <v>420</v>
      </c>
      <c r="O4" s="37" t="s">
        <v>271</v>
      </c>
      <c r="P4" s="37" t="s">
        <v>254</v>
      </c>
      <c r="Q4" s="37" t="s">
        <v>240</v>
      </c>
      <c r="R4" s="37" t="s">
        <v>312</v>
      </c>
      <c r="S4" s="37" t="s">
        <v>605</v>
      </c>
      <c r="T4" s="37" t="s">
        <v>552</v>
      </c>
      <c r="U4" s="38"/>
      <c r="V4" s="38"/>
      <c r="W4" s="38"/>
      <c r="X4" s="37" t="s">
        <v>598</v>
      </c>
      <c r="Y4" s="37" t="s">
        <v>305</v>
      </c>
      <c r="Z4" s="38"/>
    </row>
    <row r="5" spans="1:26" ht="30" customHeight="1">
      <c r="A5" s="55" t="s">
        <v>663</v>
      </c>
      <c r="B5" s="37" t="s">
        <v>614</v>
      </c>
      <c r="C5" s="37" t="s">
        <v>320</v>
      </c>
      <c r="D5" s="37" t="s">
        <v>571</v>
      </c>
      <c r="E5" s="37" t="s">
        <v>481</v>
      </c>
      <c r="F5" s="37" t="s">
        <v>362</v>
      </c>
      <c r="G5" s="37" t="s">
        <v>527</v>
      </c>
      <c r="H5" s="37" t="s">
        <v>558</v>
      </c>
      <c r="I5" s="37" t="s">
        <v>541</v>
      </c>
      <c r="J5" s="37" t="s">
        <v>508</v>
      </c>
      <c r="K5" s="37" t="s">
        <v>455</v>
      </c>
      <c r="L5" s="37" t="s">
        <v>441</v>
      </c>
      <c r="M5" s="37" t="s">
        <v>400</v>
      </c>
      <c r="N5" s="37" t="s">
        <v>421</v>
      </c>
      <c r="O5" s="37" t="s">
        <v>272</v>
      </c>
      <c r="P5" s="37" t="s">
        <v>255</v>
      </c>
      <c r="Q5" s="37" t="s">
        <v>241</v>
      </c>
      <c r="R5" s="37" t="s">
        <v>313</v>
      </c>
      <c r="S5" s="37" t="s">
        <v>606</v>
      </c>
      <c r="T5" s="38"/>
      <c r="U5" s="38"/>
      <c r="V5" s="38"/>
      <c r="W5" s="38"/>
      <c r="X5" s="37" t="s">
        <v>599</v>
      </c>
      <c r="Y5" s="37" t="s">
        <v>306</v>
      </c>
      <c r="Z5" s="38" t="s">
        <v>13</v>
      </c>
    </row>
    <row r="6" spans="1:26" ht="30" customHeight="1">
      <c r="A6" s="55" t="s">
        <v>664</v>
      </c>
      <c r="B6" s="37" t="s">
        <v>615</v>
      </c>
      <c r="C6" s="37" t="s">
        <v>321</v>
      </c>
      <c r="D6" s="37" t="s">
        <v>572</v>
      </c>
      <c r="E6" s="37" t="s">
        <v>482</v>
      </c>
      <c r="F6" s="37" t="s">
        <v>363</v>
      </c>
      <c r="G6" s="37" t="s">
        <v>528</v>
      </c>
      <c r="H6" s="37" t="s">
        <v>559</v>
      </c>
      <c r="I6" s="37" t="s">
        <v>542</v>
      </c>
      <c r="J6" s="37" t="s">
        <v>509</v>
      </c>
      <c r="K6" s="37" t="s">
        <v>456</v>
      </c>
      <c r="L6" s="37" t="s">
        <v>442</v>
      </c>
      <c r="M6" s="37" t="s">
        <v>401</v>
      </c>
      <c r="N6" s="37" t="s">
        <v>422</v>
      </c>
      <c r="O6" s="37" t="s">
        <v>273</v>
      </c>
      <c r="P6" s="37" t="s">
        <v>256</v>
      </c>
      <c r="Q6" s="37" t="s">
        <v>242</v>
      </c>
      <c r="R6" s="37" t="s">
        <v>314</v>
      </c>
      <c r="S6" s="37" t="s">
        <v>607</v>
      </c>
      <c r="T6" s="38"/>
      <c r="U6" s="38"/>
      <c r="V6" s="38"/>
      <c r="W6" s="38"/>
      <c r="X6" s="38"/>
      <c r="Y6" s="37" t="s">
        <v>307</v>
      </c>
      <c r="Z6" s="38" t="s">
        <v>620</v>
      </c>
    </row>
    <row r="7" spans="1:26" ht="30" customHeight="1">
      <c r="A7" s="55" t="s">
        <v>665</v>
      </c>
      <c r="B7" s="37" t="s">
        <v>608</v>
      </c>
      <c r="C7" s="37" t="s">
        <v>322</v>
      </c>
      <c r="D7" s="37" t="s">
        <v>573</v>
      </c>
      <c r="E7" s="37" t="s">
        <v>483</v>
      </c>
      <c r="F7" s="37" t="s">
        <v>364</v>
      </c>
      <c r="G7" s="37" t="s">
        <v>529</v>
      </c>
      <c r="H7" s="37" t="s">
        <v>560</v>
      </c>
      <c r="I7" s="37" t="s">
        <v>543</v>
      </c>
      <c r="J7" s="37" t="s">
        <v>510</v>
      </c>
      <c r="K7" s="37" t="s">
        <v>457</v>
      </c>
      <c r="L7" s="37" t="s">
        <v>443</v>
      </c>
      <c r="M7" s="37" t="s">
        <v>402</v>
      </c>
      <c r="N7" s="37" t="s">
        <v>423</v>
      </c>
      <c r="O7" s="37" t="s">
        <v>274</v>
      </c>
      <c r="P7" s="37" t="s">
        <v>257</v>
      </c>
      <c r="Q7" s="37" t="s">
        <v>243</v>
      </c>
      <c r="R7" s="37" t="s">
        <v>315</v>
      </c>
      <c r="S7" s="37" t="s">
        <v>608</v>
      </c>
      <c r="T7" s="38"/>
      <c r="U7" s="38"/>
      <c r="V7" s="38"/>
      <c r="W7" s="38"/>
      <c r="X7" s="38"/>
      <c r="Y7" s="37" t="s">
        <v>308</v>
      </c>
      <c r="Z7" s="38"/>
    </row>
    <row r="8" spans="1:26" ht="30" customHeight="1">
      <c r="A8" s="55" t="s">
        <v>666</v>
      </c>
      <c r="B8" s="37" t="s">
        <v>616</v>
      </c>
      <c r="C8" s="37" t="s">
        <v>323</v>
      </c>
      <c r="D8" s="37" t="s">
        <v>574</v>
      </c>
      <c r="E8" s="37" t="s">
        <v>484</v>
      </c>
      <c r="F8" s="37" t="s">
        <v>365</v>
      </c>
      <c r="G8" s="37" t="s">
        <v>530</v>
      </c>
      <c r="H8" s="37" t="s">
        <v>561</v>
      </c>
      <c r="I8" s="37" t="s">
        <v>544</v>
      </c>
      <c r="J8" s="37" t="s">
        <v>511</v>
      </c>
      <c r="K8" s="37" t="s">
        <v>458</v>
      </c>
      <c r="L8" s="37" t="s">
        <v>444</v>
      </c>
      <c r="M8" s="37" t="s">
        <v>403</v>
      </c>
      <c r="N8" s="37" t="s">
        <v>424</v>
      </c>
      <c r="O8" s="37" t="s">
        <v>275</v>
      </c>
      <c r="P8" s="37" t="s">
        <v>258</v>
      </c>
      <c r="Q8" s="37" t="s">
        <v>244</v>
      </c>
      <c r="R8" s="38"/>
      <c r="S8" s="37" t="s">
        <v>609</v>
      </c>
      <c r="T8" s="38"/>
      <c r="U8" s="38"/>
      <c r="V8" s="38"/>
      <c r="W8" s="38"/>
      <c r="X8" s="38"/>
      <c r="Y8" s="38"/>
      <c r="Z8" s="39" t="s">
        <v>15</v>
      </c>
    </row>
    <row r="9" spans="1:26" ht="30" customHeight="1">
      <c r="A9" s="55" t="s">
        <v>667</v>
      </c>
      <c r="B9" s="37" t="s">
        <v>478</v>
      </c>
      <c r="C9" s="37" t="s">
        <v>324</v>
      </c>
      <c r="D9" s="37" t="s">
        <v>575</v>
      </c>
      <c r="E9" s="37" t="s">
        <v>485</v>
      </c>
      <c r="F9" s="37" t="s">
        <v>366</v>
      </c>
      <c r="G9" s="37" t="s">
        <v>531</v>
      </c>
      <c r="H9" s="37" t="s">
        <v>562</v>
      </c>
      <c r="I9" s="37" t="s">
        <v>545</v>
      </c>
      <c r="J9" s="37" t="s">
        <v>512</v>
      </c>
      <c r="K9" s="37" t="s">
        <v>459</v>
      </c>
      <c r="L9" s="37" t="s">
        <v>445</v>
      </c>
      <c r="M9" s="37" t="s">
        <v>404</v>
      </c>
      <c r="N9" s="37" t="s">
        <v>425</v>
      </c>
      <c r="O9" s="37" t="s">
        <v>276</v>
      </c>
      <c r="P9" s="37" t="s">
        <v>259</v>
      </c>
      <c r="Q9" s="37" t="s">
        <v>245</v>
      </c>
      <c r="R9" s="38"/>
      <c r="S9" s="38"/>
      <c r="T9" s="38"/>
      <c r="U9" s="38"/>
      <c r="V9" s="38"/>
      <c r="W9" s="38"/>
      <c r="X9" s="38"/>
      <c r="Y9" s="38"/>
      <c r="Z9" s="39" t="s">
        <v>19</v>
      </c>
    </row>
    <row r="10" spans="1:26" ht="30" customHeight="1">
      <c r="A10" s="55" t="s">
        <v>668</v>
      </c>
      <c r="B10" s="37" t="s">
        <v>617</v>
      </c>
      <c r="C10" s="37" t="s">
        <v>325</v>
      </c>
      <c r="D10" s="37" t="s">
        <v>576</v>
      </c>
      <c r="E10" s="37" t="s">
        <v>486</v>
      </c>
      <c r="F10" s="37" t="s">
        <v>367</v>
      </c>
      <c r="G10" s="37" t="s">
        <v>532</v>
      </c>
      <c r="H10" s="37" t="s">
        <v>563</v>
      </c>
      <c r="I10" s="37" t="s">
        <v>546</v>
      </c>
      <c r="J10" s="37" t="s">
        <v>513</v>
      </c>
      <c r="K10" s="37" t="s">
        <v>460</v>
      </c>
      <c r="L10" s="37" t="s">
        <v>446</v>
      </c>
      <c r="M10" s="37" t="s">
        <v>405</v>
      </c>
      <c r="N10" s="37" t="s">
        <v>426</v>
      </c>
      <c r="O10" s="37" t="s">
        <v>277</v>
      </c>
      <c r="P10" s="37" t="s">
        <v>260</v>
      </c>
      <c r="Q10" s="37" t="s">
        <v>246</v>
      </c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30" customHeight="1">
      <c r="A11" s="55" t="s">
        <v>669</v>
      </c>
      <c r="B11" s="37" t="s">
        <v>606</v>
      </c>
      <c r="C11" s="37" t="s">
        <v>326</v>
      </c>
      <c r="D11" s="37" t="s">
        <v>577</v>
      </c>
      <c r="E11" s="37" t="s">
        <v>487</v>
      </c>
      <c r="F11" s="37" t="s">
        <v>368</v>
      </c>
      <c r="G11" s="37" t="s">
        <v>533</v>
      </c>
      <c r="H11" s="37" t="s">
        <v>564</v>
      </c>
      <c r="I11" s="37" t="s">
        <v>547</v>
      </c>
      <c r="J11" s="37" t="s">
        <v>514</v>
      </c>
      <c r="K11" s="37" t="s">
        <v>461</v>
      </c>
      <c r="L11" s="37" t="s">
        <v>447</v>
      </c>
      <c r="M11" s="37" t="s">
        <v>406</v>
      </c>
      <c r="N11" s="37" t="s">
        <v>427</v>
      </c>
      <c r="O11" s="37" t="s">
        <v>278</v>
      </c>
      <c r="P11" s="37" t="s">
        <v>261</v>
      </c>
      <c r="Q11" s="37" t="s">
        <v>247</v>
      </c>
      <c r="R11" s="38"/>
      <c r="S11" s="38"/>
      <c r="T11" s="38"/>
      <c r="U11" s="38"/>
      <c r="V11" s="38"/>
      <c r="W11" s="38"/>
      <c r="X11" s="38"/>
      <c r="Y11" s="38"/>
      <c r="Z11" s="38" t="s">
        <v>621</v>
      </c>
    </row>
    <row r="12" spans="1:26" ht="30" customHeight="1">
      <c r="A12" s="56" t="s">
        <v>675</v>
      </c>
      <c r="B12" s="37" t="s">
        <v>618</v>
      </c>
      <c r="C12" s="37" t="s">
        <v>327</v>
      </c>
      <c r="D12" s="37" t="s">
        <v>578</v>
      </c>
      <c r="E12" s="37" t="s">
        <v>488</v>
      </c>
      <c r="F12" s="37" t="s">
        <v>369</v>
      </c>
      <c r="G12" s="37" t="s">
        <v>534</v>
      </c>
      <c r="H12" s="37" t="s">
        <v>565</v>
      </c>
      <c r="I12" s="37" t="s">
        <v>548</v>
      </c>
      <c r="J12" s="37" t="s">
        <v>515</v>
      </c>
      <c r="K12" s="37" t="s">
        <v>462</v>
      </c>
      <c r="L12" s="37" t="s">
        <v>448</v>
      </c>
      <c r="M12" s="37" t="s">
        <v>407</v>
      </c>
      <c r="N12" s="37" t="s">
        <v>428</v>
      </c>
      <c r="O12" s="37" t="s">
        <v>279</v>
      </c>
      <c r="P12" s="37" t="s">
        <v>262</v>
      </c>
      <c r="Q12" s="37" t="s">
        <v>248</v>
      </c>
      <c r="R12" s="38"/>
      <c r="S12" s="38"/>
      <c r="T12" s="38"/>
      <c r="U12" s="38"/>
      <c r="V12" s="38"/>
      <c r="W12" s="38"/>
      <c r="X12" s="38"/>
      <c r="Y12" s="38"/>
      <c r="Z12" s="38" t="s">
        <v>625</v>
      </c>
    </row>
    <row r="13" spans="1:26" ht="30" customHeight="1">
      <c r="A13" s="56" t="s">
        <v>674</v>
      </c>
      <c r="B13" s="37" t="s">
        <v>607</v>
      </c>
      <c r="C13" s="37" t="s">
        <v>328</v>
      </c>
      <c r="D13" s="37" t="s">
        <v>579</v>
      </c>
      <c r="E13" s="37" t="s">
        <v>489</v>
      </c>
      <c r="F13" s="37" t="s">
        <v>370</v>
      </c>
      <c r="G13" s="37" t="s">
        <v>535</v>
      </c>
      <c r="H13" s="37" t="s">
        <v>566</v>
      </c>
      <c r="I13" s="37" t="s">
        <v>549</v>
      </c>
      <c r="J13" s="37" t="s">
        <v>516</v>
      </c>
      <c r="K13" s="37" t="s">
        <v>463</v>
      </c>
      <c r="L13" s="37" t="s">
        <v>449</v>
      </c>
      <c r="M13" s="37" t="s">
        <v>408</v>
      </c>
      <c r="N13" s="37" t="s">
        <v>429</v>
      </c>
      <c r="O13" s="37" t="s">
        <v>280</v>
      </c>
      <c r="P13" s="37" t="s">
        <v>263</v>
      </c>
      <c r="Q13" s="37" t="s">
        <v>249</v>
      </c>
      <c r="R13" s="38"/>
      <c r="S13" s="38"/>
      <c r="T13" s="38"/>
      <c r="U13" s="38"/>
      <c r="V13" s="38"/>
      <c r="W13" s="38"/>
      <c r="X13" s="38"/>
      <c r="Y13" s="38"/>
      <c r="Z13" s="38" t="s">
        <v>626</v>
      </c>
    </row>
    <row r="14" spans="1:26" ht="30" customHeight="1">
      <c r="B14" s="38"/>
      <c r="C14" s="37" t="s">
        <v>329</v>
      </c>
      <c r="D14" s="37" t="s">
        <v>580</v>
      </c>
      <c r="E14" s="37" t="s">
        <v>490</v>
      </c>
      <c r="F14" s="37" t="s">
        <v>371</v>
      </c>
      <c r="G14" s="37" t="s">
        <v>536</v>
      </c>
      <c r="H14" s="38"/>
      <c r="I14" s="37" t="s">
        <v>550</v>
      </c>
      <c r="J14" s="37" t="s">
        <v>517</v>
      </c>
      <c r="K14" s="37" t="s">
        <v>464</v>
      </c>
      <c r="L14" s="37" t="s">
        <v>450</v>
      </c>
      <c r="M14" s="37" t="s">
        <v>409</v>
      </c>
      <c r="N14" s="37" t="s">
        <v>430</v>
      </c>
      <c r="O14" s="37" t="s">
        <v>281</v>
      </c>
      <c r="P14" s="37" t="s">
        <v>264</v>
      </c>
      <c r="Q14" s="37" t="s">
        <v>250</v>
      </c>
      <c r="R14" s="38"/>
      <c r="S14" s="38"/>
      <c r="T14" s="38"/>
      <c r="U14" s="38"/>
      <c r="V14" s="38"/>
      <c r="W14" s="38"/>
      <c r="X14" s="38"/>
      <c r="Y14" s="38"/>
      <c r="Z14" s="38" t="s">
        <v>622</v>
      </c>
    </row>
    <row r="15" spans="1:26" ht="30" customHeight="1">
      <c r="B15" s="38"/>
      <c r="C15" s="37" t="s">
        <v>330</v>
      </c>
      <c r="D15" s="37" t="s">
        <v>581</v>
      </c>
      <c r="E15" s="37" t="s">
        <v>491</v>
      </c>
      <c r="F15" s="37" t="s">
        <v>372</v>
      </c>
      <c r="G15" s="38"/>
      <c r="H15" s="38"/>
      <c r="I15" s="38"/>
      <c r="J15" s="37" t="s">
        <v>518</v>
      </c>
      <c r="K15" s="37" t="s">
        <v>465</v>
      </c>
      <c r="L15" s="38"/>
      <c r="M15" s="37" t="s">
        <v>410</v>
      </c>
      <c r="N15" s="37" t="s">
        <v>431</v>
      </c>
      <c r="O15" s="37" t="s">
        <v>282</v>
      </c>
      <c r="P15" s="37" t="s">
        <v>265</v>
      </c>
      <c r="Q15" s="38"/>
      <c r="R15" s="38"/>
      <c r="S15" s="38"/>
      <c r="T15" s="38"/>
      <c r="U15" s="38"/>
      <c r="V15" s="38"/>
      <c r="W15" s="38"/>
      <c r="X15" s="38"/>
      <c r="Y15" s="38"/>
      <c r="Z15" s="38" t="s">
        <v>17</v>
      </c>
    </row>
    <row r="16" spans="1:26" ht="30" customHeight="1">
      <c r="B16" s="38"/>
      <c r="C16" s="37" t="s">
        <v>331</v>
      </c>
      <c r="D16" s="37" t="s">
        <v>582</v>
      </c>
      <c r="E16" s="37" t="s">
        <v>492</v>
      </c>
      <c r="F16" s="37" t="s">
        <v>373</v>
      </c>
      <c r="G16" s="38"/>
      <c r="H16" s="38"/>
      <c r="I16" s="38"/>
      <c r="J16" s="37" t="s">
        <v>519</v>
      </c>
      <c r="K16" s="37" t="s">
        <v>466</v>
      </c>
      <c r="L16" s="38"/>
      <c r="M16" s="37" t="s">
        <v>411</v>
      </c>
      <c r="N16" s="37" t="s">
        <v>432</v>
      </c>
      <c r="O16" s="37" t="s">
        <v>283</v>
      </c>
      <c r="P16" s="37" t="s">
        <v>266</v>
      </c>
      <c r="Q16" s="38"/>
      <c r="R16" s="38"/>
      <c r="S16" s="38"/>
      <c r="T16" s="38"/>
      <c r="U16" s="38"/>
      <c r="V16" s="38"/>
      <c r="W16" s="38"/>
      <c r="X16" s="38"/>
      <c r="Y16" s="38"/>
      <c r="Z16" s="38" t="s">
        <v>627</v>
      </c>
    </row>
    <row r="17" spans="2:26" ht="30" customHeight="1">
      <c r="B17" s="38"/>
      <c r="C17" s="37" t="s">
        <v>332</v>
      </c>
      <c r="D17" s="37" t="s">
        <v>583</v>
      </c>
      <c r="E17" s="37" t="s">
        <v>493</v>
      </c>
      <c r="F17" s="37" t="s">
        <v>374</v>
      </c>
      <c r="G17" s="38"/>
      <c r="H17" s="38"/>
      <c r="I17" s="38"/>
      <c r="J17" s="37" t="s">
        <v>520</v>
      </c>
      <c r="K17" s="37" t="s">
        <v>467</v>
      </c>
      <c r="L17" s="38"/>
      <c r="M17" s="37" t="s">
        <v>412</v>
      </c>
      <c r="N17" s="37" t="s">
        <v>433</v>
      </c>
      <c r="O17" s="37" t="s">
        <v>284</v>
      </c>
      <c r="P17" s="37" t="s">
        <v>267</v>
      </c>
      <c r="Q17" s="38"/>
      <c r="R17" s="38"/>
      <c r="S17" s="38"/>
      <c r="T17" s="38"/>
      <c r="U17" s="38"/>
      <c r="V17" s="38"/>
      <c r="W17" s="38"/>
      <c r="X17" s="38"/>
      <c r="Y17" s="38"/>
      <c r="Z17" s="38" t="s">
        <v>624</v>
      </c>
    </row>
    <row r="18" spans="2:26" ht="30" customHeight="1">
      <c r="B18" s="38"/>
      <c r="C18" s="37" t="s">
        <v>333</v>
      </c>
      <c r="D18" s="37" t="s">
        <v>584</v>
      </c>
      <c r="E18" s="37" t="s">
        <v>494</v>
      </c>
      <c r="F18" s="37" t="s">
        <v>375</v>
      </c>
      <c r="G18" s="38"/>
      <c r="H18" s="38"/>
      <c r="I18" s="38"/>
      <c r="J18" s="37" t="s">
        <v>521</v>
      </c>
      <c r="K18" s="37" t="s">
        <v>468</v>
      </c>
      <c r="L18" s="38"/>
      <c r="M18" s="37" t="s">
        <v>413</v>
      </c>
      <c r="N18" s="37" t="s">
        <v>434</v>
      </c>
      <c r="O18" s="37" t="s">
        <v>285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 t="s">
        <v>623</v>
      </c>
    </row>
    <row r="19" spans="2:26" ht="30" customHeight="1">
      <c r="B19" s="38"/>
      <c r="C19" s="37" t="s">
        <v>334</v>
      </c>
      <c r="D19" s="37" t="s">
        <v>585</v>
      </c>
      <c r="E19" s="37" t="s">
        <v>495</v>
      </c>
      <c r="F19" s="37" t="s">
        <v>376</v>
      </c>
      <c r="G19" s="38"/>
      <c r="H19" s="38"/>
      <c r="I19" s="38"/>
      <c r="J19" s="37" t="s">
        <v>522</v>
      </c>
      <c r="K19" s="37" t="s">
        <v>469</v>
      </c>
      <c r="L19" s="38"/>
      <c r="M19" s="37" t="s">
        <v>414</v>
      </c>
      <c r="N19" s="37" t="s">
        <v>435</v>
      </c>
      <c r="O19" s="37" t="s">
        <v>286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2:26" ht="30" customHeight="1">
      <c r="B20" s="38"/>
      <c r="C20" s="37" t="s">
        <v>335</v>
      </c>
      <c r="D20" s="37" t="s">
        <v>586</v>
      </c>
      <c r="E20" s="37" t="s">
        <v>496</v>
      </c>
      <c r="F20" s="37" t="s">
        <v>377</v>
      </c>
      <c r="G20" s="38"/>
      <c r="H20" s="38"/>
      <c r="I20" s="38"/>
      <c r="J20" s="38"/>
      <c r="K20" s="37" t="s">
        <v>470</v>
      </c>
      <c r="L20" s="38"/>
      <c r="M20" s="37" t="s">
        <v>415</v>
      </c>
      <c r="N20" s="38"/>
      <c r="O20" s="37" t="s">
        <v>287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2:26" ht="30" customHeight="1">
      <c r="B21" s="38"/>
      <c r="C21" s="37" t="s">
        <v>336</v>
      </c>
      <c r="D21" s="37" t="s">
        <v>587</v>
      </c>
      <c r="E21" s="37" t="s">
        <v>497</v>
      </c>
      <c r="F21" s="37" t="s">
        <v>378</v>
      </c>
      <c r="G21" s="38"/>
      <c r="H21" s="38"/>
      <c r="I21" s="38"/>
      <c r="J21" s="38"/>
      <c r="K21" s="37" t="s">
        <v>471</v>
      </c>
      <c r="L21" s="38"/>
      <c r="M21" s="37" t="s">
        <v>416</v>
      </c>
      <c r="N21" s="38"/>
      <c r="O21" s="37" t="s">
        <v>288</v>
      </c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2:26" ht="30" customHeight="1">
      <c r="B22" s="38"/>
      <c r="C22" s="37" t="s">
        <v>337</v>
      </c>
      <c r="D22" s="37" t="s">
        <v>588</v>
      </c>
      <c r="E22" s="37" t="s">
        <v>498</v>
      </c>
      <c r="F22" s="37" t="s">
        <v>379</v>
      </c>
      <c r="G22" s="38"/>
      <c r="H22" s="38"/>
      <c r="I22" s="38"/>
      <c r="J22" s="38"/>
      <c r="K22" s="37" t="s">
        <v>472</v>
      </c>
      <c r="L22" s="38"/>
      <c r="M22" s="38"/>
      <c r="N22" s="38"/>
      <c r="O22" s="37" t="s">
        <v>289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2:26" ht="30" customHeight="1">
      <c r="B23" s="38"/>
      <c r="C23" s="37" t="s">
        <v>338</v>
      </c>
      <c r="D23" s="37" t="s">
        <v>589</v>
      </c>
      <c r="E23" s="37" t="s">
        <v>499</v>
      </c>
      <c r="F23" s="37" t="s">
        <v>380</v>
      </c>
      <c r="G23" s="38"/>
      <c r="H23" s="38"/>
      <c r="I23" s="38"/>
      <c r="J23" s="38"/>
      <c r="K23" s="37" t="s">
        <v>473</v>
      </c>
      <c r="L23" s="38"/>
      <c r="M23" s="38"/>
      <c r="N23" s="38"/>
      <c r="O23" s="37" t="s">
        <v>290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2:26" ht="30" customHeight="1">
      <c r="B24" s="38"/>
      <c r="C24" s="37" t="s">
        <v>339</v>
      </c>
      <c r="D24" s="37" t="s">
        <v>590</v>
      </c>
      <c r="E24" s="37" t="s">
        <v>500</v>
      </c>
      <c r="F24" s="37" t="s">
        <v>381</v>
      </c>
      <c r="G24" s="38"/>
      <c r="H24" s="38"/>
      <c r="I24" s="38"/>
      <c r="J24" s="38"/>
      <c r="K24" s="37" t="s">
        <v>474</v>
      </c>
      <c r="L24" s="38"/>
      <c r="M24" s="38"/>
      <c r="N24" s="38"/>
      <c r="O24" s="37" t="s">
        <v>291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2:26" ht="30" customHeight="1">
      <c r="B25" s="38"/>
      <c r="C25" s="37" t="s">
        <v>340</v>
      </c>
      <c r="D25" s="37" t="s">
        <v>591</v>
      </c>
      <c r="E25" s="37" t="s">
        <v>501</v>
      </c>
      <c r="F25" s="37" t="s">
        <v>382</v>
      </c>
      <c r="G25" s="38"/>
      <c r="H25" s="38"/>
      <c r="I25" s="38"/>
      <c r="J25" s="38"/>
      <c r="K25" s="37" t="s">
        <v>475</v>
      </c>
      <c r="L25" s="38"/>
      <c r="M25" s="38"/>
      <c r="N25" s="38"/>
      <c r="O25" s="37" t="s">
        <v>292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2:26" ht="30" customHeight="1">
      <c r="B26" s="38"/>
      <c r="C26" s="37" t="s">
        <v>341</v>
      </c>
      <c r="D26" s="37" t="s">
        <v>592</v>
      </c>
      <c r="E26" s="37" t="s">
        <v>392</v>
      </c>
      <c r="F26" s="37" t="s">
        <v>383</v>
      </c>
      <c r="G26" s="38"/>
      <c r="H26" s="38"/>
      <c r="I26" s="38"/>
      <c r="J26" s="38"/>
      <c r="K26" s="37" t="s">
        <v>476</v>
      </c>
      <c r="L26" s="38"/>
      <c r="M26" s="38"/>
      <c r="N26" s="38"/>
      <c r="O26" s="37" t="s">
        <v>293</v>
      </c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2:26" ht="30" customHeight="1">
      <c r="B27" s="38"/>
      <c r="C27" s="37" t="s">
        <v>345</v>
      </c>
      <c r="D27" s="37" t="s">
        <v>593</v>
      </c>
      <c r="E27" s="37" t="s">
        <v>502</v>
      </c>
      <c r="F27" s="37" t="s">
        <v>384</v>
      </c>
      <c r="G27" s="38"/>
      <c r="H27" s="38"/>
      <c r="I27" s="38"/>
      <c r="J27" s="38"/>
      <c r="K27" s="37" t="s">
        <v>477</v>
      </c>
      <c r="L27" s="38"/>
      <c r="M27" s="38"/>
      <c r="N27" s="38"/>
      <c r="O27" s="37" t="s">
        <v>294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2:26" ht="30" customHeight="1">
      <c r="B28" s="38"/>
      <c r="C28" s="37" t="s">
        <v>346</v>
      </c>
      <c r="D28" s="37" t="s">
        <v>594</v>
      </c>
      <c r="E28" s="37" t="s">
        <v>393</v>
      </c>
      <c r="F28" s="37" t="s">
        <v>385</v>
      </c>
      <c r="G28" s="38"/>
      <c r="H28" s="38"/>
      <c r="I28" s="38"/>
      <c r="J28" s="38"/>
      <c r="K28" s="38"/>
      <c r="L28" s="38"/>
      <c r="M28" s="38"/>
      <c r="N28" s="38"/>
      <c r="O28" s="37" t="s">
        <v>295</v>
      </c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2:26" ht="30" customHeight="1">
      <c r="B29" s="38"/>
      <c r="C29" s="37" t="s">
        <v>347</v>
      </c>
      <c r="D29" s="37" t="s">
        <v>600</v>
      </c>
      <c r="E29" s="37" t="s">
        <v>394</v>
      </c>
      <c r="F29" s="37" t="s">
        <v>386</v>
      </c>
      <c r="G29" s="38"/>
      <c r="H29" s="38"/>
      <c r="I29" s="38"/>
      <c r="J29" s="38"/>
      <c r="K29" s="38"/>
      <c r="L29" s="38"/>
      <c r="M29" s="38"/>
      <c r="N29" s="38"/>
      <c r="O29" s="37" t="s">
        <v>296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2:26" ht="30" customHeight="1">
      <c r="B30" s="38"/>
      <c r="C30" s="37" t="s">
        <v>348</v>
      </c>
      <c r="D30" s="37" t="s">
        <v>601</v>
      </c>
      <c r="E30" s="37" t="s">
        <v>503</v>
      </c>
      <c r="F30" s="37" t="s">
        <v>387</v>
      </c>
      <c r="G30" s="38"/>
      <c r="H30" s="38"/>
      <c r="I30" s="38"/>
      <c r="J30" s="38"/>
      <c r="K30" s="38"/>
      <c r="L30" s="38"/>
      <c r="M30" s="38"/>
      <c r="N30" s="38"/>
      <c r="O30" s="37" t="s">
        <v>297</v>
      </c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2:26" ht="30" customHeight="1">
      <c r="B31" s="38"/>
      <c r="C31" s="37" t="s">
        <v>349</v>
      </c>
      <c r="D31" s="38"/>
      <c r="E31" s="38"/>
      <c r="F31" s="37" t="s">
        <v>388</v>
      </c>
      <c r="G31" s="38"/>
      <c r="H31" s="38"/>
      <c r="I31" s="38"/>
      <c r="J31" s="38"/>
      <c r="K31" s="38"/>
      <c r="L31" s="38"/>
      <c r="M31" s="38"/>
      <c r="N31" s="38"/>
      <c r="O31" s="37" t="s">
        <v>298</v>
      </c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2:26" ht="30" customHeight="1">
      <c r="B32" s="38"/>
      <c r="C32" s="37" t="s">
        <v>350</v>
      </c>
      <c r="D32" s="38"/>
      <c r="E32" s="38"/>
      <c r="F32" s="37" t="s">
        <v>389</v>
      </c>
      <c r="G32" s="38"/>
      <c r="H32" s="38"/>
      <c r="I32" s="38"/>
      <c r="J32" s="38"/>
      <c r="K32" s="38"/>
      <c r="L32" s="38"/>
      <c r="M32" s="38"/>
      <c r="N32" s="38"/>
      <c r="O32" s="37" t="s">
        <v>299</v>
      </c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30" customHeight="1">
      <c r="B33" s="38"/>
      <c r="C33" s="37" t="s">
        <v>351</v>
      </c>
      <c r="D33" s="38"/>
      <c r="E33" s="38"/>
      <c r="F33" s="37" t="s">
        <v>390</v>
      </c>
      <c r="G33" s="38"/>
      <c r="H33" s="38"/>
      <c r="I33" s="38"/>
      <c r="J33" s="38"/>
      <c r="K33" s="38"/>
      <c r="L33" s="38"/>
      <c r="M33" s="38"/>
      <c r="N33" s="38"/>
      <c r="O33" s="37" t="s">
        <v>300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30" customHeight="1">
      <c r="B34" s="38"/>
      <c r="C34" s="37" t="s">
        <v>352</v>
      </c>
      <c r="D34" s="38"/>
      <c r="E34" s="38"/>
      <c r="F34" s="37" t="s">
        <v>391</v>
      </c>
      <c r="G34" s="38"/>
      <c r="H34" s="38"/>
      <c r="I34" s="38"/>
      <c r="J34" s="38"/>
      <c r="K34" s="38"/>
      <c r="L34" s="38"/>
      <c r="M34" s="38"/>
      <c r="N34" s="38"/>
      <c r="O34" s="37" t="s">
        <v>301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30" customHeight="1">
      <c r="B35" s="38"/>
      <c r="C35" s="37" t="s">
        <v>353</v>
      </c>
      <c r="D35" s="38"/>
      <c r="E35" s="38"/>
      <c r="F35" s="37" t="s">
        <v>392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30" customHeight="1">
      <c r="A36" s="38"/>
      <c r="B36" s="38"/>
      <c r="C36" s="37" t="s">
        <v>354</v>
      </c>
      <c r="D36" s="38"/>
      <c r="E36" s="38"/>
      <c r="F36" s="37" t="s">
        <v>393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30" customHeight="1">
      <c r="A37" s="38"/>
      <c r="B37" s="38"/>
      <c r="C37" s="37" t="s">
        <v>355</v>
      </c>
      <c r="D37" s="38"/>
      <c r="E37" s="38"/>
      <c r="F37" s="37" t="s">
        <v>394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30" customHeight="1">
      <c r="A38" s="38"/>
      <c r="B38" s="38"/>
      <c r="C38" s="37" t="s">
        <v>356</v>
      </c>
      <c r="D38" s="38"/>
      <c r="E38" s="38"/>
      <c r="F38" s="37" t="s">
        <v>395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30" customHeight="1">
      <c r="A39" s="38"/>
      <c r="B39" s="38"/>
      <c r="C39" s="37" t="s">
        <v>357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</sheetData>
  <sheetProtection algorithmName="SHA-512" hashValue="+HDowK0PpGHAVElMoBPOeXyS+rgQDcbl6XV3NDHEJlIdoh/RgjecY6AhzU1C9WO3+PH+75gvQKRygrfxCuDZsQ==" saltValue="enyM9mly53v4Rqe45xU04g==" spinCount="100000"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24</vt:i4>
      </vt:variant>
    </vt:vector>
  </HeadingPairs>
  <TitlesOfParts>
    <vt:vector size="28" baseType="lpstr">
      <vt:lpstr>使用說明</vt:lpstr>
      <vt:lpstr>增列專家學者資料</vt:lpstr>
      <vt:lpstr>專長分類代碼表</vt:lpstr>
      <vt:lpstr>選項欄位</vt:lpstr>
      <vt:lpstr>宜蘭縣</vt:lpstr>
      <vt:lpstr>花蓮縣</vt:lpstr>
      <vt:lpstr>金門縣</vt:lpstr>
      <vt:lpstr>南投縣</vt:lpstr>
      <vt:lpstr>南海島</vt:lpstr>
      <vt:lpstr>屏東縣</vt:lpstr>
      <vt:lpstr>苗栗縣</vt:lpstr>
      <vt:lpstr>桃園市</vt:lpstr>
      <vt:lpstr>高雄市</vt:lpstr>
      <vt:lpstr>基隆市</vt:lpstr>
      <vt:lpstr>連江縣</vt:lpstr>
      <vt:lpstr>釣魚臺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臺中市</vt:lpstr>
      <vt:lpstr>臺北市</vt:lpstr>
      <vt:lpstr>臺東縣</vt:lpstr>
      <vt:lpstr>臺南市</vt:lpstr>
      <vt:lpstr>澎湖縣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2024-12-09T08:43:53Z</dcterms:modified>
</cp:coreProperties>
</file>