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專家資料庫交接\3.給資訊室資料\"/>
    </mc:Choice>
  </mc:AlternateContent>
  <xr:revisionPtr revIDLastSave="0" documentId="8_{16AF5D82-A15E-4B38-ACBD-EDDA6BFFDEF1}" xr6:coauthVersionLast="47" xr6:coauthVersionMax="47" xr10:uidLastSave="{00000000-0000-0000-0000-000000000000}"/>
  <bookViews>
    <workbookView xWindow="-120" yWindow="-120" windowWidth="29040" windowHeight="15840" xr2:uid="{38A5F465-6D7B-4A20-8374-32BA6B861B92}"/>
  </bookViews>
  <sheets>
    <sheet name="增列專家學者資料" sheetId="5" r:id="rId1"/>
  </sheets>
  <definedNames>
    <definedName name="_xlnm._FilterDatabase" localSheetId="0" hidden="1">增列專家學者資料!$A$1:$AA$4</definedName>
    <definedName name="宜蘭縣">#REF!</definedName>
    <definedName name="花蓮縣">#REF!</definedName>
    <definedName name="金門縣">#REF!</definedName>
    <definedName name="南投縣">#REF!</definedName>
    <definedName name="南海島">#REF!</definedName>
    <definedName name="屏東縣">#REF!</definedName>
    <definedName name="苗栗縣">#REF!</definedName>
    <definedName name="桃園市">#REF!</definedName>
    <definedName name="高雄市">#REF!</definedName>
    <definedName name="基隆市">#REF!</definedName>
    <definedName name="連江縣">#REF!</definedName>
    <definedName name="釣魚臺">#REF!</definedName>
    <definedName name="雲林縣">#REF!</definedName>
    <definedName name="新北市">#REF!</definedName>
    <definedName name="新竹市">#REF!</definedName>
    <definedName name="新竹縣">#REF!</definedName>
    <definedName name="嘉義市">#REF!</definedName>
    <definedName name="嘉義縣">#REF!</definedName>
    <definedName name="彰化縣">#REF!</definedName>
    <definedName name="臺中市">#REF!</definedName>
    <definedName name="臺北市">#REF!</definedName>
    <definedName name="臺東縣">#REF!</definedName>
    <definedName name="臺南市">#REF!</definedName>
    <definedName name="澎湖縣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3" i="5"/>
  <c r="B4" i="5"/>
</calcChain>
</file>

<file path=xl/sharedStrings.xml><?xml version="1.0" encoding="utf-8"?>
<sst xmlns="http://schemas.openxmlformats.org/spreadsheetml/2006/main" count="73" uniqueCount="63">
  <si>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</t>
    </r>
    <phoneticPr fontId="2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</si>
  <si>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</t>
    </r>
    <phoneticPr fontId="2" type="noConversion"/>
  </si>
  <si>
    <t>部門
(講習訓練組/永續創新研發中心/綠色技術發展中心/環境與資源服務中心/低碳策略與技術服務組/資訊室/法務室/人資室)_FtisDCode</t>
    <phoneticPr fontId="2" type="noConversion"/>
  </si>
  <si>
    <r>
      <rPr>
        <sz val="12"/>
        <rFont val="標楷體"/>
        <family val="4"/>
        <charset val="136"/>
      </rPr>
      <t xml:space="preserve">年度
</t>
    </r>
    <r>
      <rPr>
        <sz val="12"/>
        <rFont val="Times New Roman"/>
        <family val="1"/>
      </rPr>
      <t>(113/112/111/110)_FtisYear</t>
    </r>
    <phoneticPr fontId="2" type="noConversion"/>
  </si>
  <si>
    <r>
      <t>業主_</t>
    </r>
    <r>
      <rPr>
        <sz val="12"/>
        <rFont val="Times New Roman"/>
        <family val="1"/>
      </rPr>
      <t>FtisOwner</t>
    </r>
    <phoneticPr fontId="2" type="noConversion"/>
  </si>
  <si>
    <r>
      <rPr>
        <sz val="12"/>
        <rFont val="標楷體"/>
        <family val="4"/>
        <charset val="136"/>
      </rPr>
      <t>存入</t>
    </r>
    <r>
      <rPr>
        <sz val="12"/>
        <rFont val="Times New Roman"/>
        <family val="1"/>
      </rPr>
      <t>_Add</t>
    </r>
    <phoneticPr fontId="2" type="noConversion"/>
  </si>
  <si>
    <r>
      <rPr>
        <sz val="12"/>
        <rFont val="標楷體"/>
        <family val="4"/>
        <charset val="136"/>
      </rPr>
      <t>項次</t>
    </r>
    <phoneticPr fontId="2" type="noConversion"/>
  </si>
  <si>
    <r>
      <rPr>
        <sz val="12"/>
        <rFont val="標楷體"/>
        <family val="4"/>
        <charset val="136"/>
      </rPr>
      <t>姓名</t>
    </r>
    <r>
      <rPr>
        <sz val="12"/>
        <rFont val="Times New Roman"/>
        <family val="1"/>
      </rPr>
      <t>_Name</t>
    </r>
    <phoneticPr fontId="2" type="noConversion"/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</si>
  <si>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_Sex</t>
    </r>
    <phoneticPr fontId="2" type="noConversion"/>
  </si>
  <si>
    <r>
      <rPr>
        <sz val="12"/>
        <rFont val="標楷體"/>
        <family val="4"/>
        <charset val="136"/>
      </rPr>
      <t>職稱</t>
    </r>
    <r>
      <rPr>
        <sz val="12"/>
        <rFont val="Times New Roman"/>
        <family val="1"/>
      </rPr>
      <t>_Position</t>
    </r>
    <phoneticPr fontId="2" type="noConversion"/>
  </si>
  <si>
    <r>
      <rPr>
        <sz val="12"/>
        <rFont val="標楷體"/>
        <family val="4"/>
        <charset val="136"/>
      </rPr>
      <t>專長代號</t>
    </r>
    <r>
      <rPr>
        <sz val="12"/>
        <rFont val="Times New Roman"/>
        <family val="1"/>
      </rPr>
      <t>_SubjectDetailId</t>
    </r>
    <phoneticPr fontId="2" type="noConversion"/>
  </si>
  <si>
    <r>
      <rPr>
        <b/>
        <sz val="12"/>
        <rFont val="標楷體"/>
        <family val="4"/>
        <charset val="136"/>
      </rPr>
      <t>單筆</t>
    </r>
    <r>
      <rPr>
        <sz val="12"/>
        <rFont val="標楷體"/>
        <family val="4"/>
        <charset val="136"/>
      </rPr>
      <t>專案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填寫代碼</t>
    </r>
    <r>
      <rPr>
        <sz val="12"/>
        <rFont val="Times New Roman"/>
        <family val="1"/>
      </rPr>
      <t>)_FtisProjectId</t>
    </r>
    <phoneticPr fontId="2" type="noConversion"/>
  </si>
  <si>
    <t>桃園市</t>
  </si>
  <si>
    <t>中壢區</t>
  </si>
  <si>
    <t>新北市</t>
  </si>
  <si>
    <r>
      <t>(</t>
    </r>
    <r>
      <rPr>
        <sz val="12"/>
        <rFont val="微軟正黑體"/>
        <family val="1"/>
        <charset val="136"/>
      </rPr>
      <t>辦公</t>
    </r>
    <r>
      <rPr>
        <sz val="12"/>
        <rFont val="Times New Roman"/>
        <family val="1"/>
      </rPr>
      <t>)Email_OfficeEmail</t>
    </r>
    <phoneticPr fontId="2" type="noConversion"/>
  </si>
  <si>
    <r>
      <t>(</t>
    </r>
    <r>
      <rPr>
        <sz val="12"/>
        <rFont val="微軟正黑體"/>
        <family val="1"/>
        <charset val="136"/>
      </rPr>
      <t>私人</t>
    </r>
    <r>
      <rPr>
        <sz val="12"/>
        <rFont val="Times New Roman"/>
        <family val="1"/>
      </rPr>
      <t>)Email_PrivateEmail</t>
    </r>
    <phoneticPr fontId="3" type="noConversion"/>
  </si>
  <si>
    <r>
      <rPr>
        <sz val="12"/>
        <rFont val="標楷體"/>
        <family val="4"/>
        <charset val="136"/>
      </rPr>
      <t>備註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如葷素</t>
    </r>
    <r>
      <rPr>
        <sz val="12"/>
        <rFont val="Times New Roman"/>
        <family val="4"/>
      </rPr>
      <t>)_Note</t>
    </r>
    <phoneticPr fontId="2" type="noConversion"/>
  </si>
  <si>
    <r>
      <rPr>
        <sz val="12"/>
        <rFont val="標楷體"/>
        <family val="4"/>
        <charset val="136"/>
      </rPr>
      <t>單位(含系所)</t>
    </r>
    <r>
      <rPr>
        <sz val="12"/>
        <rFont val="Times New Roman"/>
        <family val="1"/>
      </rPr>
      <t>_UnitName</t>
    </r>
    <phoneticPr fontId="2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</si>
  <si>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02-23******#123)_OfficePhone</t>
    </r>
    <phoneticPr fontId="2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</si>
  <si>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2(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02-23******#123)_2OfficePhone</t>
    </r>
    <phoneticPr fontId="2" type="noConversion"/>
  </si>
  <si>
    <r>
      <rPr>
        <sz val="12"/>
        <rFont val="標楷體"/>
        <family val="4"/>
        <charset val="136"/>
      </rPr>
      <t>手機號碼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0912******)_PrivatePhone</t>
    </r>
    <phoneticPr fontId="2" type="noConversion"/>
  </si>
  <si>
    <r>
      <rPr>
        <sz val="12"/>
        <rFont val="標楷體"/>
        <family val="4"/>
        <charset val="136"/>
      </rPr>
      <t>傳真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02-23******#123)_Fax</t>
    </r>
    <phoneticPr fontId="2" type="noConversion"/>
  </si>
  <si>
    <r>
      <t>(辦公)縣市</t>
    </r>
    <r>
      <rPr>
        <sz val="12"/>
        <rFont val="Times New Roman"/>
        <family val="1"/>
      </rPr>
      <t>_CityCode</t>
    </r>
    <phoneticPr fontId="2" type="noConversion"/>
  </si>
  <si>
    <r>
      <t>(辦公)鄉鎮市區</t>
    </r>
    <r>
      <rPr>
        <sz val="12"/>
        <rFont val="Times New Roman"/>
        <family val="1"/>
      </rPr>
      <t>_ZIP</t>
    </r>
    <phoneticPr fontId="2" type="noConversion"/>
  </si>
  <si>
    <r>
      <t>(辦公)地址</t>
    </r>
    <r>
      <rPr>
        <sz val="12"/>
        <rFont val="Times New Roman"/>
        <family val="1"/>
      </rPr>
      <t>_OfficeAddress</t>
    </r>
    <phoneticPr fontId="2" type="noConversion"/>
  </si>
  <si>
    <r>
      <t>(住家)縣市</t>
    </r>
    <r>
      <rPr>
        <sz val="12"/>
        <rFont val="Times New Roman"/>
        <family val="1"/>
      </rPr>
      <t>_PCityCode</t>
    </r>
    <phoneticPr fontId="2" type="noConversion"/>
  </si>
  <si>
    <r>
      <t>(住家)鄉鎮市區</t>
    </r>
    <r>
      <rPr>
        <sz val="12"/>
        <rFont val="Times New Roman"/>
        <family val="1"/>
      </rPr>
      <t>_PZIP</t>
    </r>
    <phoneticPr fontId="2" type="noConversion"/>
  </si>
  <si>
    <r>
      <t>(住家)地址</t>
    </r>
    <r>
      <rPr>
        <sz val="12"/>
        <rFont val="Times New Roman"/>
        <family val="1"/>
      </rPr>
      <t>_Paddress</t>
    </r>
    <phoneticPr fontId="2" type="noConversion"/>
  </si>
  <si>
    <t>在職</t>
  </si>
  <si>
    <r>
      <t>來源</t>
    </r>
    <r>
      <rPr>
        <sz val="10"/>
        <rFont val="Times New Roman"/>
        <family val="1"/>
      </rPr>
      <t>(</t>
    </r>
    <r>
      <rPr>
        <sz val="10"/>
        <rFont val="標楷體"/>
        <family val="4"/>
        <charset val="136"/>
      </rPr>
      <t>可複選：計畫審查、定期/臨時工作會議、專案諮詢/學習會議、審查/審議會議、輔導/查核/訪談、活動辦理、訓練/培訓班、計畫工作分包、計畫顧問、期刊撰稿</t>
    </r>
    <r>
      <rPr>
        <sz val="10"/>
        <rFont val="Times New Roman"/>
        <family val="1"/>
      </rPr>
      <t>)</t>
    </r>
    <r>
      <rPr>
        <sz val="12"/>
        <rFont val="Times New Roman"/>
        <family val="1"/>
      </rPr>
      <t>_FtisActivityCategoryId</t>
    </r>
    <phoneticPr fontId="2" type="noConversion"/>
  </si>
  <si>
    <t>男</t>
  </si>
  <si>
    <t>業界專家</t>
  </si>
  <si>
    <t>馬莉元</t>
    <phoneticPr fontId="2" type="noConversion"/>
  </si>
  <si>
    <t>女</t>
  </si>
  <si>
    <t>台灣愛淨節能科技股份有限公司</t>
    <phoneticPr fontId="2" type="noConversion"/>
  </si>
  <si>
    <t>經理</t>
    <phoneticPr fontId="2" type="noConversion"/>
  </si>
  <si>
    <t>0974222601</t>
    <phoneticPr fontId="2" type="noConversion"/>
  </si>
  <si>
    <t>興仁路2段67巷79弄10號1樓</t>
    <phoneticPr fontId="2" type="noConversion"/>
  </si>
  <si>
    <t>A19</t>
    <phoneticPr fontId="2" type="noConversion"/>
  </si>
  <si>
    <t>永續創新研發中心</t>
  </si>
  <si>
    <t>能源署</t>
    <phoneticPr fontId="2" type="noConversion"/>
  </si>
  <si>
    <t>D10</t>
    <phoneticPr fontId="2" type="noConversion"/>
  </si>
  <si>
    <t>黃俊霖</t>
    <phoneticPr fontId="2" type="noConversion"/>
  </si>
  <si>
    <t>金時科技股份有限公司</t>
    <phoneticPr fontId="2" type="noConversion"/>
  </si>
  <si>
    <t>專案總監</t>
    <phoneticPr fontId="2" type="noConversion"/>
  </si>
  <si>
    <t>0939591017</t>
    <phoneticPr fontId="2" type="noConversion"/>
  </si>
  <si>
    <t>龜山區</t>
  </si>
  <si>
    <t>明興街221巷61弄10號</t>
    <phoneticPr fontId="2" type="noConversion"/>
  </si>
  <si>
    <t>鄭正仁</t>
    <phoneticPr fontId="3" type="noConversion"/>
  </si>
  <si>
    <t>業界專家</t>
    <phoneticPr fontId="2" type="noConversion"/>
  </si>
  <si>
    <t>退休</t>
    <phoneticPr fontId="2" type="noConversion"/>
  </si>
  <si>
    <t xml:space="preserve">勤益科技大學兼任講師 </t>
    <phoneticPr fontId="2" type="noConversion"/>
  </si>
  <si>
    <t>空調技師</t>
    <phoneticPr fontId="3" type="noConversion"/>
  </si>
  <si>
    <t>0939320523</t>
    <phoneticPr fontId="3" type="noConversion"/>
  </si>
  <si>
    <t>raymond.hvac@msa.hinet.net</t>
    <phoneticPr fontId="3" type="noConversion"/>
  </si>
  <si>
    <t>汐止區</t>
  </si>
  <si>
    <t>忠一街8巷43號</t>
    <phoneticPr fontId="3" type="noConversion"/>
  </si>
  <si>
    <t>C2</t>
    <phoneticPr fontId="3" type="noConversion"/>
  </si>
  <si>
    <t>臺北市政府環境保護局</t>
    <phoneticPr fontId="3" type="noConversion"/>
  </si>
  <si>
    <t>D2</t>
    <phoneticPr fontId="2" type="noConversion"/>
  </si>
  <si>
    <t>D03</t>
    <phoneticPr fontId="3" type="noConversion"/>
  </si>
  <si>
    <t>D05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</si>
</sst>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Times New Roman"/>
      <family val="4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sz val="12"/>
      <name val="Times New Roman"/>
      <family val="4"/>
    </font>
    <font>
      <sz val="12"/>
      <name val="微軟正黑體"/>
      <family val="1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Microsoft JhengHei"/>
      <family val="1"/>
    </font>
    <font>
      <u/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49" fontId="14" fillId="0" borderId="1" xfId="0" applyNumberFormat="1" applyFont="1" applyBorder="1">
      <alignment vertical="center"/>
    </xf>
    <xf numFmtId="0" fontId="17" fillId="0" borderId="1" xfId="3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</cellXfs>
  <cellStyles count="5">
    <cellStyle name="一般" xfId="0" builtinId="0"/>
    <cellStyle name="一般 2" xfId="1" xr:uid="{9872F766-23E2-4AFC-9834-732DD75B0F3A}"/>
    <cellStyle name="一般 2 2" xfId="4" xr:uid="{A00DAB1A-2A25-409F-9566-0A4F2638375F}"/>
    <cellStyle name="超連結" xfId="3" builtinId="8"/>
    <cellStyle name="超連結 2" xfId="2" xr:uid="{D68EA2F6-A5A2-474D-BEC4-F3B1768F4CAE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mond.hvac@msa.hi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56AA-2212-4939-986A-F8D5C1531DF4}">
  <sheetPr codeName="工作表1"/>
  <dimension ref="A1:AA5"/>
  <sheetViews>
    <sheetView tabSelected="1" view="pageBreakPreview" zoomScale="85" zoomScaleNormal="85" zoomScaleSheetLayoutView="85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W12" sqref="W12"/>
    </sheetView>
  </sheetViews>
  <sheetFormatPr defaultColWidth="9" defaultRowHeight="16.5"/>
  <cols>
    <col min="1" max="1" width="10.75" style="7" customWidth="1"/>
    <col min="2" max="2" width="6" style="8" customWidth="1"/>
    <col min="3" max="4" width="10.875" style="1" customWidth="1"/>
    <col min="5" max="5" width="15.125" style="1" customWidth="1"/>
    <col min="6" max="6" width="10.875" style="1" customWidth="1"/>
    <col min="7" max="7" width="45.375" style="9" customWidth="1"/>
    <col min="8" max="8" width="16.875" style="1" customWidth="1"/>
    <col min="9" max="9" width="16.875" style="12" customWidth="1"/>
    <col min="10" max="14" width="16.875" style="9" customWidth="1"/>
    <col min="15" max="16" width="16.875" style="10" customWidth="1"/>
    <col min="17" max="17" width="36" style="11" customWidth="1"/>
    <col min="18" max="19" width="16.875" style="10" customWidth="1"/>
    <col min="20" max="21" width="16.875" style="11" customWidth="1"/>
    <col min="22" max="22" width="19.75" style="1" customWidth="1"/>
    <col min="23" max="23" width="35.125" style="19" customWidth="1"/>
    <col min="24" max="24" width="50.125" style="7" customWidth="1"/>
    <col min="25" max="25" width="33.375" style="7" customWidth="1"/>
    <col min="26" max="26" width="27.75" style="7" customWidth="1"/>
    <col min="27" max="27" width="48.5" style="17" customWidth="1"/>
    <col min="28" max="16384" width="9" style="7"/>
  </cols>
  <sheetData>
    <row r="1" spans="1:27" s="4" customFormat="1" ht="79.5" customHeight="1">
      <c r="A1" s="2" t="s">
        <v>5</v>
      </c>
      <c r="B1" s="2" t="s">
        <v>6</v>
      </c>
      <c r="C1" s="2" t="s">
        <v>7</v>
      </c>
      <c r="D1" s="2" t="s">
        <v>8</v>
      </c>
      <c r="E1" s="16" t="s">
        <v>0</v>
      </c>
      <c r="F1" s="21" t="s">
        <v>1</v>
      </c>
      <c r="G1" s="16" t="s">
        <v>18</v>
      </c>
      <c r="H1" s="21" t="s">
        <v>9</v>
      </c>
      <c r="I1" s="20" t="s">
        <v>21</v>
      </c>
      <c r="J1" s="15" t="s">
        <v>19</v>
      </c>
      <c r="K1" s="15" t="s">
        <v>20</v>
      </c>
      <c r="L1" s="16" t="s">
        <v>22</v>
      </c>
      <c r="M1" s="21" t="s">
        <v>15</v>
      </c>
      <c r="N1" s="26" t="s">
        <v>16</v>
      </c>
      <c r="O1" s="23" t="s">
        <v>23</v>
      </c>
      <c r="P1" s="23" t="s">
        <v>24</v>
      </c>
      <c r="Q1" s="3" t="s">
        <v>25</v>
      </c>
      <c r="R1" s="23" t="s">
        <v>26</v>
      </c>
      <c r="S1" s="23" t="s">
        <v>27</v>
      </c>
      <c r="T1" s="3" t="s">
        <v>28</v>
      </c>
      <c r="U1" s="16" t="s">
        <v>17</v>
      </c>
      <c r="V1" s="21" t="s">
        <v>10</v>
      </c>
      <c r="W1" s="27" t="s">
        <v>30</v>
      </c>
      <c r="X1" s="23" t="s">
        <v>2</v>
      </c>
      <c r="Y1" s="24" t="s">
        <v>4</v>
      </c>
      <c r="Z1" s="22" t="s">
        <v>3</v>
      </c>
      <c r="AA1" s="26" t="s">
        <v>11</v>
      </c>
    </row>
    <row r="2" spans="1:27" s="6" customFormat="1" ht="33" customHeight="1">
      <c r="A2" s="5"/>
      <c r="B2" s="2">
        <f>SUBTOTAL(3,$C$2:C2)*1</f>
        <v>1</v>
      </c>
      <c r="C2" s="29" t="s">
        <v>33</v>
      </c>
      <c r="D2" s="30" t="s">
        <v>34</v>
      </c>
      <c r="E2" s="30" t="s">
        <v>32</v>
      </c>
      <c r="F2" s="30" t="s">
        <v>29</v>
      </c>
      <c r="G2" s="31" t="s">
        <v>35</v>
      </c>
      <c r="H2" s="31" t="s">
        <v>36</v>
      </c>
      <c r="I2" s="32" t="s">
        <v>37</v>
      </c>
      <c r="J2" s="33"/>
      <c r="K2" s="33"/>
      <c r="L2" s="34"/>
      <c r="M2" s="35"/>
      <c r="N2" s="35"/>
      <c r="O2" s="30"/>
      <c r="P2" s="30"/>
      <c r="Q2" s="36"/>
      <c r="R2" s="30" t="s">
        <v>12</v>
      </c>
      <c r="S2" s="30" t="s">
        <v>13</v>
      </c>
      <c r="T2" s="36" t="s">
        <v>38</v>
      </c>
      <c r="U2" s="37"/>
      <c r="V2" s="33" t="s">
        <v>39</v>
      </c>
      <c r="W2" s="43" t="s">
        <v>61</v>
      </c>
      <c r="X2" s="30" t="s">
        <v>40</v>
      </c>
      <c r="Y2" s="30" t="s">
        <v>41</v>
      </c>
      <c r="Z2" s="34">
        <v>113</v>
      </c>
      <c r="AA2" s="44" t="s">
        <v>42</v>
      </c>
    </row>
    <row r="3" spans="1:27" s="6" customFormat="1" ht="33" customHeight="1">
      <c r="A3" s="5"/>
      <c r="B3" s="2">
        <f>SUBTOTAL(3,$C$2:C3)*1</f>
        <v>2</v>
      </c>
      <c r="C3" s="29" t="s">
        <v>43</v>
      </c>
      <c r="D3" s="30" t="s">
        <v>31</v>
      </c>
      <c r="E3" s="30" t="s">
        <v>32</v>
      </c>
      <c r="F3" s="30" t="s">
        <v>29</v>
      </c>
      <c r="G3" s="31" t="s">
        <v>44</v>
      </c>
      <c r="H3" s="31" t="s">
        <v>45</v>
      </c>
      <c r="I3" s="32" t="s">
        <v>46</v>
      </c>
      <c r="J3" s="33"/>
      <c r="K3" s="33"/>
      <c r="L3" s="34"/>
      <c r="M3" s="35"/>
      <c r="N3" s="35"/>
      <c r="O3" s="30"/>
      <c r="P3" s="30"/>
      <c r="Q3" s="36"/>
      <c r="R3" s="30" t="s">
        <v>12</v>
      </c>
      <c r="S3" s="30" t="s">
        <v>47</v>
      </c>
      <c r="T3" s="36" t="s">
        <v>48</v>
      </c>
      <c r="U3" s="37"/>
      <c r="V3" s="33" t="s">
        <v>39</v>
      </c>
      <c r="W3" s="43" t="s">
        <v>61</v>
      </c>
      <c r="X3" s="30" t="s">
        <v>40</v>
      </c>
      <c r="Y3" s="30" t="s">
        <v>41</v>
      </c>
      <c r="Z3" s="34">
        <v>113</v>
      </c>
      <c r="AA3" s="44" t="s">
        <v>42</v>
      </c>
    </row>
    <row r="4" spans="1:27" s="6" customFormat="1" ht="33" customHeight="1">
      <c r="A4" s="5"/>
      <c r="B4" s="2">
        <f>SUBTOTAL(3,$C$2:C4)*1</f>
        <v>3</v>
      </c>
      <c r="C4" s="30" t="s">
        <v>49</v>
      </c>
      <c r="D4" s="30" t="s">
        <v>31</v>
      </c>
      <c r="E4" s="30" t="s">
        <v>50</v>
      </c>
      <c r="F4" s="30" t="s">
        <v>51</v>
      </c>
      <c r="G4" s="30" t="s">
        <v>52</v>
      </c>
      <c r="H4" s="30" t="s">
        <v>53</v>
      </c>
      <c r="I4" s="39" t="s">
        <v>54</v>
      </c>
      <c r="J4" s="33"/>
      <c r="K4" s="33"/>
      <c r="L4" s="38"/>
      <c r="M4" s="40" t="s">
        <v>55</v>
      </c>
      <c r="N4" s="33"/>
      <c r="O4" s="30" t="s">
        <v>14</v>
      </c>
      <c r="P4" s="30" t="s">
        <v>56</v>
      </c>
      <c r="Q4" s="36" t="s">
        <v>57</v>
      </c>
      <c r="R4" s="30"/>
      <c r="S4" s="30"/>
      <c r="T4" s="36"/>
      <c r="U4" s="41"/>
      <c r="V4" s="42" t="s">
        <v>58</v>
      </c>
      <c r="W4" s="43" t="s">
        <v>62</v>
      </c>
      <c r="X4" s="30" t="s">
        <v>40</v>
      </c>
      <c r="Y4" s="30" t="s">
        <v>59</v>
      </c>
      <c r="Z4" s="34">
        <v>113</v>
      </c>
      <c r="AA4" s="44" t="s">
        <v>60</v>
      </c>
    </row>
    <row r="5" spans="1:27" ht="33" customHeight="1">
      <c r="A5" s="28"/>
      <c r="B5" s="2">
        <v>4</v>
      </c>
      <c r="C5" s="23"/>
      <c r="D5" s="23"/>
      <c r="E5" s="23"/>
      <c r="F5" s="23"/>
      <c r="G5" s="27"/>
      <c r="H5" s="23"/>
      <c r="I5" s="14"/>
      <c r="J5" s="13"/>
      <c r="K5" s="13"/>
      <c r="L5" s="13"/>
      <c r="M5" s="13"/>
      <c r="N5" s="13"/>
      <c r="O5" s="23"/>
      <c r="P5" s="23"/>
      <c r="Q5" s="27"/>
      <c r="R5" s="23"/>
      <c r="S5" s="23"/>
      <c r="T5" s="27"/>
      <c r="U5" s="27"/>
      <c r="V5" s="26"/>
      <c r="W5" s="18"/>
      <c r="X5" s="25"/>
      <c r="Y5" s="24"/>
      <c r="Z5" s="25"/>
      <c r="AA5" s="24"/>
    </row>
  </sheetData>
  <autoFilter ref="A1:AA4" xr:uid="{D89D56AA-2212-4939-986A-F8D5C1531DF4}"/>
  <phoneticPr fontId="3" type="noConversion"/>
  <conditionalFormatting sqref="C2:C3">
    <cfRule type="duplicateValues" dxfId="2" priority="2"/>
    <cfRule type="duplicateValues" dxfId="1" priority="3"/>
  </conditionalFormatting>
  <conditionalFormatting sqref="C4">
    <cfRule type="duplicateValues" dxfId="0" priority="1"/>
  </conditionalFormatting>
  <dataValidations count="2">
    <dataValidation type="list" allowBlank="1" showInputMessage="1" showErrorMessage="1" sqref="D1:F1 X1 R5:R1048576 D5:F1048576 X5:X1048576 O5:O1048576" xr:uid="{8861D6BC-975D-4829-BC3C-282564C08534}">
      <formula1>#REF!</formula1>
    </dataValidation>
    <dataValidation type="list" allowBlank="1" showInputMessage="1" showErrorMessage="1" sqref="S2:S1048576 P2:P1048576" xr:uid="{7DA5229D-5079-469B-AA6A-B4227EEBEF41}">
      <formula1>INDIRECT(O2)</formula1>
    </dataValidation>
  </dataValidations>
  <hyperlinks>
    <hyperlink ref="M4" r:id="rId1" xr:uid="{F8482480-46D6-44EC-BDAA-F207034C28C1}"/>
  </hyperlinks>
  <printOptions horizontalCentered="1"/>
  <pageMargins left="0.70866141732283472" right="0.70866141732283472" top="0.94488188976377963" bottom="0.74803149606299213" header="0.31496062992125984" footer="0.31496062992125984"/>
  <pageSetup paperSize="9" scale="32" orientation="portrait" r:id="rId2"/>
  <headerFooter>
    <oddHeader>&amp;C&amp;"標楷體,粗體"&amp;26環保署及環境部計畫</oddHeader>
    <oddFooter xml:space="preserve">&amp;C&amp;"標楷體,標準"第&amp;P頁，共&amp;N頁
&amp;R&amp;"標楷體,標準"環保署及環境部計畫：111.09.01~112.11.30  </oddFooter>
  </headerFooter>
  <colBreaks count="1" manualBreakCount="1">
    <brk id="22" max="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增列專家學者資料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產基會_鄭涵憶</cp:lastModifiedBy>
  <cp:lastPrinted>2023-12-27T03:15:50Z</cp:lastPrinted>
  <dcterms:created xsi:type="dcterms:W3CDTF">2023-12-21T06:02:34Z</dcterms:created>
  <dcterms:modified xsi:type="dcterms:W3CDTF">2024-12-25T05:46:00Z</dcterms:modified>
</cp:coreProperties>
</file>