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Web\Sample\"/>
    </mc:Choice>
  </mc:AlternateContent>
  <xr:revisionPtr revIDLastSave="0" documentId="13_ncr:1_{8AF85E7D-DC9F-4021-A709-F02A61B577A0}" xr6:coauthVersionLast="47" xr6:coauthVersionMax="47" xr10:uidLastSave="{00000000-0000-0000-0000-000000000000}"/>
  <bookViews>
    <workbookView xWindow="-110" yWindow="-110" windowWidth="19420" windowHeight="10300" xr2:uid="{38A5F465-6D7B-4A20-8374-32BA6B861B92}"/>
  </bookViews>
  <sheets>
    <sheet name="三部門委員專長" sheetId="5" r:id="rId1"/>
  </sheets>
  <definedNames>
    <definedName name="_xlnm._FilterDatabase" localSheetId="0" hidden="1">三部門委員專長!$F$1:$F$6</definedName>
    <definedName name="_xlnm.Print_Area" localSheetId="0">三部門委員專長!$A$1:$P$6</definedName>
    <definedName name="_xlnm.Print_Titles" localSheetId="0">三部門委員專長!$1:$1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L4" i="5"/>
  <c r="L3" i="5"/>
  <c r="L5" i="5"/>
  <c r="L2" i="5"/>
  <c r="B5" i="5" l="1"/>
  <c r="B3" i="5"/>
  <c r="B2" i="5"/>
</calcChain>
</file>

<file path=xl/sharedStrings.xml><?xml version="1.0" encoding="utf-8"?>
<sst xmlns="http://schemas.openxmlformats.org/spreadsheetml/2006/main" count="45" uniqueCount="38">
  <si>
    <t>A3,A4,A10</t>
    <phoneticPr fontId="2" type="noConversion"/>
  </si>
  <si>
    <t>A1,A2,A3,A4,A10</t>
    <phoneticPr fontId="2" type="noConversion"/>
  </si>
  <si>
    <t>A14,D5,D7</t>
    <phoneticPr fontId="2" type="noConversion"/>
  </si>
  <si>
    <t>J1</t>
    <phoneticPr fontId="2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</si>
  <si>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2" type="noConversion"/>
  </si>
  <si>
    <t>N</t>
    <phoneticPr fontId="3" type="noConversion"/>
  </si>
  <si>
    <r>
      <rPr>
        <sz val="12"/>
        <color theme="1"/>
        <rFont val="標楷體"/>
        <family val="4"/>
        <charset val="136"/>
      </rPr>
      <t>項次</t>
    </r>
    <phoneticPr fontId="2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</si>
  <si>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2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</si>
  <si>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</si>
  <si>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</si>
  <si>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</si>
  <si>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2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</si>
  <si>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2" type="noConversion"/>
  </si>
  <si>
    <r>
      <rPr>
        <sz val="12"/>
        <color theme="1"/>
        <rFont val="標楷體"/>
        <family val="4"/>
        <charset val="136"/>
      </rPr>
      <t>加總</t>
    </r>
    <phoneticPr fontId="2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</si>
  <si>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2" type="noConversion"/>
  </si>
  <si>
    <r>
      <rPr>
        <sz val="12"/>
        <color theme="1"/>
        <rFont val="標楷體"/>
        <family val="4"/>
        <charset val="136"/>
      </rPr>
      <t>專長</t>
    </r>
    <phoneticPr fontId="2" type="noConversion"/>
  </si>
  <si>
    <r>
      <rPr>
        <sz val="12"/>
        <rFont val="標楷體"/>
        <family val="4"/>
        <charset val="136"/>
      </rPr>
      <t>張瓊芬</t>
    </r>
    <phoneticPr fontId="3" type="noConversion"/>
  </si>
  <si>
    <r>
      <rPr>
        <sz val="12"/>
        <color theme="1"/>
        <rFont val="標楷體"/>
        <family val="4"/>
        <charset val="136"/>
      </rPr>
      <t>女</t>
    </r>
    <phoneticPr fontId="2" type="noConversion"/>
  </si>
  <si>
    <r>
      <rPr>
        <sz val="12"/>
        <color theme="1"/>
        <rFont val="標楷體"/>
        <family val="4"/>
        <charset val="136"/>
      </rPr>
      <t>學者</t>
    </r>
    <phoneticPr fontId="2" type="noConversion"/>
  </si>
  <si>
    <r>
      <rPr>
        <sz val="12"/>
        <color theme="1"/>
        <rFont val="標楷體"/>
        <family val="4"/>
        <charset val="136"/>
      </rPr>
      <t>在職</t>
    </r>
    <phoneticPr fontId="2" type="noConversion"/>
  </si>
  <si>
    <r>
      <rPr>
        <sz val="12"/>
        <color theme="1"/>
        <rFont val="標楷體"/>
        <family val="4"/>
        <charset val="136"/>
      </rPr>
      <t>私立東海大學環境科學與工程學系</t>
    </r>
    <phoneticPr fontId="2" type="noConversion"/>
  </si>
  <si>
    <r>
      <rPr>
        <sz val="12"/>
        <color theme="1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</si>
  <si>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水及廢水處理、空氣污染物控制、廢棄物處理、資源再利用、環境分析、環境工程、環境污染物控制技術</t>
    </r>
  </si>
  <si>
    <r>
      <rPr>
        <sz val="12"/>
        <rFont val="標楷體"/>
        <family val="4"/>
        <charset val="136"/>
      </rPr>
      <t>周錦東</t>
    </r>
    <phoneticPr fontId="3" type="noConversion"/>
  </si>
  <si>
    <r>
      <rPr>
        <sz val="12"/>
        <rFont val="標楷體"/>
        <family val="4"/>
        <charset val="136"/>
      </rPr>
      <t>男</t>
    </r>
    <phoneticPr fontId="2" type="noConversion"/>
  </si>
  <si>
    <r>
      <rPr>
        <sz val="12"/>
        <color theme="1"/>
        <rFont val="標楷體"/>
        <family val="4"/>
        <charset val="136"/>
      </rPr>
      <t>私立醒吾科技大學通識教育中心</t>
    </r>
    <phoneticPr fontId="2" type="noConversion"/>
  </si>
  <si>
    <r>
      <rPr>
        <sz val="12"/>
        <rFont val="標楷體"/>
        <family val="4"/>
        <charset val="136"/>
      </rPr>
      <t>教授綠色旅館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源頭減量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、觀光與環境教育、固體廢棄物處理、廢棄管理特論、工業廢水</t>
    </r>
    <phoneticPr fontId="3" type="noConversion"/>
  </si>
  <si>
    <r>
      <rPr>
        <sz val="12"/>
        <rFont val="標楷體"/>
        <family val="4"/>
        <charset val="136"/>
      </rPr>
      <t>學者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</si>
  <si>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吳秋美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</si>
  <si>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在職</t>
    </r>
    <phoneticPr fontId="2" type="noConversion"/>
  </si>
  <si>
    <r>
      <rPr>
        <strike/>
        <sz val="12"/>
        <color rgb="FFFF0000"/>
        <rFont val="標楷體"/>
        <family val="4"/>
        <charset val="136"/>
      </rPr>
      <t>總統府參事</t>
    </r>
  </si>
  <si>
    <r>
      <rPr>
        <strike/>
        <sz val="12"/>
        <color rgb="FFFF0000"/>
        <rFont val="標楷體"/>
        <family val="4"/>
        <charset val="136"/>
      </rPr>
      <t>新聞策略操作</t>
    </r>
    <phoneticPr fontId="2" type="noConversion"/>
  </si>
  <si>
    <r>
      <rPr>
        <sz val="12"/>
        <rFont val="標楷體"/>
        <family val="4"/>
        <charset val="136"/>
      </rPr>
      <t>陳鶴文</t>
    </r>
    <phoneticPr fontId="3" type="noConversion"/>
  </si>
  <si>
    <r>
      <rPr>
        <sz val="12"/>
        <rFont val="標楷體"/>
        <family val="4"/>
        <charset val="136"/>
      </rPr>
      <t>環境規劃與管理、水資源管理、環境數學模式、環境影響評估、環境規劃與管理、環境資源管理、環境經濟學、環境系統分析、環境統計學、永續系統工程、環境政策管理、大數據分析、環境風險評估、環境監測</t>
    </r>
    <phoneticPr fontId="3" type="noConversion"/>
  </si>
  <si>
    <r>
      <rPr>
        <sz val="12"/>
        <color theme="1"/>
        <rFont val="標楷體"/>
        <family val="4"/>
        <charset val="136"/>
      </rPr>
      <t>※不含公務機關內聘人員</t>
    </r>
    <phoneticPr fontId="2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</si>
  <si>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1"/>
      </rPr>
      <t>_Env_112</t>
    </r>
    <phoneticPr fontId="2" type="noConversion"/>
  </si>
  <si>
    <r>
      <rPr>
        <sz val="12"/>
        <color theme="1"/>
        <rFont val="標楷體"/>
        <family val="4"/>
        <charset val="136"/>
      </rPr>
      <t>能源署
出現次數</t>
    </r>
    <r>
      <rPr>
        <sz val="12"/>
        <color theme="1"/>
        <rFont val="Times New Roman"/>
        <family val="4"/>
      </rPr>
      <t>_Eng_112</t>
    </r>
    <phoneticPr fontId="2" type="noConversion"/>
  </si>
  <si>
    <r>
      <rPr>
        <sz val="12"/>
        <color theme="1"/>
        <rFont val="標楷體"/>
        <family val="4"/>
        <charset val="136"/>
      </rPr>
      <t>產發署
出現次數</t>
    </r>
    <r>
      <rPr>
        <sz val="12"/>
        <color theme="1"/>
        <rFont val="Times New Roman"/>
        <family val="4"/>
      </rPr>
      <t>_Ida_112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</si>
</sst>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trike/>
      <sz val="12"/>
      <color rgb="FFFF0000"/>
      <name val="標楷體"/>
      <family val="4"/>
      <charset val="136"/>
    </font>
    <font>
      <strike/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4"/>
      <charset val="136"/>
    </font>
    <font>
      <sz val="12"/>
      <color theme="1"/>
      <name val="Times New Roman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>
      <alignment vertical="center"/>
    </xf>
    <xf numFmtId="0" fontId="6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9872F766-23E2-4AFC-9834-732DD75B0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vsci.thu.edu.tw/web/teacher/detail.php?cid=1&amp;id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dimension ref="A1:N6"/>
  <sheetViews>
    <sheetView tabSelected="1" view="pageBreakPreview" zoomScale="85" zoomScaleNormal="85" zoomScaleSheetLayoutView="85" workbookViewId="0">
      <selection activeCell="L1" sqref="L1"/>
    </sheetView>
  </sheetViews>
  <sheetFormatPr defaultColWidth="9" defaultRowHeight="15.5"/>
  <cols>
    <col min="1" max="1" width="10.7265625" style="19" customWidth="1"/>
    <col min="2" max="2" width="6" style="21" customWidth="1"/>
    <col min="3" max="4" width="10.90625" style="22" customWidth="1"/>
    <col min="5" max="5" width="15.08984375" style="22" customWidth="1"/>
    <col min="6" max="6" width="10.90625" style="22" customWidth="1"/>
    <col min="7" max="7" width="45.36328125" style="8" customWidth="1"/>
    <col min="8" max="8" width="16.90625" style="8" customWidth="1"/>
    <col min="9" max="12" width="10.6328125" style="1" customWidth="1"/>
    <col min="13" max="13" width="19.7265625" style="8" customWidth="1"/>
    <col min="14" max="14" width="136" style="19" customWidth="1"/>
    <col min="15" max="15" width="50.08984375" style="19" customWidth="1"/>
    <col min="16" max="16" width="48.453125" style="19" customWidth="1"/>
    <col min="17" max="16384" width="9" style="19"/>
  </cols>
  <sheetData>
    <row r="1" spans="1:14" s="9" customFormat="1" ht="49.5" customHeight="1">
      <c r="A1" s="2" t="s">
        <v>4</v>
      </c>
      <c r="B1" s="2" t="s">
        <v>6</v>
      </c>
      <c r="C1" s="2" t="s">
        <v>7</v>
      </c>
      <c r="D1" s="2" t="s">
        <v>8</v>
      </c>
      <c r="E1" s="7" t="s">
        <v>9</v>
      </c>
      <c r="F1" s="7" t="s">
        <v>10</v>
      </c>
      <c r="G1" s="3" t="s">
        <v>11</v>
      </c>
      <c r="H1" s="3" t="s">
        <v>12</v>
      </c>
      <c r="I1" s="23" t="s">
        <v>35</v>
      </c>
      <c r="J1" s="23" t="s">
        <v>36</v>
      </c>
      <c r="K1" s="23" t="s">
        <v>37</v>
      </c>
      <c r="L1" s="3" t="s">
        <v>13</v>
      </c>
      <c r="M1" s="3" t="s">
        <v>14</v>
      </c>
      <c r="N1" s="12" t="s">
        <v>15</v>
      </c>
    </row>
    <row r="2" spans="1:14" s="13" customFormat="1" ht="33" customHeight="1">
      <c r="A2" s="14"/>
      <c r="B2" s="2">
        <f>SUBTOTAL(3,$C$2:C2)*1</f>
        <v>1</v>
      </c>
      <c r="C2" s="7" t="s">
        <v>16</v>
      </c>
      <c r="D2" s="3" t="s">
        <v>17</v>
      </c>
      <c r="E2" s="3" t="s">
        <v>18</v>
      </c>
      <c r="F2" s="3" t="s">
        <v>19</v>
      </c>
      <c r="G2" s="10" t="s">
        <v>20</v>
      </c>
      <c r="H2" s="10" t="s">
        <v>21</v>
      </c>
      <c r="I2" s="2">
        <v>20</v>
      </c>
      <c r="J2" s="3">
        <v>0</v>
      </c>
      <c r="K2" s="3">
        <v>0</v>
      </c>
      <c r="L2" s="3">
        <f t="shared" ref="L2:L3" si="0">SUM(I2:K2)</f>
        <v>20</v>
      </c>
      <c r="M2" s="6" t="s">
        <v>0</v>
      </c>
      <c r="N2" s="15" t="s">
        <v>22</v>
      </c>
    </row>
    <row r="3" spans="1:14" s="13" customFormat="1" ht="33" customHeight="1">
      <c r="A3" s="14"/>
      <c r="B3" s="2">
        <f>SUBTOTAL(3,$C$2:C3)*1</f>
        <v>2</v>
      </c>
      <c r="C3" s="7" t="s">
        <v>23</v>
      </c>
      <c r="D3" s="7" t="s">
        <v>24</v>
      </c>
      <c r="E3" s="3" t="s">
        <v>18</v>
      </c>
      <c r="F3" s="3" t="s">
        <v>19</v>
      </c>
      <c r="G3" s="10" t="s">
        <v>25</v>
      </c>
      <c r="H3" s="10" t="s">
        <v>21</v>
      </c>
      <c r="I3" s="2">
        <v>20</v>
      </c>
      <c r="J3" s="3">
        <v>0</v>
      </c>
      <c r="K3" s="3">
        <v>0</v>
      </c>
      <c r="L3" s="3">
        <f t="shared" si="0"/>
        <v>20</v>
      </c>
      <c r="M3" s="6" t="s">
        <v>1</v>
      </c>
      <c r="N3" s="15" t="s">
        <v>26</v>
      </c>
    </row>
    <row r="4" spans="1:14" s="13" customFormat="1" ht="33" customHeight="1">
      <c r="A4" s="2" t="s">
        <v>5</v>
      </c>
      <c r="B4" s="2">
        <f>SUBTOTAL(3,$C$2:C4)*1</f>
        <v>3</v>
      </c>
      <c r="C4" s="5" t="s">
        <v>28</v>
      </c>
      <c r="D4" s="16"/>
      <c r="E4" s="16"/>
      <c r="F4" s="5" t="s">
        <v>29</v>
      </c>
      <c r="G4" s="17" t="s">
        <v>30</v>
      </c>
      <c r="H4" s="16"/>
      <c r="I4" s="4">
        <v>3</v>
      </c>
      <c r="J4" s="5">
        <v>0</v>
      </c>
      <c r="K4" s="5">
        <v>0</v>
      </c>
      <c r="L4" s="5">
        <f t="shared" ref="L4:L5" si="1">SUM(I4:K4)</f>
        <v>3</v>
      </c>
      <c r="M4" s="11" t="s">
        <v>3</v>
      </c>
      <c r="N4" s="18" t="s">
        <v>31</v>
      </c>
    </row>
    <row r="5" spans="1:14" s="13" customFormat="1" ht="33" customHeight="1">
      <c r="A5" s="14"/>
      <c r="B5" s="2">
        <f>SUBTOTAL(3,$C$2:C5)*1</f>
        <v>4</v>
      </c>
      <c r="C5" s="7" t="s">
        <v>32</v>
      </c>
      <c r="D5" s="7" t="s">
        <v>24</v>
      </c>
      <c r="E5" s="7" t="s">
        <v>27</v>
      </c>
      <c r="F5" s="3" t="s">
        <v>19</v>
      </c>
      <c r="G5" s="10" t="s">
        <v>20</v>
      </c>
      <c r="H5" s="10" t="s">
        <v>21</v>
      </c>
      <c r="I5" s="2">
        <v>3</v>
      </c>
      <c r="J5" s="3">
        <v>0</v>
      </c>
      <c r="K5" s="3">
        <v>0</v>
      </c>
      <c r="L5" s="3">
        <f t="shared" si="1"/>
        <v>3</v>
      </c>
      <c r="M5" s="6" t="s">
        <v>2</v>
      </c>
      <c r="N5" s="15" t="s">
        <v>33</v>
      </c>
    </row>
    <row r="6" spans="1:14" ht="17">
      <c r="B6" s="19" t="s">
        <v>34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20"/>
    </row>
  </sheetData>
  <sortState xmlns:xlrd2="http://schemas.microsoft.com/office/spreadsheetml/2017/richdata2" ref="B2:N6">
    <sortCondition descending="1" ref="I6"/>
  </sortState>
  <phoneticPr fontId="3" type="noConversion"/>
  <hyperlinks>
    <hyperlink ref="C2" r:id="rId1" xr:uid="{A0891048-5BFB-49D7-AC2E-9E2E45F6D3BA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4" max="3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三部門委員專長</vt:lpstr>
      <vt:lpstr>三部門委員專長!Print_Area</vt:lpstr>
      <vt:lpstr>三部門委員專長!Print_Titles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cp:lastPrinted>2023-12-27T03:15:50Z</cp:lastPrinted>
  <dcterms:created xsi:type="dcterms:W3CDTF">2023-12-21T06:02:34Z</dcterms:created>
  <dcterms:modified xsi:type="dcterms:W3CDTF">2024-01-23T03:19:07Z</dcterms:modified>
</cp:coreProperties>
</file>