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D:\SourceCode\TN-RSW\Docs\高先生圖台支援文件\20241029_第一階段驗收\"/>
    </mc:Choice>
  </mc:AlternateContent>
  <xr:revisionPtr revIDLastSave="0" documentId="13_ncr:1_{B0A88D24-6763-46E5-A274-9CF686166755}" xr6:coauthVersionLast="47" xr6:coauthVersionMax="47" xr10:uidLastSave="{00000000-0000-0000-0000-000000000000}"/>
  <bookViews>
    <workbookView xWindow="-110" yWindow="-110" windowWidth="19420" windowHeight="10300" xr2:uid="{00000000-000D-0000-FFFF-FFFF00000000}"/>
  </bookViews>
  <sheets>
    <sheet name="分包" sheetId="14" r:id="rId1"/>
    <sheet name="分包範例" sheetId="15" r:id="rId2"/>
  </sheets>
  <definedNames>
    <definedName name="_xlnm.Print_Area" localSheetId="0">分包!$A$1:$J$19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5" l="1"/>
  <c r="D11" i="15"/>
  <c r="F10" i="15"/>
  <c r="D10" i="15"/>
  <c r="F9" i="15"/>
  <c r="D9" i="15"/>
</calcChain>
</file>

<file path=xl/sharedStrings.xml><?xml version="1.0" encoding="utf-8"?>
<sst xmlns="http://schemas.openxmlformats.org/spreadsheetml/2006/main" count="78" uniqueCount="69">
  <si>
    <t>業主</t>
    <phoneticPr fontId="1" type="noConversion"/>
  </si>
  <si>
    <t>現金</t>
    <phoneticPr fontId="1" type="noConversion"/>
  </si>
  <si>
    <t>三</t>
    <phoneticPr fontId="1" type="noConversion"/>
  </si>
  <si>
    <t>經辦人員:</t>
  </si>
  <si>
    <t>科目</t>
    <phoneticPr fontId="1" type="noConversion"/>
  </si>
  <si>
    <t>增減費用</t>
    <phoneticPr fontId="1" type="noConversion"/>
  </si>
  <si>
    <t>期款</t>
    <phoneticPr fontId="1" type="noConversion"/>
  </si>
  <si>
    <t>一</t>
    <phoneticPr fontId="1" type="noConversion"/>
  </si>
  <si>
    <t>二</t>
    <phoneticPr fontId="1" type="noConversion"/>
  </si>
  <si>
    <t>附註:</t>
    <phoneticPr fontId="1" type="noConversion"/>
  </si>
  <si>
    <t>1.第1期款：</t>
    <phoneticPr fontId="1" type="noConversion"/>
  </si>
  <si>
    <t>2.第2期款：</t>
    <phoneticPr fontId="1" type="noConversion"/>
  </si>
  <si>
    <t>台頂顧問股份有限公司</t>
    <phoneticPr fontId="1" type="noConversion"/>
  </si>
  <si>
    <t>104.7.1-105.4.30</t>
    <phoneticPr fontId="1" type="noConversion"/>
  </si>
  <si>
    <t>服務費</t>
    <phoneticPr fontId="1" type="noConversion"/>
  </si>
  <si>
    <t>廠商</t>
    <phoneticPr fontId="1" type="noConversion"/>
  </si>
  <si>
    <t>專案編號</t>
    <phoneticPr fontId="1" type="noConversion"/>
  </si>
  <si>
    <t>計畫
期間：</t>
    <phoneticPr fontId="1" type="noConversion"/>
  </si>
  <si>
    <t>合約
金額：</t>
    <phoneticPr fontId="1" type="noConversion"/>
  </si>
  <si>
    <t>主契約
計畫期間</t>
    <phoneticPr fontId="1" type="noConversion"/>
  </si>
  <si>
    <t>項目</t>
    <phoneticPr fontId="1" type="noConversion"/>
  </si>
  <si>
    <t>計費  方式</t>
    <phoneticPr fontId="1" type="noConversion"/>
  </si>
  <si>
    <t>請款（含稅）</t>
    <phoneticPr fontId="1" type="noConversion"/>
  </si>
  <si>
    <t>預計　　　申請日</t>
    <phoneticPr fontId="1" type="noConversion"/>
  </si>
  <si>
    <t>付款方式</t>
    <phoneticPr fontId="1" type="noConversion"/>
  </si>
  <si>
    <t>支票</t>
    <phoneticPr fontId="1" type="noConversion"/>
  </si>
  <si>
    <t>付款紀錄</t>
    <phoneticPr fontId="1" type="noConversion"/>
  </si>
  <si>
    <t>二</t>
    <phoneticPr fontId="1" type="noConversion"/>
  </si>
  <si>
    <t>一、付款辦法</t>
    <phoneticPr fontId="1" type="noConversion"/>
  </si>
  <si>
    <t>3.第3期款：</t>
    <phoneticPr fontId="1" type="noConversion"/>
  </si>
  <si>
    <t>黃琬翔</t>
    <phoneticPr fontId="1" type="noConversion"/>
  </si>
  <si>
    <t>廠商</t>
    <phoneticPr fontId="1" type="noConversion"/>
  </si>
  <si>
    <t>104-08-09</t>
    <phoneticPr fontId="1" type="noConversion"/>
  </si>
  <si>
    <t>台北市智慧節電績效追蹤及宣傳</t>
    <phoneticPr fontId="1" type="noConversion"/>
  </si>
  <si>
    <t>計畫
期間：</t>
    <phoneticPr fontId="1" type="noConversion"/>
  </si>
  <si>
    <t>科目</t>
    <phoneticPr fontId="1" type="noConversion"/>
  </si>
  <si>
    <t>委託勞務費</t>
    <phoneticPr fontId="1" type="noConversion"/>
  </si>
  <si>
    <t>台北市環保局</t>
    <phoneticPr fontId="1" type="noConversion"/>
  </si>
  <si>
    <t>合約
金額：</t>
    <phoneticPr fontId="1" type="noConversion"/>
  </si>
  <si>
    <t>項目</t>
    <phoneticPr fontId="1" type="noConversion"/>
  </si>
  <si>
    <t>計費  方式</t>
    <phoneticPr fontId="1" type="noConversion"/>
  </si>
  <si>
    <t>請款（含稅）</t>
    <phoneticPr fontId="1" type="noConversion"/>
  </si>
  <si>
    <t>預計　　　申請日</t>
    <phoneticPr fontId="1" type="noConversion"/>
  </si>
  <si>
    <t>付款方式</t>
    <phoneticPr fontId="1" type="noConversion"/>
  </si>
  <si>
    <t>服務費</t>
    <phoneticPr fontId="1" type="noConversion"/>
  </si>
  <si>
    <t>增減費用</t>
    <phoneticPr fontId="1" type="noConversion"/>
  </si>
  <si>
    <t>合　計</t>
    <phoneticPr fontId="1" type="noConversion"/>
  </si>
  <si>
    <t>支票</t>
    <phoneticPr fontId="1" type="noConversion"/>
  </si>
  <si>
    <t>總包價法</t>
    <phoneticPr fontId="1" type="noConversion"/>
  </si>
  <si>
    <t>付款紀錄</t>
    <phoneticPr fontId="1" type="noConversion"/>
  </si>
  <si>
    <t>一</t>
    <phoneticPr fontId="1" type="noConversion"/>
  </si>
  <si>
    <t>三</t>
    <phoneticPr fontId="1" type="noConversion"/>
  </si>
  <si>
    <t>一、付款辦法</t>
    <phoneticPr fontId="1" type="noConversion"/>
  </si>
  <si>
    <t>專案
編號</t>
    <phoneticPr fontId="1" type="noConversion"/>
  </si>
  <si>
    <r>
      <t>財團法人台灣產業服務基金會-支付明細表</t>
    </r>
    <r>
      <rPr>
        <sz val="18"/>
        <color theme="1"/>
        <rFont val="標楷體"/>
        <family val="4"/>
        <charset val="136"/>
      </rPr>
      <t>(版次:110年3月)</t>
    </r>
    <phoneticPr fontId="1" type="noConversion"/>
  </si>
  <si>
    <t>業主付款
情形</t>
    <phoneticPr fontId="1" type="noConversion"/>
  </si>
  <si>
    <t>經辦
人員:</t>
    <phoneticPr fontId="1" type="noConversion"/>
  </si>
  <si>
    <t>計畫
名稱</t>
    <phoneticPr fontId="1" type="noConversion"/>
  </si>
  <si>
    <t>業主付款
情形</t>
    <phoneticPr fontId="1" type="noConversion"/>
  </si>
  <si>
    <t>合計</t>
    <phoneticPr fontId="1" type="noConversion"/>
  </si>
  <si>
    <t xml:space="preserve">    部門主管：                  財務室：                    經辦人員：</t>
    <phoneticPr fontId="1" type="noConversion"/>
  </si>
  <si>
    <t xml:space="preserve">                                                            製表日期：</t>
    <phoneticPr fontId="1" type="noConversion"/>
  </si>
  <si>
    <r>
      <t>1.第1期款：於104年11日15日前完成機關</t>
    </r>
    <r>
      <rPr>
        <sz val="14"/>
        <color theme="1"/>
        <rFont val="新細明體"/>
        <family val="1"/>
        <charset val="136"/>
      </rPr>
      <t>、</t>
    </r>
    <r>
      <rPr>
        <sz val="14"/>
        <color theme="1"/>
        <rFont val="標楷體"/>
        <family val="4"/>
        <charset val="136"/>
      </rPr>
      <t>服務業及住宅部門之現場查核累計至少25場次</t>
    </r>
    <r>
      <rPr>
        <sz val="14"/>
        <color theme="1"/>
        <rFont val="新細明體"/>
        <family val="1"/>
        <charset val="136"/>
      </rPr>
      <t>、</t>
    </r>
    <r>
      <rPr>
        <sz val="14"/>
        <color theme="1"/>
        <rFont val="標楷體"/>
        <family val="4"/>
        <charset val="136"/>
      </rPr>
      <t>各分項工作圈之KPI績效追蹤至少2次(9-10月)，並於甲方完成期中報告且經臺北市環保局期中審查完成並同意通過後撥付款項20%，計新台幣壹拾萬元整</t>
    </r>
    <r>
      <rPr>
        <sz val="14"/>
        <color theme="1"/>
        <rFont val="新細明體"/>
        <family val="1"/>
        <charset val="136"/>
      </rPr>
      <t>。</t>
    </r>
    <phoneticPr fontId="1" type="noConversion"/>
  </si>
  <si>
    <r>
      <t>2.第2期款：於104年11日15日前完成機關</t>
    </r>
    <r>
      <rPr>
        <sz val="14"/>
        <color theme="1"/>
        <rFont val="新細明體"/>
        <family val="1"/>
        <charset val="136"/>
      </rPr>
      <t>、</t>
    </r>
    <r>
      <rPr>
        <sz val="14"/>
        <color theme="1"/>
        <rFont val="標楷體"/>
        <family val="4"/>
        <charset val="136"/>
      </rPr>
      <t>服務業及住宅部門之現場查核累計至少25場次</t>
    </r>
    <r>
      <rPr>
        <sz val="14"/>
        <color theme="1"/>
        <rFont val="新細明體"/>
        <family val="1"/>
        <charset val="136"/>
      </rPr>
      <t>、</t>
    </r>
    <r>
      <rPr>
        <sz val="14"/>
        <color theme="1"/>
        <rFont val="標楷體"/>
        <family val="4"/>
        <charset val="136"/>
      </rPr>
      <t>各分項工作圈之KPI績效追蹤至少2次(9-10月)，並於甲方完成期中報告且經臺北市環保局期中審查完成並同意通過後撥付款項40%，計新台幣貮拾萬元整</t>
    </r>
    <r>
      <rPr>
        <sz val="14"/>
        <color theme="1"/>
        <rFont val="新細明體"/>
        <family val="1"/>
        <charset val="136"/>
      </rPr>
      <t>。</t>
    </r>
    <phoneticPr fontId="1" type="noConversion"/>
  </si>
  <si>
    <r>
      <t>3.第3期款：於105年4月15日前完成所有工作內容，並於甲方完成臺北市環保局計畫驗收通過撥付款項40%,計新台幣貮拾萬元整</t>
    </r>
    <r>
      <rPr>
        <sz val="14"/>
        <color theme="1"/>
        <rFont val="新細明體"/>
        <family val="1"/>
        <charset val="136"/>
      </rPr>
      <t>。</t>
    </r>
    <phoneticPr fontId="1" type="noConversion"/>
  </si>
  <si>
    <t>111-115年臺南市雨水下水道即時水情監測系統建置案之「水位監測記錄資料上傳及管理、防汛系統平台開發及維護」</t>
    <phoneticPr fontId="1" type="noConversion"/>
  </si>
  <si>
    <t>111/11/23
~
114/11/22</t>
    <phoneticPr fontId="1" type="noConversion"/>
  </si>
  <si>
    <t>高英勛</t>
    <phoneticPr fontId="1" type="noConversion"/>
  </si>
  <si>
    <t>113/09/18
~
113/12/31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</si>
</sst>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14" x14ac:knownFonts="1">
    <font>
      <sz val="12"/>
      <color theme="1"/>
      <name val="新細明體"/>
      <family val="2"/>
      <charset val="136"/>
      <scheme val="minor"/>
    </font>
    <font>
      <sz val="9"/>
      <name val="新細明體"/>
      <family val="2"/>
      <charset val="136"/>
      <scheme val="minor"/>
    </font>
    <font>
      <sz val="24"/>
      <color theme="1"/>
      <name val="標楷體"/>
      <family val="4"/>
      <charset val="136"/>
    </font>
    <font>
      <sz val="14"/>
      <color theme="1"/>
      <name val="標楷體"/>
      <family val="4"/>
      <charset val="136"/>
    </font>
    <font>
      <sz val="18"/>
      <color theme="1"/>
      <name val="標楷體"/>
      <family val="4"/>
      <charset val="136"/>
    </font>
    <font>
      <sz val="18"/>
      <color theme="1"/>
      <name val="新細明體"/>
      <family val="2"/>
      <charset val="136"/>
      <scheme val="minor"/>
    </font>
    <font>
      <sz val="16"/>
      <color theme="1"/>
      <name val="標楷體"/>
      <family val="4"/>
      <charset val="136"/>
    </font>
    <font>
      <sz val="18"/>
      <color rgb="FF0070C0"/>
      <name val="標楷體"/>
      <family val="4"/>
      <charset val="136"/>
    </font>
    <font>
      <sz val="18"/>
      <name val="標楷體"/>
      <family val="4"/>
      <charset val="136"/>
    </font>
    <font>
      <sz val="20"/>
      <color theme="1"/>
      <name val="標楷體"/>
      <family val="4"/>
      <charset val="136"/>
    </font>
    <font>
      <sz val="15"/>
      <color theme="1"/>
      <name val="標楷體"/>
      <family val="4"/>
      <charset val="136"/>
    </font>
    <font>
      <sz val="12"/>
      <color theme="1"/>
      <name val="標楷體"/>
      <family val="4"/>
      <charset val="136"/>
    </font>
    <font>
      <sz val="14"/>
      <color theme="1"/>
      <name val="新細明體"/>
      <family val="1"/>
      <charset val="136"/>
    </font>
    <font>
      <sz val="14"/>
      <color theme="1"/>
      <name val="新細明體"/>
      <family val="2"/>
      <charset val="136"/>
      <scheme val="minor"/>
    </font>
  </fonts>
  <fills count="3">
    <fill>
      <patternFill patternType="none"/>
    </fill>
    <fill>
      <patternFill patternType="gray125"/>
    </fill>
    <fill>
      <patternFill patternType="solid">
        <fgColor theme="0" tint="-4.9989318521683403E-2"/>
        <bgColor indexed="64"/>
      </patternFill>
    </fill>
  </fills>
  <borders count="25">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alignment vertical="center"/>
    </xf>
  </cellStyleXfs>
  <cellXfs count="91">
    <xf numFmtId="0" fontId="0" fillId="0" borderId="0" xfId="0">
      <alignment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6" fillId="0" borderId="14" xfId="0" applyFont="1" applyBorder="1" applyAlignment="1">
      <alignment horizontal="left" vertical="center" wrapText="1"/>
    </xf>
    <xf numFmtId="0" fontId="5" fillId="2" borderId="16" xfId="0" applyFont="1" applyFill="1" applyBorder="1" applyAlignment="1">
      <alignment vertical="center" wrapText="1"/>
    </xf>
    <xf numFmtId="0" fontId="7" fillId="0" borderId="11" xfId="0" applyFont="1" applyBorder="1" applyAlignment="1">
      <alignment horizontal="center" vertical="center" wrapText="1"/>
    </xf>
    <xf numFmtId="0" fontId="4" fillId="0" borderId="11" xfId="0" applyFont="1" applyBorder="1" applyAlignment="1">
      <alignment vertical="center" wrapText="1"/>
    </xf>
    <xf numFmtId="0" fontId="6" fillId="0" borderId="3" xfId="0" applyFont="1" applyBorder="1" applyAlignment="1">
      <alignment horizontal="center" vertical="center" wrapText="1"/>
    </xf>
    <xf numFmtId="176" fontId="10" fillId="0" borderId="11" xfId="0" applyNumberFormat="1" applyFont="1" applyBorder="1" applyAlignment="1">
      <alignment vertical="center" wrapText="1"/>
    </xf>
    <xf numFmtId="177" fontId="10" fillId="0" borderId="11" xfId="0" applyNumberFormat="1" applyFont="1" applyBorder="1" applyAlignment="1">
      <alignment vertical="center" wrapText="1"/>
    </xf>
    <xf numFmtId="176" fontId="10" fillId="0" borderId="11" xfId="0" applyNumberFormat="1" applyFont="1" applyBorder="1" applyAlignment="1">
      <alignment horizontal="center" vertical="center" wrapText="1"/>
    </xf>
    <xf numFmtId="0" fontId="10" fillId="0" borderId="11" xfId="0" applyFont="1" applyBorder="1" applyAlignment="1">
      <alignment horizontal="center" vertical="center" wrapText="1"/>
    </xf>
    <xf numFmtId="0" fontId="10" fillId="0" borderId="18" xfId="0" applyFont="1" applyBorder="1" applyAlignment="1">
      <alignment vertical="center" wrapText="1"/>
    </xf>
    <xf numFmtId="9" fontId="4" fillId="0" borderId="11"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0" fontId="3" fillId="0" borderId="11" xfId="0" applyFont="1" applyBorder="1" applyAlignment="1">
      <alignment horizontal="center" vertical="center"/>
    </xf>
    <xf numFmtId="0" fontId="3" fillId="0" borderId="18" xfId="0" applyFont="1" applyBorder="1" applyAlignment="1">
      <alignment vertical="center" wrapText="1"/>
    </xf>
    <xf numFmtId="0" fontId="3" fillId="0" borderId="11" xfId="0" applyFont="1" applyBorder="1" applyAlignment="1">
      <alignment horizontal="center" vertical="center" wrapText="1"/>
    </xf>
    <xf numFmtId="0" fontId="10"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right" vertical="center" wrapText="1"/>
    </xf>
    <xf numFmtId="0" fontId="4" fillId="0" borderId="7" xfId="0" applyFont="1" applyBorder="1" applyAlignment="1">
      <alignment horizontal="center" vertical="center" wrapText="1"/>
    </xf>
    <xf numFmtId="0" fontId="5" fillId="0" borderId="16" xfId="0" applyFont="1" applyBorder="1" applyAlignment="1">
      <alignment vertical="center" wrapText="1"/>
    </xf>
    <xf numFmtId="0" fontId="8" fillId="0" borderId="11" xfId="0" applyFont="1" applyBorder="1" applyAlignment="1">
      <alignment horizontal="center" vertical="center" wrapText="1"/>
    </xf>
    <xf numFmtId="176" fontId="8" fillId="0" borderId="11" xfId="0" applyNumberFormat="1" applyFont="1" applyBorder="1" applyAlignment="1">
      <alignment vertical="center" wrapText="1"/>
    </xf>
    <xf numFmtId="177" fontId="8" fillId="0" borderId="11" xfId="0" applyNumberFormat="1" applyFont="1" applyBorder="1" applyAlignment="1">
      <alignment vertical="center" wrapText="1"/>
    </xf>
    <xf numFmtId="176" fontId="8" fillId="0" borderId="11" xfId="0" applyNumberFormat="1" applyFont="1" applyBorder="1" applyAlignment="1">
      <alignment horizontal="center" vertical="center" wrapText="1"/>
    </xf>
    <xf numFmtId="0" fontId="8" fillId="0" borderId="18" xfId="0" applyFont="1" applyBorder="1" applyAlignment="1">
      <alignment vertical="center" wrapText="1"/>
    </xf>
    <xf numFmtId="9" fontId="8" fillId="0" borderId="11" xfId="0" applyNumberFormat="1" applyFont="1" applyBorder="1" applyAlignment="1">
      <alignment horizontal="center" vertical="center" wrapText="1"/>
    </xf>
    <xf numFmtId="0" fontId="8" fillId="0" borderId="11" xfId="0" applyFont="1" applyBorder="1" applyAlignment="1">
      <alignment horizontal="center" vertical="center"/>
    </xf>
    <xf numFmtId="0" fontId="10" fillId="0" borderId="0" xfId="0" applyFont="1">
      <alignment vertical="center"/>
    </xf>
    <xf numFmtId="0" fontId="4" fillId="0" borderId="11" xfId="0" applyFont="1" applyBorder="1" applyAlignment="1">
      <alignment horizontal="center" vertical="center" wrapText="1"/>
    </xf>
    <xf numFmtId="0" fontId="3" fillId="0" borderId="0" xfId="0" applyFont="1" applyAlignment="1">
      <alignment horizontal="right" vertical="center" wrapText="1"/>
    </xf>
    <xf numFmtId="0" fontId="11" fillId="0" borderId="17" xfId="0" applyFont="1" applyBorder="1" applyAlignment="1">
      <alignment horizontal="center" vertical="center" wrapText="1"/>
    </xf>
    <xf numFmtId="0" fontId="10" fillId="0" borderId="17" xfId="0" applyFont="1" applyBorder="1" applyAlignment="1">
      <alignment horizontal="center" vertical="center" wrapText="1"/>
    </xf>
    <xf numFmtId="0" fontId="3" fillId="0" borderId="1" xfId="0" applyFont="1" applyBorder="1" applyAlignment="1">
      <alignment horizontal="center" vertical="center" wrapText="1"/>
    </xf>
    <xf numFmtId="0" fontId="4" fillId="0" borderId="23" xfId="0" applyFont="1" applyBorder="1" applyAlignment="1">
      <alignment vertical="center" wrapText="1"/>
    </xf>
    <xf numFmtId="9" fontId="8" fillId="0" borderId="23" xfId="0" applyNumberFormat="1" applyFont="1" applyBorder="1" applyAlignment="1">
      <alignment horizontal="center" vertical="center" wrapText="1"/>
    </xf>
    <xf numFmtId="176" fontId="8" fillId="0" borderId="23" xfId="0" applyNumberFormat="1" applyFont="1" applyBorder="1" applyAlignment="1">
      <alignment vertical="center" wrapText="1"/>
    </xf>
    <xf numFmtId="177" fontId="8" fillId="0" borderId="23" xfId="0" applyNumberFormat="1" applyFont="1" applyBorder="1" applyAlignment="1">
      <alignment vertical="center" wrapText="1"/>
    </xf>
    <xf numFmtId="0" fontId="8" fillId="0" borderId="23" xfId="0" applyFont="1" applyBorder="1" applyAlignment="1">
      <alignment horizontal="center" vertical="center" wrapText="1"/>
    </xf>
    <xf numFmtId="0" fontId="8" fillId="0" borderId="24" xfId="0" applyFont="1" applyBorder="1" applyAlignment="1">
      <alignment vertical="center" wrapText="1"/>
    </xf>
    <xf numFmtId="9" fontId="4" fillId="0" borderId="23" xfId="0" applyNumberFormat="1" applyFont="1" applyBorder="1" applyAlignment="1">
      <alignment horizontal="center" vertical="center" wrapText="1"/>
    </xf>
    <xf numFmtId="176" fontId="10" fillId="0" borderId="23" xfId="0" applyNumberFormat="1" applyFont="1" applyBorder="1" applyAlignment="1">
      <alignment vertical="center" wrapText="1"/>
    </xf>
    <xf numFmtId="177" fontId="10" fillId="0" borderId="23" xfId="0" applyNumberFormat="1" applyFont="1" applyBorder="1" applyAlignment="1">
      <alignment vertical="center" wrapText="1"/>
    </xf>
    <xf numFmtId="0" fontId="3" fillId="0" borderId="23" xfId="0" applyFont="1" applyBorder="1" applyAlignment="1">
      <alignment horizontal="center" vertical="center" wrapText="1"/>
    </xf>
    <xf numFmtId="0" fontId="3" fillId="0" borderId="24" xfId="0" applyFont="1" applyBorder="1" applyAlignment="1">
      <alignment vertical="center" wrapText="1"/>
    </xf>
    <xf numFmtId="0" fontId="10" fillId="0" borderId="0" xfId="0" applyFont="1" applyAlignment="1">
      <alignment vertical="center" wrapText="1"/>
    </xf>
    <xf numFmtId="0" fontId="0" fillId="0" borderId="0" xfId="0" applyAlignment="1">
      <alignment vertical="center" wrapText="1"/>
    </xf>
    <xf numFmtId="0" fontId="4" fillId="0" borderId="0" xfId="0" applyFont="1" applyAlignment="1">
      <alignment vertical="center" wrapText="1"/>
    </xf>
    <xf numFmtId="0" fontId="4" fillId="0" borderId="0" xfId="0" applyFont="1" applyAlignment="1">
      <alignment vertical="top"/>
    </xf>
    <xf numFmtId="0" fontId="5" fillId="0" borderId="0" xfId="0" applyFont="1">
      <alignment vertical="center"/>
    </xf>
    <xf numFmtId="0" fontId="5" fillId="0" borderId="0" xfId="0" applyFont="1" applyAlignment="1">
      <alignment vertical="center" wrapText="1"/>
    </xf>
    <xf numFmtId="0" fontId="4" fillId="0" borderId="1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0" xfId="0" applyFont="1" applyBorder="1" applyAlignment="1">
      <alignment vertical="center" wrapText="1"/>
    </xf>
    <xf numFmtId="0" fontId="4" fillId="0" borderId="22" xfId="0" applyFont="1" applyBorder="1" applyAlignment="1">
      <alignment vertical="center" wrapText="1"/>
    </xf>
    <xf numFmtId="0" fontId="4" fillId="0" borderId="12" xfId="0" applyFont="1" applyBorder="1" applyAlignment="1">
      <alignment vertical="center" wrapText="1"/>
    </xf>
    <xf numFmtId="0" fontId="5" fillId="0" borderId="13" xfId="0" applyFont="1" applyBorder="1" applyAlignment="1">
      <alignment vertical="center" wrapText="1"/>
    </xf>
    <xf numFmtId="0" fontId="4" fillId="0" borderId="14" xfId="0" applyFont="1" applyBorder="1" applyAlignment="1">
      <alignment vertical="center" wrapText="1"/>
    </xf>
    <xf numFmtId="0" fontId="0" fillId="0" borderId="15" xfId="0" applyBorder="1" applyAlignment="1">
      <alignment vertical="center" wrapText="1"/>
    </xf>
    <xf numFmtId="176" fontId="4" fillId="0" borderId="11" xfId="0" applyNumberFormat="1" applyFont="1" applyBorder="1" applyAlignment="1">
      <alignment horizontal="center" vertical="center" wrapText="1"/>
    </xf>
    <xf numFmtId="0" fontId="7" fillId="0" borderId="11" xfId="0" applyFont="1" applyBorder="1" applyAlignment="1">
      <alignment horizontal="center" vertical="center" wrapText="1"/>
    </xf>
    <xf numFmtId="0" fontId="5" fillId="0" borderId="1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4" fillId="0" borderId="8" xfId="0" applyFont="1" applyBorder="1" applyAlignment="1">
      <alignment vertical="center" wrapText="1"/>
    </xf>
    <xf numFmtId="0" fontId="5" fillId="0" borderId="9" xfId="0" applyFont="1" applyBorder="1" applyAlignment="1">
      <alignmen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9" fillId="0" borderId="8" xfId="0" applyFont="1"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9" xfId="0" applyBorder="1" applyAlignment="1">
      <alignment vertical="center" wrapText="1"/>
    </xf>
    <xf numFmtId="0" fontId="4" fillId="2" borderId="14" xfId="0" applyFont="1" applyFill="1" applyBorder="1" applyAlignment="1">
      <alignment vertical="center" wrapText="1"/>
    </xf>
    <xf numFmtId="0" fontId="4" fillId="2" borderId="12" xfId="0" applyFont="1" applyFill="1" applyBorder="1" applyAlignment="1">
      <alignment vertical="center" wrapText="1"/>
    </xf>
    <xf numFmtId="0" fontId="5" fillId="2" borderId="13" xfId="0" applyFont="1" applyFill="1" applyBorder="1" applyAlignment="1">
      <alignment vertical="center" wrapText="1"/>
    </xf>
    <xf numFmtId="0" fontId="7" fillId="0" borderId="14" xfId="0" applyFont="1" applyBorder="1" applyAlignment="1">
      <alignment horizontal="center" vertical="center" wrapText="1"/>
    </xf>
    <xf numFmtId="0" fontId="0" fillId="0" borderId="16" xfId="0" applyBorder="1" applyAlignment="1">
      <alignment horizontal="center" vertical="center" wrapText="1"/>
    </xf>
    <xf numFmtId="0" fontId="4" fillId="0" borderId="19" xfId="0" applyFont="1" applyBorder="1" applyAlignment="1">
      <alignment horizontal="center" vertical="center" wrapText="1"/>
    </xf>
    <xf numFmtId="0" fontId="4" fillId="0" borderId="16" xfId="0" applyFont="1" applyBorder="1" applyAlignment="1">
      <alignment horizontal="center" vertical="center" wrapText="1"/>
    </xf>
    <xf numFmtId="0" fontId="3" fillId="0" borderId="0" xfId="0" applyFont="1" applyAlignment="1">
      <alignment horizontal="left" vertical="top" wrapText="1"/>
    </xf>
    <xf numFmtId="0" fontId="13" fillId="0" borderId="0" xfId="0" applyFont="1" applyAlignment="1">
      <alignment vertical="center" wrapText="1"/>
    </xf>
    <xf numFmtId="0" fontId="0" fillId="0" borderId="0" xfId="0" applyAlignment="1">
      <alignment vertical="top" wrapText="1"/>
    </xf>
    <xf numFmtId="3" fontId="5" fillId="0" borderId="16" xfId="0" applyNumberFormat="1" applyFont="1" applyBorder="1"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tabSelected="1" topLeftCell="A2" workbookViewId="0">
      <selection activeCell="M5" sqref="M5"/>
    </sheetView>
  </sheetViews>
  <sheetFormatPr defaultRowHeight="17" x14ac:dyDescent="0.4"/>
  <cols>
    <col min="1" max="1" width="4.90625" customWidth="1"/>
    <col min="2" max="2" width="4.26953125" customWidth="1"/>
    <col min="3" max="3" width="10.36328125" customWidth="1"/>
    <col min="4" max="4" width="11.7265625" customWidth="1"/>
    <col min="5" max="5" width="14.7265625" customWidth="1"/>
    <col min="6" max="6" width="10" customWidth="1"/>
    <col min="7" max="7" width="13.6328125" customWidth="1"/>
    <col min="8" max="9" width="11.36328125" customWidth="1"/>
    <col min="10" max="10" width="15.36328125" customWidth="1"/>
  </cols>
  <sheetData>
    <row r="1" spans="1:10" ht="32.25" customHeight="1" x14ac:dyDescent="0.4">
      <c r="A1" s="74" t="s">
        <v>54</v>
      </c>
      <c r="B1" s="74"/>
      <c r="C1" s="74"/>
      <c r="D1" s="74"/>
      <c r="E1" s="74"/>
      <c r="F1" s="74"/>
      <c r="G1" s="74"/>
      <c r="H1" s="74"/>
      <c r="I1" s="74"/>
      <c r="J1" s="75"/>
    </row>
    <row r="2" spans="1:10" ht="46.5" customHeight="1" thickBot="1" x14ac:dyDescent="0.45">
      <c r="A2" s="1"/>
      <c r="B2" s="1"/>
      <c r="C2" s="1"/>
      <c r="D2" s="1"/>
      <c r="E2" s="1"/>
      <c r="F2" s="1"/>
      <c r="G2" s="1"/>
      <c r="H2" s="37" t="s">
        <v>56</v>
      </c>
      <c r="I2" s="22"/>
      <c r="J2" s="2"/>
    </row>
    <row r="3" spans="1:10" ht="52.5" customHeight="1" x14ac:dyDescent="0.4">
      <c r="A3" s="67" t="s">
        <v>15</v>
      </c>
      <c r="B3" s="68"/>
      <c r="C3" s="69"/>
      <c r="D3" s="70"/>
      <c r="E3" s="70"/>
      <c r="F3" s="70"/>
      <c r="G3" s="71"/>
      <c r="H3" s="23" t="s">
        <v>53</v>
      </c>
      <c r="I3" s="72">
        <v>111731600</v>
      </c>
      <c r="J3" s="73"/>
    </row>
    <row r="4" spans="1:10" ht="162.5" customHeight="1" x14ac:dyDescent="0.4">
      <c r="A4" s="56" t="s">
        <v>57</v>
      </c>
      <c r="B4" s="57"/>
      <c r="C4" s="62" t="s">
        <v>65</v>
      </c>
      <c r="D4" s="63"/>
      <c r="E4" s="63"/>
      <c r="F4" s="3" t="s">
        <v>17</v>
      </c>
      <c r="G4" s="24" t="s">
        <v>66</v>
      </c>
      <c r="H4" s="33" t="s">
        <v>4</v>
      </c>
      <c r="I4" s="60"/>
      <c r="J4" s="61"/>
    </row>
    <row r="5" spans="1:10" ht="72" customHeight="1" x14ac:dyDescent="0.4">
      <c r="A5" s="56" t="s">
        <v>0</v>
      </c>
      <c r="B5" s="57"/>
      <c r="C5" s="62" t="s">
        <v>67</v>
      </c>
      <c r="D5" s="63"/>
      <c r="E5" s="63"/>
      <c r="F5" s="3" t="s">
        <v>18</v>
      </c>
      <c r="G5" s="90">
        <v>20000</v>
      </c>
      <c r="H5" s="36" t="s">
        <v>19</v>
      </c>
      <c r="I5" s="60" t="s">
        <v>68</v>
      </c>
      <c r="J5" s="61"/>
    </row>
    <row r="6" spans="1:10" ht="25.5" customHeight="1" x14ac:dyDescent="0.4">
      <c r="A6" s="56" t="s">
        <v>20</v>
      </c>
      <c r="B6" s="57"/>
      <c r="C6" s="57" t="s">
        <v>21</v>
      </c>
      <c r="D6" s="57" t="s">
        <v>22</v>
      </c>
      <c r="E6" s="57"/>
      <c r="F6" s="57"/>
      <c r="G6" s="64" t="s">
        <v>23</v>
      </c>
      <c r="H6" s="65" t="s">
        <v>24</v>
      </c>
      <c r="I6" s="66"/>
      <c r="J6" s="55" t="s">
        <v>58</v>
      </c>
    </row>
    <row r="7" spans="1:10" ht="36.75" customHeight="1" x14ac:dyDescent="0.4">
      <c r="A7" s="56"/>
      <c r="B7" s="57"/>
      <c r="C7" s="57"/>
      <c r="D7" s="33" t="s">
        <v>14</v>
      </c>
      <c r="E7" s="33" t="s">
        <v>5</v>
      </c>
      <c r="F7" s="33" t="s">
        <v>59</v>
      </c>
      <c r="G7" s="57"/>
      <c r="H7" s="5" t="s">
        <v>25</v>
      </c>
      <c r="I7" s="5" t="s">
        <v>1</v>
      </c>
      <c r="J7" s="55"/>
    </row>
    <row r="8" spans="1:10" ht="41.25" customHeight="1" x14ac:dyDescent="0.4">
      <c r="A8" s="56" t="s">
        <v>6</v>
      </c>
      <c r="B8" s="57"/>
      <c r="C8" s="25"/>
      <c r="D8" s="26"/>
      <c r="E8" s="27"/>
      <c r="F8" s="26"/>
      <c r="G8" s="28"/>
      <c r="H8" s="25"/>
      <c r="I8" s="25"/>
      <c r="J8" s="29"/>
    </row>
    <row r="9" spans="1:10" ht="71.25" customHeight="1" x14ac:dyDescent="0.4">
      <c r="A9" s="58" t="s">
        <v>26</v>
      </c>
      <c r="B9" s="6" t="s">
        <v>7</v>
      </c>
      <c r="C9" s="30"/>
      <c r="D9" s="26"/>
      <c r="E9" s="27"/>
      <c r="F9" s="26"/>
      <c r="G9" s="28"/>
      <c r="H9" s="28"/>
      <c r="I9" s="31"/>
      <c r="J9" s="29"/>
    </row>
    <row r="10" spans="1:10" ht="58.5" customHeight="1" x14ac:dyDescent="0.4">
      <c r="A10" s="58"/>
      <c r="B10" s="6" t="s">
        <v>27</v>
      </c>
      <c r="C10" s="30"/>
      <c r="D10" s="26"/>
      <c r="E10" s="27"/>
      <c r="F10" s="26"/>
      <c r="G10" s="28"/>
      <c r="H10" s="25"/>
      <c r="I10" s="31"/>
      <c r="J10" s="29"/>
    </row>
    <row r="11" spans="1:10" ht="58.5" customHeight="1" thickBot="1" x14ac:dyDescent="0.45">
      <c r="A11" s="59"/>
      <c r="B11" s="38" t="s">
        <v>2</v>
      </c>
      <c r="C11" s="39"/>
      <c r="D11" s="40"/>
      <c r="E11" s="41"/>
      <c r="F11" s="40"/>
      <c r="G11" s="42"/>
      <c r="H11" s="42"/>
      <c r="I11" s="42"/>
      <c r="J11" s="43"/>
    </row>
    <row r="12" spans="1:10" ht="25.5" customHeight="1" x14ac:dyDescent="0.4">
      <c r="A12" s="51" t="s">
        <v>9</v>
      </c>
      <c r="B12" s="54"/>
      <c r="C12" s="54"/>
      <c r="D12" s="54"/>
      <c r="E12" s="54"/>
      <c r="F12" s="54"/>
      <c r="G12" s="54"/>
      <c r="H12" s="54"/>
      <c r="I12" s="54"/>
      <c r="J12" s="19"/>
    </row>
    <row r="13" spans="1:10" ht="25.5" customHeight="1" x14ac:dyDescent="0.4">
      <c r="A13" s="51" t="s">
        <v>28</v>
      </c>
      <c r="B13" s="51"/>
      <c r="C13" s="51"/>
      <c r="D13" s="51"/>
      <c r="E13" s="51"/>
      <c r="F13" s="51"/>
      <c r="G13" s="51"/>
      <c r="H13" s="51"/>
      <c r="I13" s="51"/>
      <c r="J13" s="19"/>
    </row>
    <row r="14" spans="1:10" ht="25" x14ac:dyDescent="0.4">
      <c r="A14" s="19"/>
      <c r="B14" s="52" t="s">
        <v>10</v>
      </c>
      <c r="C14" s="53"/>
      <c r="D14" s="51"/>
      <c r="E14" s="54"/>
      <c r="F14" s="54"/>
      <c r="G14" s="54"/>
      <c r="H14" s="54"/>
      <c r="I14" s="54"/>
      <c r="J14" s="54"/>
    </row>
    <row r="15" spans="1:10" ht="25" x14ac:dyDescent="0.4">
      <c r="A15" s="19"/>
      <c r="B15" s="52" t="s">
        <v>11</v>
      </c>
      <c r="C15" s="53"/>
      <c r="D15" s="51"/>
      <c r="E15" s="54"/>
      <c r="F15" s="54"/>
      <c r="G15" s="54"/>
      <c r="H15" s="54"/>
      <c r="I15" s="54"/>
      <c r="J15" s="54"/>
    </row>
    <row r="16" spans="1:10" ht="25" x14ac:dyDescent="0.4">
      <c r="A16" s="19"/>
      <c r="B16" s="52" t="s">
        <v>29</v>
      </c>
      <c r="C16" s="53"/>
      <c r="D16" s="51"/>
      <c r="E16" s="54"/>
      <c r="F16" s="54"/>
      <c r="G16" s="54"/>
      <c r="H16" s="54"/>
      <c r="I16" s="54"/>
      <c r="J16" s="54"/>
    </row>
    <row r="17" spans="1:10" ht="25" x14ac:dyDescent="0.4">
      <c r="A17" s="51"/>
      <c r="B17" s="51"/>
      <c r="C17" s="51"/>
      <c r="D17" s="51"/>
      <c r="E17" s="51"/>
      <c r="F17" s="51"/>
      <c r="G17" s="51"/>
      <c r="H17" s="51"/>
      <c r="I17" s="51"/>
      <c r="J17" s="19"/>
    </row>
    <row r="18" spans="1:10" ht="16.5" customHeight="1" x14ac:dyDescent="0.4">
      <c r="A18" s="49" t="s">
        <v>60</v>
      </c>
      <c r="B18" s="50"/>
      <c r="C18" s="50"/>
      <c r="D18" s="50"/>
      <c r="E18" s="50"/>
      <c r="F18" s="50"/>
      <c r="G18" s="50"/>
      <c r="H18" s="50"/>
      <c r="I18" s="50"/>
      <c r="J18" s="50"/>
    </row>
    <row r="19" spans="1:10" ht="20.5" x14ac:dyDescent="0.4">
      <c r="A19" s="32" t="s">
        <v>61</v>
      </c>
    </row>
  </sheetData>
  <mergeCells count="28">
    <mergeCell ref="A3:B3"/>
    <mergeCell ref="C3:G3"/>
    <mergeCell ref="I3:J3"/>
    <mergeCell ref="A1:J1"/>
    <mergeCell ref="C4:E4"/>
    <mergeCell ref="J6:J7"/>
    <mergeCell ref="A8:B8"/>
    <mergeCell ref="A9:A11"/>
    <mergeCell ref="A13:I13"/>
    <mergeCell ref="A4:B4"/>
    <mergeCell ref="I4:J4"/>
    <mergeCell ref="A5:B5"/>
    <mergeCell ref="C5:E5"/>
    <mergeCell ref="I5:J5"/>
    <mergeCell ref="A12:I12"/>
    <mergeCell ref="A6:B7"/>
    <mergeCell ref="C6:C7"/>
    <mergeCell ref="D6:F6"/>
    <mergeCell ref="G6:G7"/>
    <mergeCell ref="H6:I6"/>
    <mergeCell ref="A18:J18"/>
    <mergeCell ref="A17:I17"/>
    <mergeCell ref="B14:C14"/>
    <mergeCell ref="D14:J14"/>
    <mergeCell ref="B15:C15"/>
    <mergeCell ref="D15:J15"/>
    <mergeCell ref="B16:C16"/>
    <mergeCell ref="D16:J16"/>
  </mergeCells>
  <phoneticPr fontId="1" type="noConversion"/>
  <pageMargins left="0.19685039370078741" right="0.11811023622047245" top="0.55118110236220474" bottom="0.74803149606299213" header="0.31496062992125984" footer="0.31496062992125984"/>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workbookViewId="0">
      <selection activeCell="C4" sqref="C4:E4"/>
    </sheetView>
  </sheetViews>
  <sheetFormatPr defaultRowHeight="17" x14ac:dyDescent="0.4"/>
  <cols>
    <col min="1" max="1" width="4.90625" customWidth="1"/>
    <col min="2" max="2" width="4.08984375" customWidth="1"/>
    <col min="4" max="4" width="13.36328125" customWidth="1"/>
    <col min="5" max="5" width="13" customWidth="1"/>
    <col min="6" max="6" width="14.36328125" customWidth="1"/>
    <col min="7" max="7" width="13.26953125" customWidth="1"/>
    <col min="10" max="10" width="15.26953125" customWidth="1"/>
  </cols>
  <sheetData>
    <row r="1" spans="1:10" ht="32.25" customHeight="1" x14ac:dyDescent="0.4">
      <c r="A1" s="74" t="s">
        <v>54</v>
      </c>
      <c r="B1" s="74"/>
      <c r="C1" s="74"/>
      <c r="D1" s="74"/>
      <c r="E1" s="74"/>
      <c r="F1" s="74"/>
      <c r="G1" s="74"/>
      <c r="H1" s="74"/>
      <c r="I1" s="74"/>
      <c r="J1" s="75"/>
    </row>
    <row r="2" spans="1:10" ht="39.5" thickBot="1" x14ac:dyDescent="0.45">
      <c r="A2" s="20"/>
      <c r="B2" s="20"/>
      <c r="C2" s="20"/>
      <c r="D2" s="20"/>
      <c r="E2" s="20"/>
      <c r="F2" s="20"/>
      <c r="G2" s="20"/>
      <c r="H2" s="34" t="s">
        <v>3</v>
      </c>
      <c r="I2" s="21" t="s">
        <v>30</v>
      </c>
      <c r="J2" s="21"/>
    </row>
    <row r="3" spans="1:10" ht="42.75" customHeight="1" thickBot="1" x14ac:dyDescent="0.45">
      <c r="A3" s="67" t="s">
        <v>31</v>
      </c>
      <c r="B3" s="68"/>
      <c r="C3" s="76" t="s">
        <v>12</v>
      </c>
      <c r="D3" s="77"/>
      <c r="E3" s="77"/>
      <c r="F3" s="77"/>
      <c r="G3" s="78"/>
      <c r="H3" s="7" t="s">
        <v>16</v>
      </c>
      <c r="I3" s="76" t="s">
        <v>32</v>
      </c>
      <c r="J3" s="79"/>
    </row>
    <row r="4" spans="1:10" ht="48" customHeight="1" x14ac:dyDescent="0.4">
      <c r="A4" s="56" t="s">
        <v>57</v>
      </c>
      <c r="B4" s="57"/>
      <c r="C4" s="80" t="s">
        <v>33</v>
      </c>
      <c r="D4" s="63"/>
      <c r="E4" s="63"/>
      <c r="F4" s="3" t="s">
        <v>34</v>
      </c>
      <c r="G4" s="4"/>
      <c r="H4" s="7" t="s">
        <v>35</v>
      </c>
      <c r="I4" s="76" t="s">
        <v>36</v>
      </c>
      <c r="J4" s="79"/>
    </row>
    <row r="5" spans="1:10" ht="51" customHeight="1" x14ac:dyDescent="0.4">
      <c r="A5" s="56" t="s">
        <v>0</v>
      </c>
      <c r="B5" s="57"/>
      <c r="C5" s="80" t="s">
        <v>37</v>
      </c>
      <c r="D5" s="63"/>
      <c r="E5" s="63"/>
      <c r="F5" s="3" t="s">
        <v>38</v>
      </c>
      <c r="G5" s="4"/>
      <c r="H5" s="35" t="s">
        <v>19</v>
      </c>
      <c r="I5" s="81" t="s">
        <v>13</v>
      </c>
      <c r="J5" s="82"/>
    </row>
    <row r="6" spans="1:10" ht="35.25" customHeight="1" x14ac:dyDescent="0.4">
      <c r="A6" s="56" t="s">
        <v>39</v>
      </c>
      <c r="B6" s="57"/>
      <c r="C6" s="57" t="s">
        <v>40</v>
      </c>
      <c r="D6" s="57" t="s">
        <v>41</v>
      </c>
      <c r="E6" s="57"/>
      <c r="F6" s="57"/>
      <c r="G6" s="64" t="s">
        <v>42</v>
      </c>
      <c r="H6" s="83" t="s">
        <v>43</v>
      </c>
      <c r="I6" s="84"/>
      <c r="J6" s="55" t="s">
        <v>55</v>
      </c>
    </row>
    <row r="7" spans="1:10" ht="37.5" customHeight="1" x14ac:dyDescent="0.4">
      <c r="A7" s="56"/>
      <c r="B7" s="57"/>
      <c r="C7" s="57"/>
      <c r="D7" s="33" t="s">
        <v>44</v>
      </c>
      <c r="E7" s="33" t="s">
        <v>45</v>
      </c>
      <c r="F7" s="33" t="s">
        <v>46</v>
      </c>
      <c r="G7" s="57"/>
      <c r="H7" s="5" t="s">
        <v>47</v>
      </c>
      <c r="I7" s="5" t="s">
        <v>1</v>
      </c>
      <c r="J7" s="55"/>
    </row>
    <row r="8" spans="1:10" ht="50" x14ac:dyDescent="0.4">
      <c r="A8" s="85" t="s">
        <v>6</v>
      </c>
      <c r="B8" s="86"/>
      <c r="C8" s="33" t="s">
        <v>48</v>
      </c>
      <c r="D8" s="8">
        <v>500000</v>
      </c>
      <c r="E8" s="9"/>
      <c r="F8" s="8">
        <v>500000</v>
      </c>
      <c r="G8" s="10"/>
      <c r="H8" s="11"/>
      <c r="I8" s="11"/>
      <c r="J8" s="12"/>
    </row>
    <row r="9" spans="1:10" ht="47.25" customHeight="1" x14ac:dyDescent="0.4">
      <c r="A9" s="58" t="s">
        <v>49</v>
      </c>
      <c r="B9" s="6" t="s">
        <v>50</v>
      </c>
      <c r="C9" s="13">
        <v>0.2</v>
      </c>
      <c r="D9" s="8">
        <f>D8*0.2</f>
        <v>100000</v>
      </c>
      <c r="E9" s="9"/>
      <c r="F9" s="8">
        <f>F8*0.2</f>
        <v>100000</v>
      </c>
      <c r="G9" s="14"/>
      <c r="H9" s="14"/>
      <c r="I9" s="15"/>
      <c r="J9" s="16"/>
    </row>
    <row r="10" spans="1:10" ht="39" customHeight="1" x14ac:dyDescent="0.4">
      <c r="A10" s="58"/>
      <c r="B10" s="6" t="s">
        <v>8</v>
      </c>
      <c r="C10" s="13">
        <v>0.4</v>
      </c>
      <c r="D10" s="8">
        <f>D8*0.4</f>
        <v>200000</v>
      </c>
      <c r="E10" s="9"/>
      <c r="F10" s="8">
        <f>F8*0.4</f>
        <v>200000</v>
      </c>
      <c r="G10" s="14"/>
      <c r="H10" s="17"/>
      <c r="I10" s="15"/>
      <c r="J10" s="16"/>
    </row>
    <row r="11" spans="1:10" ht="37.5" customHeight="1" thickBot="1" x14ac:dyDescent="0.45">
      <c r="A11" s="59"/>
      <c r="B11" s="38" t="s">
        <v>51</v>
      </c>
      <c r="C11" s="44">
        <v>0.4</v>
      </c>
      <c r="D11" s="45">
        <f>D8*0.4</f>
        <v>200000</v>
      </c>
      <c r="E11" s="46"/>
      <c r="F11" s="45">
        <f>F8*0.4</f>
        <v>200000</v>
      </c>
      <c r="G11" s="47"/>
      <c r="H11" s="47"/>
      <c r="I11" s="47"/>
      <c r="J11" s="48"/>
    </row>
    <row r="12" spans="1:10" ht="25.5" customHeight="1" x14ac:dyDescent="0.4">
      <c r="A12" s="51" t="s">
        <v>9</v>
      </c>
      <c r="B12" s="54"/>
      <c r="C12" s="54"/>
      <c r="D12" s="54"/>
      <c r="E12" s="54"/>
      <c r="F12" s="54"/>
      <c r="G12" s="54"/>
      <c r="H12" s="54"/>
      <c r="I12" s="54"/>
      <c r="J12" s="19"/>
    </row>
    <row r="13" spans="1:10" ht="25.5" customHeight="1" x14ac:dyDescent="0.4">
      <c r="A13" s="51" t="s">
        <v>52</v>
      </c>
      <c r="B13" s="51"/>
      <c r="C13" s="51"/>
      <c r="D13" s="51"/>
      <c r="E13" s="51"/>
      <c r="F13" s="51"/>
      <c r="G13" s="51"/>
      <c r="H13" s="51"/>
      <c r="I13" s="51"/>
      <c r="J13" s="19"/>
    </row>
    <row r="14" spans="1:10" ht="60" customHeight="1" x14ac:dyDescent="0.4">
      <c r="A14" s="19"/>
      <c r="B14" s="87" t="s">
        <v>62</v>
      </c>
      <c r="C14" s="88"/>
      <c r="D14" s="88"/>
      <c r="E14" s="88"/>
      <c r="F14" s="88"/>
      <c r="G14" s="88"/>
      <c r="H14" s="88"/>
      <c r="I14" s="88"/>
      <c r="J14" s="88"/>
    </row>
    <row r="15" spans="1:10" ht="62.25" customHeight="1" x14ac:dyDescent="0.4">
      <c r="A15" s="19"/>
      <c r="B15" s="87" t="s">
        <v>63</v>
      </c>
      <c r="C15" s="89"/>
      <c r="D15" s="89"/>
      <c r="E15" s="89"/>
      <c r="F15" s="89"/>
      <c r="G15" s="89"/>
      <c r="H15" s="89"/>
      <c r="I15" s="89"/>
      <c r="J15" s="89"/>
    </row>
    <row r="16" spans="1:10" ht="37.5" customHeight="1" x14ac:dyDescent="0.4">
      <c r="A16" s="19"/>
      <c r="B16" s="87" t="s">
        <v>64</v>
      </c>
      <c r="C16" s="50"/>
      <c r="D16" s="50"/>
      <c r="E16" s="50"/>
      <c r="F16" s="50"/>
      <c r="G16" s="50"/>
      <c r="H16" s="50"/>
      <c r="I16" s="50"/>
      <c r="J16" s="50"/>
    </row>
    <row r="17" spans="1:10" ht="25" x14ac:dyDescent="0.4">
      <c r="A17" s="51"/>
      <c r="B17" s="51"/>
      <c r="C17" s="51"/>
      <c r="D17" s="51"/>
      <c r="E17" s="51"/>
      <c r="F17" s="51"/>
      <c r="G17" s="51"/>
      <c r="H17" s="51"/>
      <c r="I17" s="51"/>
      <c r="J17" s="19"/>
    </row>
    <row r="18" spans="1:10" ht="16.5" customHeight="1" x14ac:dyDescent="0.4">
      <c r="A18" s="49" t="s">
        <v>60</v>
      </c>
      <c r="B18" s="50"/>
      <c r="C18" s="50"/>
      <c r="D18" s="50"/>
      <c r="E18" s="50"/>
      <c r="F18" s="50"/>
      <c r="G18" s="50"/>
      <c r="H18" s="50"/>
      <c r="I18" s="50"/>
      <c r="J18" s="50"/>
    </row>
    <row r="19" spans="1:10" ht="20.5" x14ac:dyDescent="0.4">
      <c r="A19" s="32" t="s">
        <v>61</v>
      </c>
    </row>
    <row r="20" spans="1:10" ht="20.5" x14ac:dyDescent="0.4">
      <c r="A20" s="18"/>
      <c r="B20" s="18"/>
      <c r="C20" s="18"/>
      <c r="D20" s="18"/>
      <c r="E20" s="18"/>
      <c r="F20" s="18"/>
      <c r="G20" s="18"/>
      <c r="H20" s="18"/>
      <c r="I20" s="18"/>
      <c r="J20" s="18"/>
    </row>
  </sheetData>
  <mergeCells count="25">
    <mergeCell ref="D6:F6"/>
    <mergeCell ref="G6:G7"/>
    <mergeCell ref="H6:I6"/>
    <mergeCell ref="J6:J7"/>
    <mergeCell ref="A17:I17"/>
    <mergeCell ref="A8:B8"/>
    <mergeCell ref="B14:J14"/>
    <mergeCell ref="B15:J15"/>
    <mergeCell ref="B16:J16"/>
    <mergeCell ref="A18:J18"/>
    <mergeCell ref="A1:J1"/>
    <mergeCell ref="A3:B3"/>
    <mergeCell ref="C3:G3"/>
    <mergeCell ref="I3:J3"/>
    <mergeCell ref="A4:B4"/>
    <mergeCell ref="I4:J4"/>
    <mergeCell ref="C4:E4"/>
    <mergeCell ref="A9:A11"/>
    <mergeCell ref="A12:I12"/>
    <mergeCell ref="A13:I13"/>
    <mergeCell ref="C5:E5"/>
    <mergeCell ref="A5:B5"/>
    <mergeCell ref="I5:J5"/>
    <mergeCell ref="A6:B7"/>
    <mergeCell ref="C6:C7"/>
  </mergeCells>
  <phoneticPr fontId="1" type="noConversion"/>
  <pageMargins left="0.11811023622047245" right="0.11811023622047245" top="0.35433070866141736" bottom="0.74803149606299213" header="0.31496062992125984" footer="0.31496062992125984"/>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1</vt:i4>
      </vt:variant>
    </vt:vector>
  </HeadingPairs>
  <TitlesOfParts>
    <vt:vector size="3" baseType="lpstr">
      <vt:lpstr>分包</vt:lpstr>
      <vt:lpstr>分包範例</vt:lpstr>
      <vt:lpstr>分包!Print_Area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簡曉菁</dc:creator>
  <cp:lastModifiedBy>台基_林正祥</cp:lastModifiedBy>
  <cp:lastPrinted>2021-03-30T04:03:42Z</cp:lastPrinted>
  <dcterms:created xsi:type="dcterms:W3CDTF">2016-08-26T01:37:00Z</dcterms:created>
  <dcterms:modified xsi:type="dcterms:W3CDTF">2024-11-18T05:53:07Z</dcterms:modified>
</cp:coreProperties>
</file>