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nnas\Dropbox (Clean Air Projects)\ITHIM Global\Methods and Processes\"/>
    </mc:Choice>
  </mc:AlternateContent>
  <xr:revisionPtr revIDLastSave="0" documentId="13_ncr:1_{61A54706-D553-49CC-B7A9-5A1BA4617C78}" xr6:coauthVersionLast="47" xr6:coauthVersionMax="47" xr10:uidLastSave="{00000000-0000-0000-0000-000000000000}"/>
  <bookViews>
    <workbookView xWindow="-108" yWindow="-108" windowWidth="23256" windowHeight="12576" tabRatio="866" activeTab="4"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15" r:id="rId15"/>
    <pivotCache cacheId="16" r:id="rId16"/>
    <pivotCache cacheId="17" r:id="rId17"/>
    <pivotCache cacheId="18" r:id="rId18"/>
    <pivotCache cacheId="19"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G2484" i="10" a="1"/>
  <c r="F2317" i="10" a="1"/>
  <c r="F1515" i="10" a="1"/>
  <c r="E2370" i="10" a="1"/>
  <c r="E2298" i="10" a="1"/>
  <c r="G2287" i="10" a="1"/>
  <c r="G2302" i="10" a="1"/>
  <c r="H2293" i="10" a="1"/>
  <c r="H2435" i="10" a="1"/>
  <c r="E2277" i="10" a="1"/>
  <c r="E2434" i="10" a="1"/>
  <c r="H92" i="10" a="1"/>
  <c r="H2351" i="10" a="1"/>
  <c r="H2312" i="10" a="1"/>
  <c r="E2244" i="10" a="1"/>
  <c r="E2263" i="10" a="1"/>
  <c r="H2229" i="10" a="1"/>
  <c r="H2271" i="10" a="1"/>
  <c r="F2291" i="10" a="1"/>
  <c r="E2481" i="10" a="1"/>
  <c r="E2314" i="10" a="1"/>
  <c r="E2307" i="10" a="1"/>
  <c r="E2337" i="10" a="1"/>
  <c r="G2486" i="10" a="1"/>
  <c r="F92" i="10" a="1"/>
  <c r="H2234" i="10" a="1"/>
  <c r="G2227" i="10" a="1"/>
  <c r="E2260" i="10" a="1"/>
  <c r="H1515" i="10" a="1"/>
  <c r="G2361" i="10" a="1"/>
  <c r="E2426" i="10" a="1"/>
  <c r="E2485" i="10" a="1"/>
  <c r="F2481" i="10" a="1"/>
  <c r="G2494" i="10" a="1"/>
  <c r="G2139" i="10" a="1"/>
  <c r="G2236" i="10" a="1"/>
  <c r="E2461" i="10" a="1"/>
  <c r="E2390" i="10" a="1"/>
  <c r="E2279" i="10" a="1"/>
  <c r="E2292" i="10" a="1"/>
  <c r="E91" i="10" a="1"/>
  <c r="E2302" i="10" a="1"/>
  <c r="F2380" i="10" a="1"/>
  <c r="H2403" i="10" a="1"/>
  <c r="E2284" i="10" a="1"/>
  <c r="E2476" i="10" a="1"/>
  <c r="E2418" i="10" a="1"/>
  <c r="E2368" i="10" a="1"/>
  <c r="H2423" i="10" a="1"/>
  <c r="E2492" i="10" a="1"/>
  <c r="H2343" i="10" a="1"/>
  <c r="G2383" i="10" a="1"/>
  <c r="G893" i="10" a="1"/>
  <c r="H2399" i="10" a="1"/>
  <c r="E2437" i="10" a="1"/>
  <c r="H2249" i="10" a="1"/>
  <c r="E447" i="10" a="1"/>
  <c r="F1783" i="10" a="1"/>
  <c r="G2319" i="10" a="1"/>
  <c r="F2491" i="10" a="1"/>
  <c r="G2424" i="10" a="1"/>
  <c r="G2482" i="10" a="1"/>
  <c r="E2366" i="10" a="1"/>
  <c r="E1426" i="10" a="1"/>
  <c r="G981" i="10" a="1"/>
  <c r="F2443" i="10" a="1"/>
  <c r="G2289" i="10" a="1"/>
  <c r="E2450" i="10" a="1"/>
  <c r="G2270" i="10" a="1"/>
  <c r="E2328" i="10" a="1"/>
  <c r="G2415" i="10" a="1"/>
  <c r="F2279" i="10" a="1"/>
  <c r="E2363" i="10" a="1"/>
  <c r="E1338" i="10" a="1"/>
  <c r="E2341" i="10" a="1"/>
  <c r="F2370" i="10" a="1"/>
  <c r="G447" i="10" a="1"/>
  <c r="G2410" i="10" a="1"/>
  <c r="G2485" i="10" a="1"/>
  <c r="E2344" i="10" a="1"/>
  <c r="E2265" i="10" a="1"/>
  <c r="E2398" i="10" a="1"/>
  <c r="G1071" i="10" a="1"/>
  <c r="F2369" i="10" a="1"/>
  <c r="E2339" i="10" a="1"/>
  <c r="E2395" i="10" a="1"/>
  <c r="E2454" i="10" a="1"/>
  <c r="E2385" i="10" a="1"/>
  <c r="G2238" i="10" a="1"/>
  <c r="H2230" i="10" a="1"/>
  <c r="E2466" i="10" a="1"/>
  <c r="E2253" i="10" a="1"/>
  <c r="E2355" i="10" a="1"/>
  <c r="H2463" i="10" a="1"/>
  <c r="G2477" i="10" a="1"/>
  <c r="H2456" i="10" a="1"/>
  <c r="E2241" i="10" a="1"/>
  <c r="H2383" i="10" a="1"/>
  <c r="H2289" i="10" a="1"/>
  <c r="E1525" i="10" a="1"/>
  <c r="H1164" i="10" a="1"/>
  <c r="E898" i="10" a="1"/>
  <c r="E193" i="10" a="1"/>
  <c r="E899" i="10" a="1"/>
  <c r="G2060" i="10" a="1"/>
  <c r="E897" i="10" a="1"/>
  <c r="H181" i="10" a="1"/>
  <c r="E1344" i="10" a="1"/>
  <c r="H2338" i="10" a="1"/>
  <c r="H2418" i="10" a="1"/>
  <c r="H2054" i="10" a="1"/>
  <c r="G808" i="10" a="1"/>
  <c r="E1164" i="10" a="1"/>
  <c r="H635" i="10" a="1"/>
  <c r="G1164" i="10" a="1"/>
  <c r="H1697" i="10" a="1"/>
  <c r="H2486" i="10" a="1"/>
  <c r="E1522" i="10" a="1"/>
  <c r="G2353" i="10" a="1"/>
  <c r="G1794" i="10" a="1"/>
  <c r="G2056" i="10" a="1"/>
  <c r="H1078" i="10" a="1"/>
  <c r="E633" i="10" a="1"/>
  <c r="G1611" i="10" a="1"/>
  <c r="G280" i="10" a="1"/>
  <c r="E1432" i="10" a="1"/>
  <c r="G2359" i="10" a="1"/>
  <c r="H2405" i="10" a="1"/>
  <c r="F2241" i="10" a="1"/>
  <c r="G2466" i="10" a="1"/>
  <c r="E2290" i="10" a="1"/>
  <c r="E2353" i="10" a="1"/>
  <c r="F2271" i="10" a="1"/>
  <c r="E2340" i="10" a="1"/>
  <c r="F270" i="10" a="1"/>
  <c r="E1516" i="10" a="1"/>
  <c r="E2305" i="10" a="1"/>
  <c r="E2242" i="10" a="1"/>
  <c r="H804" i="10" a="1"/>
  <c r="E2139" i="10" a="1"/>
  <c r="H2421" i="10" a="1"/>
  <c r="E1961" i="10" a="1"/>
  <c r="E2248" i="10" a="1"/>
  <c r="G2478" i="10" a="1"/>
  <c r="F2139" i="10" a="1"/>
  <c r="F2050" i="10" a="1"/>
  <c r="H2252" i="10" a="1"/>
  <c r="E2138" i="10" a="1"/>
  <c r="G2273" i="10" a="1"/>
  <c r="H2276" i="10" a="1"/>
  <c r="G2450" i="10" a="1"/>
  <c r="E2490" i="10" a="1"/>
  <c r="E2369" i="10" a="1"/>
  <c r="H2484" i="10" a="1"/>
  <c r="E2351" i="10" a="1"/>
  <c r="E2460" i="10" a="1"/>
  <c r="E2333" i="10" a="1"/>
  <c r="E2414" i="10" a="1"/>
  <c r="E2361" i="10" a="1"/>
  <c r="G2387" i="10" a="1"/>
  <c r="G2427" i="10" a="1"/>
  <c r="E2372" i="10" a="1"/>
  <c r="E2238" i="10" a="1"/>
  <c r="H2388" i="10" a="1"/>
  <c r="E2463" i="10" a="1"/>
  <c r="E269" i="10" a="1"/>
  <c r="G2336" i="10" a="1"/>
  <c r="E2252" i="10" a="1"/>
  <c r="H2420" i="10" a="1"/>
  <c r="G2376" i="10" a="1"/>
  <c r="F2431" i="10" a="1"/>
  <c r="G2358" i="10" a="1"/>
  <c r="F2472" i="10" a="1"/>
  <c r="H2468" i="10" a="1"/>
  <c r="E2408" i="10" a="1"/>
  <c r="F2386" i="10" a="1"/>
  <c r="H1871" i="10" a="1"/>
  <c r="E180" i="10" a="1"/>
  <c r="G2381" i="10" a="1"/>
  <c r="G2340" i="10" a="1"/>
  <c r="E803" i="10" a="1"/>
  <c r="H2245" i="10" a="1"/>
  <c r="H2406" i="10" a="1"/>
  <c r="G2263" i="10" a="1"/>
  <c r="G2379" i="10" a="1"/>
  <c r="E2387" i="10" a="1"/>
  <c r="G2419" i="10" a="1"/>
  <c r="F2437" i="10" a="1"/>
  <c r="E2436" i="10" a="1"/>
  <c r="E2407" i="10" a="1"/>
  <c r="H2335" i="10" a="1"/>
  <c r="E2356" i="10" a="1"/>
  <c r="F180" i="10" a="1"/>
  <c r="E2345" i="10" a="1"/>
  <c r="F2459" i="10" a="1"/>
  <c r="H2436" i="10" a="1"/>
  <c r="E626" i="10" a="1"/>
  <c r="E2293" i="10" a="1"/>
  <c r="G1871" i="10" a="1"/>
  <c r="G1249" i="10" a="1"/>
  <c r="G714" i="10" a="1"/>
  <c r="H2407" i="10" a="1"/>
  <c r="G2422" i="10" a="1"/>
  <c r="F2228" i="10" a="1"/>
  <c r="H2489" i="10" a="1"/>
  <c r="G2378" i="10" a="1"/>
  <c r="E2462" i="10" a="1"/>
  <c r="G2288" i="10" a="1"/>
  <c r="G2458" i="10" a="1"/>
  <c r="G2468" i="10" a="1"/>
  <c r="G2389" i="10" a="1"/>
  <c r="H2490" i="10" a="1"/>
  <c r="F1070" i="10" a="1"/>
  <c r="E2049" i="10" a="1"/>
  <c r="E2281" i="10" a="1"/>
  <c r="G2335" i="10" a="1"/>
  <c r="E537" i="10" a="1"/>
  <c r="E2275" i="10" a="1"/>
  <c r="E2324" i="10" a="1"/>
  <c r="E2360" i="10" a="1"/>
  <c r="E2268" i="10" a="1"/>
  <c r="G2356" i="10" a="1"/>
  <c r="F2365" i="10" a="1"/>
  <c r="E2429" i="10" a="1"/>
  <c r="H2239" i="10" a="1"/>
  <c r="G1338" i="10" a="1"/>
  <c r="H2462" i="10" a="1"/>
  <c r="H273" i="10" a="1"/>
  <c r="H1433" i="10" a="1"/>
  <c r="G2142" i="10" a="1"/>
  <c r="G2315" i="10" a="1"/>
  <c r="H715" i="10" a="1"/>
  <c r="E1699" i="10" a="1"/>
  <c r="E189" i="10" a="1"/>
  <c r="H901" i="10" a="1"/>
  <c r="H1080" i="10" a="1"/>
  <c r="E281" i="10" a="1"/>
  <c r="H448" i="10" a="1"/>
  <c r="E1256" i="10" a="1"/>
  <c r="H1257" i="10" a="1"/>
  <c r="H1792" i="10" a="1"/>
  <c r="H359" i="10" a="1"/>
  <c r="G985" i="10" a="1"/>
  <c r="E1523" i="10" a="1"/>
  <c r="G1347" i="10" a="1"/>
  <c r="H1878" i="10" a="1"/>
  <c r="E456" i="10" a="1"/>
  <c r="H2256" i="10" a="1"/>
  <c r="H1523" i="10" a="1"/>
  <c r="H1693" i="10" a="1"/>
  <c r="G138" i="10" a="1"/>
  <c r="H1167" i="10" a="1"/>
  <c r="H2259" i="10" a="1"/>
  <c r="F2466" i="10" a="1"/>
  <c r="G2325" i="10" a="1"/>
  <c r="G2368" i="10" a="1"/>
  <c r="F982" i="10" a="1"/>
  <c r="H2300" i="10" a="1"/>
  <c r="H2279" i="10" a="1"/>
  <c r="G2330" i="10" a="1"/>
  <c r="E2354" i="10" a="1"/>
  <c r="H91" i="10" a="1"/>
  <c r="F1605" i="10" a="1"/>
  <c r="G2341" i="10" a="1"/>
  <c r="H2437" i="10" a="1"/>
  <c r="H2464" i="10" a="1"/>
  <c r="F2288" i="10" a="1"/>
  <c r="H2231" i="10" a="1"/>
  <c r="F1872" i="10" a="1"/>
  <c r="E2458" i="10" a="1"/>
  <c r="E2331" i="10" a="1"/>
  <c r="H2438" i="10" a="1"/>
  <c r="E2239" i="10" a="1"/>
  <c r="H2235" i="10" a="1"/>
  <c r="H2451" i="10" a="1"/>
  <c r="H2391" i="10" a="1"/>
  <c r="E1783" i="10" a="1"/>
  <c r="G2271" i="10" a="1"/>
  <c r="E2402" i="10" a="1"/>
  <c r="E2280" i="10" a="1"/>
  <c r="E2272" i="10" a="1"/>
  <c r="G2351" i="10" a="1"/>
  <c r="E2475" i="10" a="1"/>
  <c r="E1694" i="10" a="1"/>
  <c r="E2428" i="10" a="1"/>
  <c r="G2374" i="10" a="1"/>
  <c r="F714" i="10" a="1"/>
  <c r="H892" i="10" a="1"/>
  <c r="E2349" i="10" a="1"/>
  <c r="F2275" i="10" a="1"/>
  <c r="H2322" i="10" a="1"/>
  <c r="G2337" i="10" a="1"/>
  <c r="H2476" i="10" a="1"/>
  <c r="H2305" i="10" a="1"/>
  <c r="G181" i="10" a="1"/>
  <c r="E1871" i="10" a="1"/>
  <c r="G2459" i="10" a="1"/>
  <c r="F2401" i="10" a="1"/>
  <c r="G2234" i="10" a="1"/>
  <c r="H1961" i="10" a="1"/>
  <c r="E2342" i="10" a="1"/>
  <c r="H2487" i="10" a="1"/>
  <c r="E2487" i="10" a="1"/>
  <c r="H2274" i="10" a="1"/>
  <c r="E1515" i="10" a="1"/>
  <c r="G2231" i="10" a="1"/>
  <c r="G1960" i="10" a="1"/>
  <c r="G1516" i="10" a="1"/>
  <c r="H2419" i="10" a="1"/>
  <c r="G804" i="10" a="1"/>
  <c r="G2323" i="10" a="1"/>
  <c r="G626" i="10" a="1"/>
  <c r="E2297" i="10" a="1"/>
  <c r="G2377" i="10" a="1"/>
  <c r="E2273" i="10" a="1"/>
  <c r="E2321" i="10" a="1"/>
  <c r="H2408" i="10" a="1"/>
  <c r="G2333" i="10" a="1"/>
  <c r="G2250" i="10" a="1"/>
  <c r="G2311" i="10" a="1"/>
  <c r="E2231" i="10" a="1"/>
  <c r="E2303" i="10" a="1"/>
  <c r="H2439" i="10" a="1"/>
  <c r="E2444" i="10" a="1"/>
  <c r="H2320" i="10" a="1"/>
  <c r="H2431" i="10" a="1"/>
  <c r="E2289" i="10" a="1"/>
  <c r="E1782" i="10" a="1"/>
  <c r="E2259" i="10" a="1"/>
  <c r="E2347" i="10" a="1"/>
  <c r="E2271" i="10" a="1"/>
  <c r="H2304" i="10" a="1"/>
  <c r="E2376" i="10" a="1"/>
  <c r="H2389" i="10" a="1"/>
  <c r="F91" i="10" a="1"/>
  <c r="E2316" i="10" a="1"/>
  <c r="E2409" i="10" a="1"/>
  <c r="F2469" i="10" a="1"/>
  <c r="G2348" i="10" a="1"/>
  <c r="E2350" i="10" a="1"/>
  <c r="G2316" i="10" a="1"/>
  <c r="G2235" i="10" a="1"/>
  <c r="E2415" i="10" a="1"/>
  <c r="F1516" i="10" a="1"/>
  <c r="E2412" i="10" a="1"/>
  <c r="E2473" i="10" a="1"/>
  <c r="E2471" i="10" a="1"/>
  <c r="G2308" i="10" a="1"/>
  <c r="E2394" i="10" a="1"/>
  <c r="E358" i="10" a="1"/>
  <c r="F1337" i="10" a="1"/>
  <c r="F804" i="10" a="1"/>
  <c r="F892" i="10" a="1"/>
  <c r="F2313" i="10" a="1"/>
  <c r="E2334" i="10" a="1"/>
  <c r="E2245" i="10" a="1"/>
  <c r="G2228" i="10" a="1"/>
  <c r="F2138" i="10" a="1"/>
  <c r="F1071" i="10" a="1"/>
  <c r="E982" i="10" a="1"/>
  <c r="H626" i="10" a="1"/>
  <c r="E1427" i="10" a="1"/>
  <c r="G2488" i="10" a="1"/>
  <c r="H2360" i="10" a="1"/>
  <c r="H2457" i="10" a="1"/>
  <c r="H2477" i="10" a="1"/>
  <c r="G2453" i="10" a="1"/>
  <c r="E2246" i="10" a="1"/>
  <c r="E1248" i="10" a="1"/>
  <c r="F2449" i="10" a="1"/>
  <c r="F2316" i="10" a="1"/>
  <c r="H2441" i="10" a="1"/>
  <c r="E2470" i="10" a="1"/>
  <c r="H2317" i="10" a="1"/>
  <c r="F2453" i="10" a="1"/>
  <c r="E2315" i="10" a="1"/>
  <c r="F2458" i="10" a="1"/>
  <c r="F2457" i="10" a="1"/>
  <c r="E2443" i="10" a="1"/>
  <c r="G2443" i="10" a="1"/>
  <c r="E2488" i="10" a="1"/>
  <c r="H2364" i="10" a="1"/>
  <c r="F269" i="10" a="1"/>
  <c r="G2286" i="10" a="1"/>
  <c r="G2408" i="10" a="1"/>
  <c r="E2261" i="10" a="1"/>
  <c r="E2477" i="10" a="1"/>
  <c r="G2421" i="10" a="1"/>
  <c r="E2380" i="10" a="1"/>
  <c r="G2320" i="10" a="1"/>
  <c r="G2367" i="10" a="1"/>
  <c r="E1604" i="10" a="1"/>
  <c r="H2299" i="10" a="1"/>
  <c r="E2296" i="10" a="1"/>
  <c r="E2274" i="10" a="1"/>
  <c r="E2465" i="10" a="1"/>
  <c r="E2288" i="10" a="1"/>
  <c r="E2266" i="10" a="1"/>
  <c r="F1426" i="10" a="1"/>
  <c r="E536" i="10" a="1"/>
  <c r="E2300" i="10" a="1"/>
  <c r="E2282" i="10" a="1"/>
  <c r="G2437" i="10" a="1"/>
  <c r="G2411" i="10" a="1"/>
  <c r="F2373" i="10" a="1"/>
  <c r="G2483" i="10" a="1"/>
  <c r="E981" i="10" a="1"/>
  <c r="E2267" i="10" a="1"/>
  <c r="E2362" i="10" a="1"/>
  <c r="G803" i="10" a="1"/>
  <c r="E2420" i="10" a="1"/>
  <c r="E2479" i="10" a="1"/>
  <c r="E270" i="10" a="1"/>
  <c r="G2254" i="10" a="1"/>
  <c r="F181" i="10" a="1"/>
  <c r="E2378" i="10" a="1"/>
  <c r="E2435" i="10" a="1"/>
  <c r="G2365" i="10" a="1"/>
  <c r="E1693" i="10" a="1"/>
  <c r="F1604" i="10" a="1"/>
  <c r="H893" i="10" a="1"/>
  <c r="E1872" i="10" a="1"/>
  <c r="E2255" i="10" a="1"/>
  <c r="F625" i="10" a="1"/>
  <c r="F1871" i="10" a="1"/>
  <c r="H2440" i="10" a="1"/>
  <c r="H2404" i="10" a="1"/>
  <c r="G2407" i="10" a="1"/>
  <c r="H2424" i="10" a="1"/>
  <c r="G2388" i="10" a="1"/>
  <c r="G2262" i="10" a="1"/>
  <c r="E2240" i="10" a="1"/>
  <c r="G2245" i="10" a="1"/>
  <c r="F2392" i="10" a="1"/>
  <c r="F893" i="10" a="1"/>
  <c r="G2246" i="10" a="1"/>
  <c r="G2269" i="10" a="1"/>
  <c r="E2494" i="10" a="1"/>
  <c r="H2384" i="10" a="1"/>
  <c r="E2232" i="10" a="1"/>
  <c r="E893" i="10" a="1"/>
  <c r="E2233" i="10" a="1"/>
  <c r="H2233" i="10" a="1"/>
  <c r="E1605" i="10" a="1"/>
  <c r="G2343" i="10" a="1"/>
  <c r="G2392" i="10" a="1"/>
  <c r="F2287" i="10" a="1"/>
  <c r="E181" i="10" a="1"/>
  <c r="E2325" i="10" a="1"/>
  <c r="G1872" i="10" a="1"/>
  <c r="F2495" i="10" a="1"/>
  <c r="G2138" i="10" a="1"/>
  <c r="H2295" i="10" a="1"/>
  <c r="E2348" i="10" a="1"/>
  <c r="G2360" i="10" a="1"/>
  <c r="E2384" i="10" a="1"/>
  <c r="G2438" i="10" a="1"/>
  <c r="G2490" i="10" a="1"/>
  <c r="H2447" i="10" a="1"/>
  <c r="H2455" i="10" a="1"/>
  <c r="G2471" i="10" a="1"/>
  <c r="H2362" i="10" a="1"/>
  <c r="E2236" i="10" a="1"/>
  <c r="E2310" i="10" a="1"/>
  <c r="F981" i="10" a="1"/>
  <c r="H1694" i="10" a="1"/>
  <c r="E2365" i="10" a="1"/>
  <c r="G2347" i="10" a="1"/>
  <c r="H2232" i="10" a="1"/>
  <c r="E2343" i="10" a="1"/>
  <c r="E2308" i="10" a="1"/>
  <c r="H2139" i="10" a="1"/>
  <c r="H1516" i="10" a="1"/>
  <c r="F1960" i="10" a="1"/>
  <c r="E2442" i="10" a="1"/>
  <c r="F2475" i="10" a="1"/>
  <c r="E2438" i="10" a="1"/>
  <c r="H2493" i="10" a="1"/>
  <c r="F2389" i="10" a="1"/>
  <c r="E2227" i="10" a="1"/>
  <c r="E2283" i="10" a="1"/>
  <c r="G2274" i="10" a="1"/>
  <c r="G2432" i="10" a="1"/>
  <c r="G2304" i="10" a="1"/>
  <c r="G2448" i="10" a="1"/>
  <c r="E2338" i="10" a="1"/>
  <c r="G2457" i="10" a="1"/>
  <c r="G2237" i="10" a="1"/>
  <c r="G2293" i="10" a="1"/>
  <c r="F2256" i="10" a="1"/>
  <c r="H2400" i="10" a="1"/>
  <c r="E2439" i="10" a="1"/>
  <c r="E2397" i="10" a="1"/>
  <c r="H1159" i="10" a="1"/>
  <c r="E2445" i="10" a="1"/>
  <c r="G2275" i="10" a="1"/>
  <c r="G2279" i="10" a="1"/>
  <c r="G2404" i="10" a="1"/>
  <c r="H2138" i="10" a="1"/>
  <c r="H2344" i="10" a="1"/>
  <c r="E2406" i="10" a="1"/>
  <c r="E2364" i="10" a="1"/>
  <c r="F536" i="10" a="1"/>
  <c r="F1427" i="10" a="1"/>
  <c r="G2345" i="10" a="1"/>
  <c r="G1693" i="10" a="1"/>
  <c r="G625" i="10" a="1"/>
  <c r="E2230" i="10" a="1"/>
  <c r="G2318" i="10" a="1"/>
  <c r="E2456" i="10" a="1"/>
  <c r="F1338" i="10" a="1"/>
  <c r="H2368" i="10" a="1"/>
  <c r="F2229" i="10" a="1"/>
  <c r="F1782" i="10" a="1"/>
  <c r="E2286" i="10" a="1"/>
  <c r="G2406" i="10" a="1"/>
  <c r="H2474" i="10" a="1"/>
  <c r="H2379" i="10" a="1"/>
  <c r="G2470" i="10" a="1"/>
  <c r="E2050" i="10" a="1"/>
  <c r="G2375" i="10" a="1"/>
  <c r="E2413" i="10" a="1"/>
  <c r="G2476" i="10" a="1"/>
  <c r="H2261" i="10" a="1"/>
  <c r="H2255" i="10" a="1"/>
  <c r="E2329" i="10" a="1"/>
  <c r="E2480" i="10" a="1"/>
  <c r="E2243" i="10" a="1"/>
  <c r="E2489" i="10" a="1"/>
  <c r="H2443" i="10" a="1"/>
  <c r="E1075" i="10" a="1"/>
  <c r="G2491" i="10" a="1"/>
  <c r="H981" i="10" a="1"/>
  <c r="E989" i="10" a="1"/>
  <c r="E279" i="10" a="1"/>
  <c r="E190" i="10" a="1"/>
  <c r="G2054" i="10" a="1"/>
  <c r="G2369" i="10" a="1"/>
  <c r="E815" i="10" a="1"/>
  <c r="H12" i="10" a="1"/>
  <c r="G546" i="10" a="1"/>
  <c r="H1525" i="10" a="1"/>
  <c r="H1434" i="10" a="1"/>
  <c r="H2278" i="10" a="1"/>
  <c r="H1701" i="10" a="1"/>
  <c r="E1342" i="10" a="1"/>
  <c r="G2409" i="10" a="1"/>
  <c r="G96" i="10" a="1"/>
  <c r="H726" i="10" a="1"/>
  <c r="H2324" i="10" a="1"/>
  <c r="E366" i="10" a="1"/>
  <c r="H2459" i="10" a="1"/>
  <c r="H987" i="10" a="1"/>
  <c r="H10" i="10" a="1"/>
  <c r="G1070" i="10" a="1"/>
  <c r="H1259" i="10" a="1"/>
  <c r="E810" i="10" a="1"/>
  <c r="E2400" i="10" a="1"/>
  <c r="E2270" i="10" a="1"/>
  <c r="G2447" i="10" a="1"/>
  <c r="H2246" i="10" a="1"/>
  <c r="G2451" i="10" a="1"/>
  <c r="H2288" i="10" a="1"/>
  <c r="E2262" i="10" a="1"/>
  <c r="E2335" i="10" a="1"/>
  <c r="E2449" i="10" a="1"/>
  <c r="G537" i="10" a="1"/>
  <c r="G2403" i="10" a="1"/>
  <c r="G1248" i="10" a="1"/>
  <c r="E1159" i="10" a="1"/>
  <c r="E2256" i="10" a="1"/>
  <c r="E2291" i="10" a="1"/>
  <c r="H2352" i="10" a="1"/>
  <c r="E2447" i="10" a="1"/>
  <c r="G2455" i="10" a="1"/>
  <c r="H2495" i="10" a="1"/>
  <c r="E2448" i="10" a="1"/>
  <c r="E2446" i="10" a="1"/>
  <c r="H2473" i="10" a="1"/>
  <c r="E2346" i="10" a="1"/>
  <c r="F2351" i="10" a="1"/>
  <c r="G2309" i="10" a="1"/>
  <c r="E2388" i="10" a="1"/>
  <c r="G2321" i="10" a="1"/>
  <c r="E1070" i="10" a="1"/>
  <c r="E2417" i="10" a="1"/>
  <c r="E2326" i="10" a="1"/>
  <c r="H2308" i="10" a="1"/>
  <c r="E2309" i="10" a="1"/>
  <c r="E2306" i="10" a="1"/>
  <c r="E2251" i="10" a="1"/>
  <c r="F2360" i="10" a="1"/>
  <c r="E804" i="10" a="1"/>
  <c r="G2247" i="10" a="1"/>
  <c r="E2474" i="10" a="1"/>
  <c r="F803" i="10" a="1"/>
  <c r="E2467" i="10" a="1"/>
  <c r="G367" i="10" a="1"/>
  <c r="G901" i="10" a="1"/>
  <c r="E1163" i="10" a="1"/>
  <c r="G13" i="10" a="1"/>
  <c r="H371" i="10" a="1"/>
  <c r="E2285" i="10" a="1"/>
  <c r="H1524" i="10" a="1"/>
  <c r="H1787" i="10" a="1"/>
  <c r="E362" i="10" a="1"/>
  <c r="E452" i="10" a="1"/>
  <c r="G2417" i="10" a="1"/>
  <c r="G1431" i="10" a="1"/>
  <c r="G2242" i="10" a="1"/>
  <c r="G101" i="10" a="1"/>
  <c r="H2449" i="10" a="1"/>
  <c r="G1433" i="10" a="1"/>
  <c r="G1968" i="10" a="1"/>
  <c r="G2143" i="10" a="1"/>
  <c r="H637" i="10" a="1"/>
  <c r="E1077" i="10" a="1"/>
  <c r="H1077" i="10" a="1"/>
  <c r="G810" i="10" a="1"/>
  <c r="G460" i="10" a="1"/>
  <c r="H2417" i="10" a="1"/>
  <c r="E1437" i="10" a="1"/>
  <c r="G2328" i="10" a="1"/>
  <c r="E1253" i="10" a="1"/>
  <c r="E1968" i="10" a="1"/>
  <c r="G282" i="10" a="1"/>
  <c r="E453" i="10" a="1"/>
  <c r="G1880" i="10" a="1"/>
  <c r="G2284" i="10" a="1"/>
  <c r="H2144" i="10" a="1"/>
  <c r="E1614" i="10" a="1"/>
  <c r="G452" i="10" a="1"/>
  <c r="G2469" i="10" a="1"/>
  <c r="H636" i="10" a="1"/>
  <c r="H2426" i="10" a="1"/>
  <c r="H2450" i="10" a="1"/>
  <c r="H2397" i="10" a="1"/>
  <c r="E990" i="10" a="1"/>
  <c r="H2356" i="10" a="1"/>
  <c r="G727" i="10" a="1"/>
  <c r="G1966" i="10" a="1"/>
  <c r="G1965" i="10" a="1"/>
  <c r="H188" i="10" a="1"/>
  <c r="E2301" i="10" a="1"/>
  <c r="H1438" i="10" a="1"/>
  <c r="G2371" i="10" a="1"/>
  <c r="E903" i="10" a="1"/>
  <c r="E811" i="10" a="1"/>
  <c r="E458" i="10" a="1"/>
  <c r="E10" i="10" a="1"/>
  <c r="G1527" i="10" a="1"/>
  <c r="E1169" i="10" a="1"/>
  <c r="H2238" i="10" a="1"/>
  <c r="H2363" i="10" a="1"/>
  <c r="G189" i="10" a="1"/>
  <c r="H2243" i="10" a="1"/>
  <c r="E1526" i="10" a="1"/>
  <c r="E2053" i="10" a="1"/>
  <c r="H370" i="10" a="1"/>
  <c r="H2286" i="10" a="1"/>
  <c r="G1698" i="10" a="1"/>
  <c r="H1782" i="10" a="1"/>
  <c r="G102" i="10" a="1"/>
  <c r="G896" i="10" a="1"/>
  <c r="E543" i="10" a="1"/>
  <c r="E138" i="10" a="1"/>
  <c r="G2145" i="10" a="1"/>
  <c r="E191" i="10" a="1"/>
  <c r="G536" i="10" a="1"/>
  <c r="H1700" i="10" a="1"/>
  <c r="H278" i="10" a="1"/>
  <c r="H814" i="10" a="1"/>
  <c r="G991" i="10" a="1"/>
  <c r="E1081" i="10" a="1"/>
  <c r="G811" i="10" a="1"/>
  <c r="G278" i="10" a="1"/>
  <c r="H282" i="10" a="1"/>
  <c r="G2370" i="10" a="1"/>
  <c r="H368" i="10" a="1"/>
  <c r="H2479" i="10" a="1"/>
  <c r="H813" i="10" a="1"/>
  <c r="H2315" i="10" a="1"/>
  <c r="H1527" i="10" a="1"/>
  <c r="H180" i="10" a="1"/>
  <c r="H2247" i="10" a="1"/>
  <c r="G2399" i="10" a="1"/>
  <c r="F2250" i="10" a="1"/>
  <c r="E2452" i="10" a="1"/>
  <c r="H2488" i="10" a="1"/>
  <c r="E2486" i="10" a="1"/>
  <c r="E2254" i="10" a="1"/>
  <c r="G1961" i="10" a="1"/>
  <c r="E2228" i="10" a="1"/>
  <c r="G2366" i="10" a="1"/>
  <c r="G1160" i="10" a="1"/>
  <c r="E2411" i="10" a="1"/>
  <c r="F2419" i="10" a="1"/>
  <c r="G2400" i="10" a="1"/>
  <c r="G2251" i="10" a="1"/>
  <c r="G1605" i="10" a="1"/>
  <c r="E2276" i="10" a="1"/>
  <c r="G2364" i="10" a="1"/>
  <c r="F2262" i="10" a="1"/>
  <c r="E2374" i="10" a="1"/>
  <c r="F2272" i="10" a="1"/>
  <c r="E2455" i="10" a="1"/>
  <c r="H2275" i="10" a="1"/>
  <c r="E2367" i="10" a="1"/>
  <c r="E2295" i="10" a="1"/>
  <c r="E2484" i="10" a="1"/>
  <c r="E714" i="10" a="1"/>
  <c r="H2337" i="10" a="1"/>
  <c r="E2419" i="10" a="1"/>
  <c r="E2264" i="10" a="1"/>
  <c r="H2336" i="10" a="1"/>
  <c r="G2306" i="10" a="1"/>
  <c r="G892" i="10" a="1"/>
  <c r="E2318" i="10" a="1"/>
  <c r="E2357" i="10" a="1"/>
  <c r="E2294" i="10" a="1"/>
  <c r="H2361" i="10" a="1"/>
  <c r="F2368" i="10" a="1"/>
  <c r="H2306" i="10" a="1"/>
  <c r="H2251" i="10" a="1"/>
  <c r="H2049" i="10" a="1"/>
  <c r="E101" i="10" a="1"/>
  <c r="E905" i="10" a="1"/>
  <c r="G898" i="10" a="1"/>
  <c r="G1525" i="10" a="1"/>
  <c r="G2144" i="10" a="1"/>
  <c r="G2299" i="10" a="1"/>
  <c r="H369" i="10" a="1"/>
  <c r="E1168" i="10" a="1"/>
  <c r="H1614" i="10" a="1"/>
  <c r="H2412" i="10" a="1"/>
  <c r="H2297" i="10" a="1"/>
  <c r="G362" i="10" a="1"/>
  <c r="G1604" i="10" a="1"/>
  <c r="G15" i="10" a="1"/>
  <c r="E988" i="10" a="1"/>
  <c r="H104" i="10" a="1"/>
  <c r="E1613" i="10" a="1"/>
  <c r="H724" i="10" a="1"/>
  <c r="E192" i="10" a="1"/>
  <c r="H714" i="10" a="1"/>
  <c r="H2331" i="10" a="1"/>
  <c r="E1438" i="10" a="1"/>
  <c r="E902" i="10" a="1"/>
  <c r="E1520" i="10" a="1"/>
  <c r="E1702" i="10" a="1"/>
  <c r="G1080" i="10" a="1"/>
  <c r="H1877" i="10" a="1"/>
  <c r="E1788" i="10" a="1"/>
  <c r="E540" i="10" a="1"/>
  <c r="H1437" i="10" a="1"/>
  <c r="F2276" i="10" a="1"/>
  <c r="G368" i="10" a="1"/>
  <c r="G2342" i="10" a="1"/>
  <c r="G2487" i="10" a="1"/>
  <c r="H13" i="10" a="1"/>
  <c r="H1610" i="10" a="1"/>
  <c r="E1705" i="10" a="1"/>
  <c r="E985" i="10" a="1"/>
  <c r="G2449" i="10" a="1"/>
  <c r="G1430" i="10" a="1"/>
  <c r="E2142" i="10" a="1"/>
  <c r="G363" i="10" a="1"/>
  <c r="H1616" i="10" a="1"/>
  <c r="H2492" i="10" a="1"/>
  <c r="E2150" i="10" a="1"/>
  <c r="H1704" i="10" a="1"/>
  <c r="G454" i="10" a="1"/>
  <c r="H2460" i="10" a="1"/>
  <c r="H541" i="10" a="1"/>
  <c r="G193" i="10" a="1"/>
  <c r="E632" i="10" a="1"/>
  <c r="E103" i="10" a="1"/>
  <c r="G2413" i="10" a="1"/>
  <c r="G2481" i="10" a="1"/>
  <c r="G1426" i="10" a="1"/>
  <c r="E1789" i="10" a="1"/>
  <c r="H1882" i="10" a="1"/>
  <c r="H97" i="10" a="1"/>
  <c r="G1788" i="10" a="1"/>
  <c r="E365" i="10" a="1"/>
  <c r="H803" i="10" a="1"/>
  <c r="G2255" i="10" a="1"/>
  <c r="G453" i="10" a="1"/>
  <c r="H2242" i="10" a="1"/>
  <c r="E1348" i="10" a="1"/>
  <c r="G1254" i="10" a="1"/>
  <c r="G2146" i="10" a="1"/>
  <c r="G98" i="10" a="1"/>
  <c r="E1971" i="10" a="1"/>
  <c r="E371" i="10" a="1"/>
  <c r="H1960" i="10" a="1"/>
  <c r="G1615" i="10" a="1"/>
  <c r="H187" i="10" a="1"/>
  <c r="G992" i="10" a="1"/>
  <c r="E549" i="10" a="1"/>
  <c r="G1349" i="10" a="1"/>
  <c r="E1430" i="10" a="1"/>
  <c r="E1787" i="10" a="1"/>
  <c r="E2056" i="10" a="1"/>
  <c r="H638" i="10" a="1"/>
  <c r="F2297" i="10" a="1"/>
  <c r="E814" i="10" a="1"/>
  <c r="E1170" i="10" a="1"/>
  <c r="H2348" i="10" a="1"/>
  <c r="E722" i="10" a="1"/>
  <c r="G2402" i="10" a="1"/>
  <c r="E2359" i="10" a="1"/>
  <c r="G2352" i="10" a="1"/>
  <c r="G2260" i="10" a="1"/>
  <c r="F359" i="10" a="1"/>
  <c r="E2421" i="10" a="1"/>
  <c r="H2452" i="10" a="1"/>
  <c r="G2278" i="10" a="1"/>
  <c r="E2389" i="10" a="1"/>
  <c r="G2394" i="10" a="1"/>
  <c r="H2471" i="10" a="1"/>
  <c r="G2454" i="10" a="1"/>
  <c r="E448" i="10" a="1"/>
  <c r="E2468" i="10" a="1"/>
  <c r="E2472" i="10" a="1"/>
  <c r="G2233" i="10" a="1"/>
  <c r="G2439" i="10" a="1"/>
  <c r="E2382" i="10" a="1"/>
  <c r="H2347" i="10" a="1"/>
  <c r="E92" i="10" a="1"/>
  <c r="H2333" i="10" a="1"/>
  <c r="E2393" i="10" a="1"/>
  <c r="E2493" i="10" a="1"/>
  <c r="G2303" i="10" a="1"/>
  <c r="E2483" i="10" a="1"/>
  <c r="E2323" i="10" a="1"/>
  <c r="E2332" i="10" a="1"/>
  <c r="G2431" i="10" a="1"/>
  <c r="G2253" i="10" a="1"/>
  <c r="H2307" i="10" a="1"/>
  <c r="E2401" i="10" a="1"/>
  <c r="G2380" i="10" a="1"/>
  <c r="E2257" i="10" a="1"/>
  <c r="G2436" i="10" a="1"/>
  <c r="H2366" i="10" a="1"/>
  <c r="H2392" i="10" a="1"/>
  <c r="G2291" i="10" a="1"/>
  <c r="E2235" i="10" a="1"/>
  <c r="G2474" i="10" a="1"/>
  <c r="E2464" i="10" a="1"/>
  <c r="H2358" i="10" a="1"/>
  <c r="E1524" i="10" a="1"/>
  <c r="G276" i="10" a="1"/>
  <c r="H1071" i="10" a="1"/>
  <c r="E548" i="10" a="1"/>
  <c r="G2350" i="10" a="1"/>
  <c r="G184" i="10" a="1"/>
  <c r="F1159" i="10" a="1"/>
  <c r="E2145" i="10" a="1"/>
  <c r="E1171" i="10" a="1"/>
  <c r="E544" i="10" a="1"/>
  <c r="E137" i="10" a="1"/>
  <c r="H2444" i="10" a="1"/>
  <c r="G2296" i="10" a="1"/>
  <c r="G1882" i="10" a="1"/>
  <c r="E96" i="10" a="1"/>
  <c r="G185" i="10" a="1"/>
  <c r="G95" i="10" a="1"/>
  <c r="E1790" i="10" a="1"/>
  <c r="E726" i="10" a="1"/>
  <c r="H2445" i="10" a="1"/>
  <c r="G2444" i="10" a="1"/>
  <c r="H2314" i="10" a="1"/>
  <c r="E104" i="10" a="1"/>
  <c r="E2143" i="10" a="1"/>
  <c r="G988" i="10" a="1"/>
  <c r="G190" i="10" a="1"/>
  <c r="G1791" i="10" a="1"/>
  <c r="H2332" i="10" a="1"/>
  <c r="H1526" i="10" a="1"/>
  <c r="G1876" i="10" a="1"/>
  <c r="G814" i="10" a="1"/>
  <c r="G2256" i="10" a="1"/>
  <c r="E816" i="10" a="1"/>
  <c r="H2481" i="10" a="1"/>
  <c r="H98" i="10" a="1"/>
  <c r="E9" i="10" a="1"/>
  <c r="E808" i="10" a="1"/>
  <c r="F2462" i="10" a="1"/>
  <c r="G1253" i="10" a="1"/>
  <c r="G2418" i="10" a="1"/>
  <c r="E986" i="10" a="1"/>
  <c r="E370" i="10" a="1"/>
  <c r="E629" i="10" a="1"/>
  <c r="E812" i="10" a="1"/>
  <c r="E11" i="10" a="1"/>
  <c r="H2466" i="10" a="1"/>
  <c r="E2060" i="10" a="1"/>
  <c r="H1968" i="10" a="1"/>
  <c r="G2294" i="10" a="1"/>
  <c r="E1794" i="10" a="1"/>
  <c r="E1345" i="10" a="1"/>
  <c r="E2057" i="10" a="1"/>
  <c r="H2398" i="10" a="1"/>
  <c r="G1437" i="10" a="1"/>
  <c r="H2253" i="10" a="1"/>
  <c r="G1792" i="10" a="1"/>
  <c r="H1966" i="10" a="1"/>
  <c r="G548" i="10" a="1"/>
  <c r="H2298" i="10" a="1"/>
  <c r="E459" i="10" a="1"/>
  <c r="G2338" i="10" a="1"/>
  <c r="H453" i="10" a="1"/>
  <c r="H2266" i="10" a="1"/>
  <c r="H1613" i="10" a="1"/>
  <c r="H2050" i="10" a="1"/>
  <c r="H95" i="10" a="1"/>
  <c r="G2324" i="10" a="1"/>
  <c r="H1883" i="10" a="1"/>
  <c r="G1612" i="10" a="1"/>
  <c r="E992" i="10" a="1"/>
  <c r="E1701" i="10" a="1"/>
  <c r="G1970" i="10" a="1"/>
  <c r="H281" i="10" a="1"/>
  <c r="E8" i="10" a="1"/>
  <c r="E1879" i="10" a="1"/>
  <c r="H1609" i="10" a="1"/>
  <c r="H721" i="10" a="1"/>
  <c r="G2441" i="10" a="1"/>
  <c r="G1967" i="10" a="1"/>
  <c r="E987" i="10" a="1"/>
  <c r="E98" i="10" a="1"/>
  <c r="H985" i="10" a="1"/>
  <c r="G904" i="10" a="1"/>
  <c r="E1875" i="10" a="1"/>
  <c r="E991" i="10" a="1"/>
  <c r="E1704" i="10" a="1"/>
  <c r="H447" i="10" a="1"/>
  <c r="G2423" i="10" a="1"/>
  <c r="E2313" i="10" a="1"/>
  <c r="G2049" i="10" a="1"/>
  <c r="G2464" i="10" a="1"/>
  <c r="E2373" i="10" a="1"/>
  <c r="H2475" i="10" a="1"/>
  <c r="G2456" i="10" a="1"/>
  <c r="E2287" i="10" a="1"/>
  <c r="E2433" i="10" a="1"/>
  <c r="G2252" i="10" a="1"/>
  <c r="G2354" i="10" a="1"/>
  <c r="H2321" i="10" a="1"/>
  <c r="H2291" i="10" a="1"/>
  <c r="E625" i="10" a="1"/>
  <c r="G2475" i="10" a="1"/>
  <c r="H2272" i="10" a="1"/>
  <c r="H2263" i="10" a="1"/>
  <c r="F2348" i="10" a="1"/>
  <c r="G2416" i="10" a="1"/>
  <c r="H2416" i="10" a="1"/>
  <c r="E2319" i="10" a="1"/>
  <c r="E2399" i="10" a="1"/>
  <c r="H1337" i="10" a="1"/>
  <c r="G2285" i="10" a="1"/>
  <c r="E2441" i="10" a="1"/>
  <c r="H2359" i="10" a="1"/>
  <c r="F1693" i="10" a="1"/>
  <c r="H2415" i="10" a="1"/>
  <c r="H2327" i="10" a="1"/>
  <c r="G2492" i="10" a="1"/>
  <c r="E1071" i="10" a="1"/>
  <c r="E2234" i="10" a="1"/>
  <c r="G2230" i="10" a="1"/>
  <c r="F2227" i="10" a="1"/>
  <c r="G2301" i="10" a="1"/>
  <c r="G2313" i="10" a="1"/>
  <c r="G1783" i="10" a="1"/>
  <c r="E2422" i="10" a="1"/>
  <c r="G2391" i="10" a="1"/>
  <c r="H2323" i="10" a="1"/>
  <c r="H459" i="10" a="1"/>
  <c r="H810" i="10" a="1"/>
  <c r="G723" i="10" a="1"/>
  <c r="H1604" i="10" a="1"/>
  <c r="H14" i="10" a="1"/>
  <c r="E100" i="10" a="1"/>
  <c r="H9" i="10" a="1"/>
  <c r="G2397" i="10" a="1"/>
  <c r="H2302" i="10" a="1"/>
  <c r="G1699" i="10" a="1"/>
  <c r="G635" i="10" a="1"/>
  <c r="E638" i="10" a="1"/>
  <c r="G1344" i="10" a="1"/>
  <c r="H2057" i="10" a="1"/>
  <c r="E2055" i="10" a="1"/>
  <c r="G1075" i="10" a="1"/>
  <c r="H15" i="10" a="1"/>
  <c r="H1171" i="10" a="1"/>
  <c r="H1522" i="10" a="1"/>
  <c r="H989" i="10" a="1"/>
  <c r="E1435" i="10" a="1"/>
  <c r="E1967" i="10" a="1"/>
  <c r="G900" i="10" a="1"/>
  <c r="E2311" i="10" a="1"/>
  <c r="H1342" i="10" a="1"/>
  <c r="F2406" i="10" a="1"/>
  <c r="H1431" i="10" a="1"/>
  <c r="E1254" i="10" a="1"/>
  <c r="F2265" i="10" a="1"/>
  <c r="G2241" i="10" a="1"/>
  <c r="H547" i="10" a="1"/>
  <c r="E1255" i="10" a="1"/>
  <c r="G990" i="10" a="1"/>
  <c r="G2428" i="10" a="1"/>
  <c r="H103" i="10" a="1"/>
  <c r="G2493" i="10" a="1"/>
  <c r="G631" i="10" a="1"/>
  <c r="H1248" i="10" a="1"/>
  <c r="H1349" i="10" a="1"/>
  <c r="E1969" i="10" a="1"/>
  <c r="E725" i="10" a="1"/>
  <c r="H2382" i="10" a="1"/>
  <c r="G2430" i="10" a="1"/>
  <c r="E2269" i="10" a="1"/>
  <c r="G1078" i="10" a="1"/>
  <c r="H2385" i="10" a="1"/>
  <c r="H1881" i="10" a="1"/>
  <c r="H1705" i="10" a="1"/>
  <c r="G2385" i="10" a="1"/>
  <c r="E1519" i="10" a="1"/>
  <c r="H2270" i="10" a="1"/>
  <c r="H1783" i="10" a="1"/>
  <c r="H2301" i="10" a="1"/>
  <c r="H454" i="10" a="1"/>
  <c r="H543" i="10" a="1"/>
  <c r="H1255" i="10" a="1"/>
  <c r="H2142" i="10" a="1"/>
  <c r="G6" i="10" a="1"/>
  <c r="H2059" i="10" a="1"/>
  <c r="G2434" i="10" a="1"/>
  <c r="G1257" i="10" a="1"/>
  <c r="H2241" i="10" a="1"/>
  <c r="G8" i="10" a="1"/>
  <c r="E718" i="10" a="1"/>
  <c r="E95" i="10" a="1"/>
  <c r="H102" i="10" a="1"/>
  <c r="G1613" i="10" a="1"/>
  <c r="G634" i="10" a="1"/>
  <c r="H2227" i="10" a="1"/>
  <c r="G2433" i="10" a="1"/>
  <c r="G1432" i="10" a="1"/>
  <c r="E720" i="10" a="1"/>
  <c r="H897" i="10" a="1"/>
  <c r="H1876" i="10" a="1"/>
  <c r="G2248" i="10" a="1"/>
  <c r="H1082" i="10" a="1"/>
  <c r="H1432" i="10" a="1"/>
  <c r="F2268" i="10" a="1"/>
  <c r="E186" i="10" a="1"/>
  <c r="E2250" i="10" a="1"/>
  <c r="H1872" i="10" a="1"/>
  <c r="G2473" i="10" a="1"/>
  <c r="H2309" i="10" a="1"/>
  <c r="E2379" i="10" a="1"/>
  <c r="E2352" i="10" a="1"/>
  <c r="H2228" i="10" a="1"/>
  <c r="H2425" i="10" a="1"/>
  <c r="E2237" i="10" a="1"/>
  <c r="H2262" i="10" a="1"/>
  <c r="E2396" i="10" a="1"/>
  <c r="G1515" i="10" a="1"/>
  <c r="G2395" i="10" a="1"/>
  <c r="F2357" i="10" a="1"/>
  <c r="G2331" i="10" a="1"/>
  <c r="E359" i="10" a="1"/>
  <c r="E2424" i="10" a="1"/>
  <c r="E2381" i="10" a="1"/>
  <c r="H2472" i="10" a="1"/>
  <c r="E2431" i="10" a="1"/>
  <c r="E2392" i="10" a="1"/>
  <c r="G2290" i="10" a="1"/>
  <c r="G2435" i="10" a="1"/>
  <c r="E2459" i="10" a="1"/>
  <c r="F2376" i="10" a="1"/>
  <c r="H2374" i="10" a="1"/>
  <c r="E2453" i="10" a="1"/>
  <c r="G2373" i="10" a="1"/>
  <c r="E1337" i="10" a="1"/>
  <c r="E2491" i="10" a="1"/>
  <c r="E2377" i="10" a="1"/>
  <c r="E2423" i="10" a="1"/>
  <c r="E2482" i="10" a="1"/>
  <c r="F2253" i="10" a="1"/>
  <c r="E2386" i="10" a="1"/>
  <c r="G2314" i="10" a="1"/>
  <c r="E2247" i="10" a="1"/>
  <c r="G2426" i="10" a="1"/>
  <c r="E2410" i="10" a="1"/>
  <c r="G2295" i="10" a="1"/>
  <c r="F2300" i="10" a="1"/>
  <c r="H2325" i="10" a="1"/>
  <c r="G1521" i="10" a="1"/>
  <c r="G2446" i="10" a="1"/>
  <c r="G549" i="10" a="1"/>
  <c r="G629" i="10" a="1"/>
  <c r="E280" i="10" a="1"/>
  <c r="H2480" i="10" a="1"/>
  <c r="H2410" i="10" a="1"/>
  <c r="H2371" i="10" a="1"/>
  <c r="G2240" i="10" a="1"/>
  <c r="G191" i="10" a="1"/>
  <c r="G719" i="10" a="1"/>
  <c r="E719" i="10" a="1"/>
  <c r="G1793" i="10" a="1"/>
  <c r="H2058" i="10" a="1"/>
  <c r="H1249" i="10" a="1"/>
  <c r="H545" i="10" a="1"/>
  <c r="G358" i="10" a="1"/>
  <c r="H544" i="10" a="1"/>
  <c r="H2353" i="10" a="1"/>
  <c r="G2061" i="10" a="1"/>
  <c r="F2294" i="10" a="1"/>
  <c r="H2265" i="10" a="1"/>
  <c r="H2401" i="10" a="1"/>
  <c r="E1612" i="10" a="1"/>
  <c r="E2054" i="10" a="1"/>
  <c r="E630" i="10" a="1"/>
  <c r="G455" i="10" a="1"/>
  <c r="E368" i="10" a="1"/>
  <c r="H2310" i="10" a="1"/>
  <c r="H1875" i="10" a="1"/>
  <c r="G720" i="10" a="1"/>
  <c r="G542" i="10" a="1"/>
  <c r="E1698" i="10" a="1"/>
  <c r="E2146" i="10" a="1"/>
  <c r="G371" i="10" a="1"/>
  <c r="H184" i="10" a="1"/>
  <c r="G188" i="10" a="1"/>
  <c r="H2342" i="10" a="1"/>
  <c r="G1790" i="10" a="1"/>
  <c r="H809" i="10" a="1"/>
  <c r="E1257" i="10" a="1"/>
  <c r="G97" i="10" a="1"/>
  <c r="H1348" i="10" a="1"/>
  <c r="E1791" i="10" a="1"/>
  <c r="G7" i="10" a="1"/>
  <c r="H1612" i="10" a="1"/>
  <c r="H2354" i="10" a="1"/>
  <c r="G1879" i="10" a="1"/>
  <c r="F2454" i="10" a="1"/>
  <c r="G638" i="10" a="1"/>
  <c r="G365" i="10" a="1"/>
  <c r="H719" i="10" a="1"/>
  <c r="E1970" i="10" a="1"/>
  <c r="H540" i="10" a="1"/>
  <c r="H631" i="10" a="1"/>
  <c r="F2494" i="10" a="1"/>
  <c r="H1165" i="10" a="1"/>
  <c r="G2298" i="10" a="1"/>
  <c r="H1699" i="10" a="1"/>
  <c r="H2494" i="10" a="1"/>
  <c r="G1520" i="10" a="1"/>
  <c r="H2143" i="10" a="1"/>
  <c r="E276" i="10" a="1"/>
  <c r="G1610" i="10" a="1"/>
  <c r="G279" i="10" a="1"/>
  <c r="G1523" i="10" a="1"/>
  <c r="G1964" i="10" a="1"/>
  <c r="H8" i="10" a="1"/>
  <c r="H100" i="10" a="1"/>
  <c r="G1079" i="10" a="1"/>
  <c r="H1253" i="10" a="1"/>
  <c r="G456" i="10" a="1"/>
  <c r="H2340" i="10" a="1"/>
  <c r="H1076" i="10" a="1"/>
  <c r="H2470" i="10" a="1"/>
  <c r="H1969" i="10" a="1"/>
  <c r="G986" i="10" a="1"/>
  <c r="G2265" i="10" a="1"/>
  <c r="G722" i="10" a="1"/>
  <c r="H186" i="10" a="1"/>
  <c r="H2429" i="10" a="1"/>
  <c r="H2357" i="10" a="1"/>
  <c r="H2430" i="10" a="1"/>
  <c r="G2312" i="10" a="1"/>
  <c r="E2061" i="10" a="1"/>
  <c r="G2440" i="10" a="1"/>
  <c r="H2390" i="10" a="1"/>
  <c r="G2050" i="10" a="1"/>
  <c r="H2453" i="10" a="1"/>
  <c r="H2393" i="10" a="1"/>
  <c r="G2463" i="10" a="1"/>
  <c r="G2362" i="10" a="1"/>
  <c r="G91" i="10" a="1"/>
  <c r="G1694" i="10" a="1"/>
  <c r="E2383" i="10" a="1"/>
  <c r="F1694" i="10" a="1"/>
  <c r="E2320" i="10" a="1"/>
  <c r="H2250" i="10" a="1"/>
  <c r="E2425" i="10" a="1"/>
  <c r="E2336" i="10" a="1"/>
  <c r="G2249" i="10" a="1"/>
  <c r="F2303" i="10" a="1"/>
  <c r="F2049" i="10" a="1"/>
  <c r="E1160" i="10" a="1"/>
  <c r="E2432" i="10" a="1"/>
  <c r="E2404" i="10" a="1"/>
  <c r="F2407" i="10" a="1"/>
  <c r="H2290" i="10" a="1"/>
  <c r="E2229" i="10" a="1"/>
  <c r="F2364" i="10" a="1"/>
  <c r="H2381" i="10" a="1"/>
  <c r="F2405" i="10" a="1"/>
  <c r="E2430" i="10" a="1"/>
  <c r="F715" i="10" a="1"/>
  <c r="F537" i="10" a="1"/>
  <c r="E2371" i="10" a="1"/>
  <c r="F358" i="10" a="1"/>
  <c r="E2249" i="10" a="1"/>
  <c r="H2422" i="10" a="1"/>
  <c r="E2278" i="10" a="1"/>
  <c r="H2334" i="10" a="1"/>
  <c r="F1160" i="10" a="1"/>
  <c r="E2440" i="10" a="1"/>
  <c r="E2457" i="10" a="1"/>
  <c r="H2387" i="10" a="1"/>
  <c r="E2495" i="10" a="1"/>
  <c r="E2451" i="10" a="1"/>
  <c r="E2391" i="10" a="1"/>
  <c r="G2261" i="10" a="1"/>
  <c r="H2273" i="10" a="1"/>
  <c r="E1960" i="10" a="1"/>
  <c r="G2307" i="10" a="1"/>
  <c r="E2330" i="10" a="1"/>
  <c r="E715" i="10" a="1"/>
  <c r="G2334" i="10" a="1"/>
  <c r="H1435" i="10" a="1"/>
  <c r="H1880" i="10" a="1"/>
  <c r="G2329" i="10" a="1"/>
  <c r="G2257" i="10" a="1"/>
  <c r="H457" i="10" a="1"/>
  <c r="E1786" i="10" a="1"/>
  <c r="E367" i="10" a="1"/>
  <c r="G12" i="10" a="1"/>
  <c r="E1876" i="10" a="1"/>
  <c r="G1608" i="10" a="1"/>
  <c r="H2454" i="10" a="1"/>
  <c r="H2055" i="10" a="1"/>
  <c r="E1611" i="10" a="1"/>
  <c r="H1343" i="10" a="1"/>
  <c r="G2462" i="10" a="1"/>
  <c r="H2372" i="10" a="1"/>
  <c r="E807" i="10" a="1"/>
  <c r="H2282" i="10" a="1"/>
  <c r="E1346" i="10" a="1"/>
  <c r="H815" i="10" a="1"/>
  <c r="G2344" i="10" a="1"/>
  <c r="G815" i="10" a="1"/>
  <c r="H269" i="10" a="1"/>
  <c r="E631" i="10" a="1"/>
  <c r="G1703" i="10" a="1"/>
  <c r="G715" i="10" a="1"/>
  <c r="H2311" i="10" a="1"/>
  <c r="H1791" i="10" a="1"/>
  <c r="H988" i="10" a="1"/>
  <c r="G1252" i="10" a="1"/>
  <c r="E541" i="10" a="1"/>
  <c r="G2239" i="10" a="1"/>
  <c r="G2147" i="10" a="1"/>
  <c r="G2300" i="10" a="1"/>
  <c r="H634" i="10" a="1"/>
  <c r="E6" i="10" a="1"/>
  <c r="H903" i="10" a="1"/>
  <c r="E15" i="10" a="1"/>
  <c r="G541" i="10" a="1"/>
  <c r="G2264" i="10" a="1"/>
  <c r="G273" i="10" a="1"/>
  <c r="G2393" i="10" a="1"/>
  <c r="H2146" i="10" a="1"/>
  <c r="G1159" i="10" a="1"/>
  <c r="H2396" i="10" a="1"/>
  <c r="E546" i="10" a="1"/>
  <c r="G364" i="10" a="1"/>
  <c r="G2382" i="10" a="1"/>
  <c r="H275" i="10" a="1"/>
  <c r="H367" i="10" a="1"/>
  <c r="H101" i="10" a="1"/>
  <c r="H2428" i="10" a="1"/>
  <c r="H1794" i="10" a="1"/>
  <c r="E185" i="10" a="1"/>
  <c r="F2450" i="10" a="1"/>
  <c r="G899" i="10" a="1"/>
  <c r="H2061" i="10" a="1"/>
  <c r="H2313" i="10" a="1"/>
  <c r="G724" i="10" a="1"/>
  <c r="H1163" i="10" a="1"/>
  <c r="H2339" i="10" a="1"/>
  <c r="H2237" i="10" a="1"/>
  <c r="H2442" i="10" a="1"/>
  <c r="G192" i="10" a="1"/>
  <c r="G812" i="10" a="1"/>
  <c r="G1427" i="10" a="1"/>
  <c r="E900" i="10" a="1"/>
  <c r="E1609" i="10" a="1"/>
  <c r="H1789" i="10" a="1"/>
  <c r="H904" i="10" a="1"/>
  <c r="G180" i="10" a="1"/>
  <c r="E1527" i="10" a="1"/>
  <c r="G637" i="10" a="1"/>
  <c r="H2378" i="10" a="1"/>
  <c r="H2432" i="10" a="1"/>
  <c r="H2147" i="10" a="1"/>
  <c r="H811" i="10" a="1"/>
  <c r="H358" i="10" a="1"/>
  <c r="G2292" i="10" a="1"/>
  <c r="E1258" i="10" a="1"/>
  <c r="G2355" i="10" a="1"/>
  <c r="F2354" i="10" a="1"/>
  <c r="G275" i="10" a="1"/>
  <c r="H1254" i="10" a="1"/>
  <c r="G2384" i="10" a="1"/>
  <c r="E2403" i="10" a="1"/>
  <c r="G2372" i="10" a="1"/>
  <c r="F2342" i="10" a="1"/>
  <c r="F1961" i="10" a="1"/>
  <c r="H2380" i="10" a="1"/>
  <c r="E2478" i="10" a="1"/>
  <c r="G2495" i="10" a="1"/>
  <c r="H2483" i="10" a="1"/>
  <c r="F2490" i="10" a="1"/>
  <c r="G1700" i="10" a="1"/>
  <c r="H2257" i="10" a="1"/>
  <c r="G457" i="10" a="1"/>
  <c r="H1965" i="10" a="1"/>
  <c r="H7" i="10" a="1"/>
  <c r="G982" i="10" a="1"/>
  <c r="E1615" i="10" a="1"/>
  <c r="E184" i="10" a="1"/>
  <c r="G1345" i="10" a="1"/>
  <c r="G543" i="10" a="1"/>
  <c r="G633" i="10" a="1"/>
  <c r="H2376" i="10" a="1"/>
  <c r="H2395" i="10" a="1"/>
  <c r="G2055" i="10" a="1"/>
  <c r="G2326" i="10" a="1"/>
  <c r="H812" i="10" a="1"/>
  <c r="H1346" i="10" a="1"/>
  <c r="H2244" i="10" a="1"/>
  <c r="G2346" i="10" a="1"/>
  <c r="G2401" i="10" a="1"/>
  <c r="E1700" i="10" a="1"/>
  <c r="H1698" i="10" a="1"/>
  <c r="G1169" i="10" a="1"/>
  <c r="H2394" i="10" a="1"/>
  <c r="E1082" i="10" a="1"/>
  <c r="H2060" i="10" a="1"/>
  <c r="G2232" i="10" a="1"/>
  <c r="H452" i="10" a="1"/>
  <c r="E2147" i="10" a="1"/>
  <c r="E455" i="10" a="1"/>
  <c r="G370" i="10" a="1"/>
  <c r="E1434" i="10" a="1"/>
  <c r="H6" i="10" a="1"/>
  <c r="E545" i="10" a="1"/>
  <c r="G1346" i="10" a="1"/>
  <c r="H96" i="10" a="1"/>
  <c r="G725" i="10" a="1"/>
  <c r="E813" i="10" a="1"/>
  <c r="G99" i="10" a="1"/>
  <c r="H725" i="10" a="1"/>
  <c r="G718" i="10" a="1"/>
  <c r="H1344" i="10" a="1"/>
  <c r="E724" i="10" a="1"/>
  <c r="E1078" i="10" a="1"/>
  <c r="G545" i="10" a="1"/>
  <c r="F2312" i="10" a="1"/>
  <c r="E723" i="10" a="1"/>
  <c r="H2280" i="10" a="1"/>
  <c r="H1615" i="10" a="1"/>
  <c r="G1342" i="10" a="1"/>
  <c r="E1965" i="10" a="1"/>
  <c r="G1168" i="10" a="1"/>
  <c r="H2346" i="10" a="1"/>
  <c r="G2386" i="10" a="1"/>
  <c r="G277" i="10" a="1"/>
  <c r="G1165" i="10" a="1"/>
  <c r="F2345" i="10" a="1"/>
  <c r="G1786" i="10" a="1"/>
  <c r="G2053" i="10" a="1"/>
  <c r="G2445" i="10" a="1"/>
  <c r="H190" i="10" a="1"/>
  <c r="E1877" i="10" a="1"/>
  <c r="E636" i="10" a="1"/>
  <c r="G269" i="10" a="1"/>
  <c r="E7" i="10" a="1"/>
  <c r="G2280" i="10" a="1"/>
  <c r="G2414" i="10" a="1"/>
  <c r="F2339" i="10" a="1"/>
  <c r="H629" i="10" a="1"/>
  <c r="H2260" i="10" a="1"/>
  <c r="G1167" i="10" a="1"/>
  <c r="G359" i="10" a="1"/>
  <c r="E1431" i="10" a="1"/>
  <c r="G1170" i="10" a="1"/>
  <c r="G281" i="10" a="1"/>
  <c r="E457" i="10" a="1"/>
  <c r="H1166" i="10" a="1"/>
  <c r="H2478" i="10" a="1"/>
  <c r="H2296" i="10" a="1"/>
  <c r="H2281" i="10" a="1"/>
  <c r="E1343" i="10" a="1"/>
  <c r="H1703" i="10" a="1"/>
  <c r="E993" i="10" a="1"/>
  <c r="E721" i="10" a="1"/>
  <c r="H2330" i="10" a="1"/>
  <c r="E1616" i="10" a="1"/>
  <c r="E2304" i="10" a="1"/>
  <c r="G2258" i="10" a="1"/>
  <c r="H2248" i="10" a="1"/>
  <c r="G2363" i="10" a="1"/>
  <c r="F2440" i="10" a="1"/>
  <c r="G2327" i="10" a="1"/>
  <c r="H2236" i="10" a="1"/>
  <c r="H2316" i="10" a="1"/>
  <c r="G2405" i="10" a="1"/>
  <c r="G2272" i="10" a="1"/>
  <c r="G1705" i="10" a="1"/>
  <c r="G2267" i="10" a="1"/>
  <c r="G103" i="10" a="1"/>
  <c r="G1881" i="10" a="1"/>
  <c r="G1701" i="10" a="1"/>
  <c r="H2277" i="10" a="1"/>
  <c r="G2259" i="10" a="1"/>
  <c r="H362" i="10" a="1"/>
  <c r="H2254" i="10" a="1"/>
  <c r="H2446" i="10" a="1"/>
  <c r="G902" i="10" a="1"/>
  <c r="H2150" i="10" a="1"/>
  <c r="H1436" i="10" a="1"/>
  <c r="F2280" i="10" a="1"/>
  <c r="H1426" i="10" a="1"/>
  <c r="G544" i="10" a="1"/>
  <c r="H898" i="10" a="1"/>
  <c r="E2149" i="10" a="1"/>
  <c r="H1430" i="10" a="1"/>
  <c r="E1347" i="10" a="1"/>
  <c r="H2284" i="10" a="1"/>
  <c r="E635" i="10" a="1"/>
  <c r="H279" i="10" a="1"/>
  <c r="H1786" i="10" a="1"/>
  <c r="G1875" i="10" a="1"/>
  <c r="H991" i="10" a="1"/>
  <c r="G2243" i="10" a="1"/>
  <c r="E188" i="10" a="1"/>
  <c r="H366" i="10" a="1"/>
  <c r="G2305" i="10" a="1"/>
  <c r="G1074" i="10" a="1"/>
  <c r="G2268" i="10" a="1"/>
  <c r="E1260" i="10" a="1"/>
  <c r="G274" i="10" a="1"/>
  <c r="G993" i="10" a="1"/>
  <c r="E363" i="10" a="1"/>
  <c r="G1614" i="10" a="1"/>
  <c r="G2148" i="10" a="1"/>
  <c r="G2465" i="10" a="1"/>
  <c r="H816" i="10" a="1"/>
  <c r="E1882" i="10" a="1"/>
  <c r="G2281" i="10" a="1"/>
  <c r="G458" i="10" a="1"/>
  <c r="G1789" i="10" a="1"/>
  <c r="H451" i="10" a="1"/>
  <c r="E727" i="10" a="1"/>
  <c r="H1252" i="10" a="1"/>
  <c r="H1079" i="10" a="1"/>
  <c r="H2427" i="10" a="1"/>
  <c r="G1255" i="10" a="1"/>
  <c r="H193" i="10" a="1"/>
  <c r="E901" i="10" a="1"/>
  <c r="H982" i="10" a="1"/>
  <c r="E278" i="10" a="1"/>
  <c r="H1605" i="10" a="1"/>
  <c r="H537" i="10" a="1"/>
  <c r="G1260" i="10" a="1"/>
  <c r="E1074" i="10" a="1"/>
  <c r="H2056" i="10" a="1"/>
  <c r="G11" i="10" a="1"/>
  <c r="H986" i="10" a="1"/>
  <c r="E547" i="10" a="1"/>
  <c r="G2339" i="10" a="1"/>
  <c r="G1972" i="10" a="1"/>
  <c r="H2458" i="10" a="1"/>
  <c r="H2267" i="10" a="1"/>
  <c r="H1074" i="10" a="1"/>
  <c r="G1256" i="10" a="1"/>
  <c r="G636" i="10" a="1"/>
  <c r="H2365" i="10" a="1"/>
  <c r="G2398" i="10" a="1"/>
  <c r="E97" i="10" a="1"/>
  <c r="H460" i="10" a="1"/>
  <c r="E2322" i="10" a="1"/>
  <c r="F2402" i="10" a="1"/>
  <c r="E187" i="10" a="1"/>
  <c r="G1609" i="10" a="1"/>
  <c r="H2053" i="10" a="1"/>
  <c r="F2361" i="10" a="1"/>
  <c r="H2294" i="10" a="1"/>
  <c r="H456" i="10" a="1"/>
  <c r="G726" i="10" a="1"/>
  <c r="E1249" i="10" a="1"/>
  <c r="G2452" i="10" a="1"/>
  <c r="G2472" i="10" a="1"/>
  <c r="G2442" i="10" a="1"/>
  <c r="G2489" i="10" a="1"/>
  <c r="G270" i="10" a="1"/>
  <c r="E892" i="10" a="1"/>
  <c r="G2349" i="10" a="1"/>
  <c r="G2229" i="10" a="1"/>
  <c r="E2258" i="10" a="1"/>
  <c r="G1171" i="10" a="1"/>
  <c r="H1427" i="10" a="1"/>
  <c r="E637" i="10" a="1"/>
  <c r="E1341" i="10" a="1"/>
  <c r="H2240" i="10" a="1"/>
  <c r="H274" i="10" a="1"/>
  <c r="G1702" i="10" a="1"/>
  <c r="E1349" i="10" a="1"/>
  <c r="E1166" i="10" a="1"/>
  <c r="E1880" i="10" a="1"/>
  <c r="H625" i="10" a="1"/>
  <c r="H2414" i="10" a="1"/>
  <c r="H1070" i="10" a="1"/>
  <c r="F2330" i="10" a="1"/>
  <c r="G547" i="10" a="1"/>
  <c r="H993" i="10" a="1"/>
  <c r="F2465" i="10" a="1"/>
  <c r="G9" i="10" a="1"/>
  <c r="H718" i="10" a="1"/>
  <c r="E904" i="10" a="1"/>
  <c r="E451" i="10" a="1"/>
  <c r="G1259" i="10" a="1"/>
  <c r="F2281" i="10" a="1"/>
  <c r="G2429" i="10" a="1"/>
  <c r="H191" i="10" a="1"/>
  <c r="G1076" i="10" a="1"/>
  <c r="G459" i="10" a="1"/>
  <c r="E99" i="10" a="1"/>
  <c r="G1341" i="10" a="1"/>
  <c r="H1345" i="10" a="1"/>
  <c r="H1972" i="10" a="1"/>
  <c r="G1878" i="10" a="1"/>
  <c r="G2150" i="10" a="1"/>
  <c r="H2326" i="10" a="1"/>
  <c r="H1168" i="10" a="1"/>
  <c r="H363" i="10" a="1"/>
  <c r="H277" i="10" a="1"/>
  <c r="H1608" i="10" a="1"/>
  <c r="E282" i="10" a="1"/>
  <c r="E273" i="10" a="1"/>
  <c r="E369" i="10" a="1"/>
  <c r="G1519" i="10" a="1"/>
  <c r="G809" i="10" a="1"/>
  <c r="H1520" i="10" a="1"/>
  <c r="E1079" i="10" a="1"/>
  <c r="H2148" i="10" a="1"/>
  <c r="G1522" i="10" a="1"/>
  <c r="H189" i="10" a="1"/>
  <c r="H905" i="10" a="1"/>
  <c r="G1877" i="10" a="1"/>
  <c r="H2329" i="10" a="1"/>
  <c r="G1343" i="10" a="1"/>
  <c r="G2283" i="10" a="1"/>
  <c r="E1792" i="10" a="1"/>
  <c r="G1782" i="10" a="1"/>
  <c r="H2283" i="10" a="1"/>
  <c r="G1971" i="10" a="1"/>
  <c r="G369" i="10" a="1"/>
  <c r="H899" i="10" a="1"/>
  <c r="H1793" i="10" a="1"/>
  <c r="G1077" i="10" a="1"/>
  <c r="H2370" i="10" a="1"/>
  <c r="E1697" i="10" a="1"/>
  <c r="H2469" i="10" a="1"/>
  <c r="G1697" i="10" a="1"/>
  <c r="G721" i="10" a="1"/>
  <c r="E1521" i="10" a="1"/>
  <c r="E2059" i="10" a="1"/>
  <c r="G989" i="10" a="1"/>
  <c r="G540" i="10" a="1"/>
  <c r="G186" i="10" a="1"/>
  <c r="E2427" i="10" a="1"/>
  <c r="H2375" i="10" a="1"/>
  <c r="H2434" i="10" a="1"/>
  <c r="E1433" i="10" a="1"/>
  <c r="E13" i="10" a="1"/>
  <c r="G1704" i="10" a="1"/>
  <c r="H1341" i="10" a="1"/>
  <c r="H2433" i="10" a="1"/>
  <c r="G816" i="10" a="1"/>
  <c r="E1972" i="10" a="1"/>
  <c r="H542" i="10" a="1"/>
  <c r="E2299" i="10" a="1"/>
  <c r="G2420" i="10" a="1"/>
  <c r="F626" i="10" a="1"/>
  <c r="G448" i="10" a="1"/>
  <c r="H2467" i="10" a="1"/>
  <c r="H2287" i="10" a="1"/>
  <c r="G2317" i="10" a="1"/>
  <c r="G2467" i="10" a="1"/>
  <c r="E2375" i="10" a="1"/>
  <c r="G1337" i="10" a="1"/>
  <c r="H2269" i="10" a="1"/>
  <c r="G1438" i="10" a="1"/>
  <c r="H2285" i="10" a="1"/>
  <c r="E809" i="10" a="1"/>
  <c r="G2266" i="10" a="1"/>
  <c r="G1436" i="10" a="1"/>
  <c r="H1702" i="10" a="1"/>
  <c r="H549" i="10" a="1"/>
  <c r="E1080" i="10" a="1"/>
  <c r="H2264" i="10" a="1"/>
  <c r="E275" i="10" a="1"/>
  <c r="H722" i="10" a="1"/>
  <c r="G987" i="10" a="1"/>
  <c r="H99" i="10" a="1"/>
  <c r="G366" i="10" a="1"/>
  <c r="H364" i="10" a="1"/>
  <c r="H2386" i="10" a="1"/>
  <c r="G14" i="10" a="1"/>
  <c r="E2148" i="10" a="1"/>
  <c r="G1524" i="10" a="1"/>
  <c r="H2292" i="10" a="1"/>
  <c r="H1964" i="10" a="1"/>
  <c r="H1347" i="10" a="1"/>
  <c r="H2369" i="10" a="1"/>
  <c r="G2332" i="10" a="1"/>
  <c r="H727" i="10" a="1"/>
  <c r="G2480" i="10" a="1"/>
  <c r="E1881" i="10" a="1"/>
  <c r="G451" i="10" a="1"/>
  <c r="G2297" i="10" a="1"/>
  <c r="G2396" i="10" a="1"/>
  <c r="H900" i="10" a="1"/>
  <c r="H2268" i="10" a="1"/>
  <c r="H455" i="10" a="1"/>
  <c r="H1967" i="10" a="1"/>
  <c r="E364" i="10" a="1"/>
  <c r="G1434" i="10" a="1"/>
  <c r="G2412" i="10" a="1"/>
  <c r="G1787" i="10" a="1"/>
  <c r="H2350" i="10" a="1"/>
  <c r="F2434" i="10" a="1"/>
  <c r="E896" i="10" a="1"/>
  <c r="H192" i="10" a="1"/>
  <c r="H1790" i="10" a="1"/>
  <c r="H808" i="10" a="1"/>
  <c r="H1970" i="10" a="1"/>
  <c r="F447" i="10" a="1"/>
  <c r="E1966" i="10" a="1"/>
  <c r="E1259" i="10" a="1"/>
  <c r="H1075" i="10" a="1"/>
  <c r="G2310" i="10" a="1"/>
  <c r="G1348" i="10" a="1"/>
  <c r="G187" i="10" a="1"/>
  <c r="G1081" i="10" a="1"/>
  <c r="H2258" i="10" a="1"/>
  <c r="H2373" i="10" a="1"/>
  <c r="E12" i="10" a="1"/>
  <c r="G2058" i="10" a="1"/>
  <c r="G2322" i="10" a="1"/>
  <c r="H2328" i="10" a="1"/>
  <c r="G2057" i="10" a="1"/>
  <c r="E1252" i="10" a="1"/>
  <c r="H137" i="10" a="1"/>
  <c r="H280" i="10" a="1"/>
  <c r="G1883" i="10" a="1"/>
  <c r="H1611" i="10" a="1"/>
  <c r="G2276" i="10" a="1"/>
  <c r="G630" i="10" a="1"/>
  <c r="G807" i="10" a="1"/>
  <c r="H2341" i="10" a="1"/>
  <c r="H1788" i="10" a="1"/>
  <c r="H990" i="10" a="1"/>
  <c r="F2478" i="10" a="1"/>
  <c r="G632" i="10" a="1"/>
  <c r="H1256" i="10" a="1"/>
  <c r="H633" i="10" a="1"/>
  <c r="E1793" i="10" a="1"/>
  <c r="G1969" i="10" a="1"/>
  <c r="H2145" i="10" a="1"/>
  <c r="G905" i="10" a="1"/>
  <c r="H632" i="10" a="1"/>
  <c r="G2390" i="10" a="1"/>
  <c r="F1249" i="10" a="1"/>
  <c r="H1338" i="10" a="1"/>
  <c r="H2409" i="10" a="1"/>
  <c r="E2405" i="10" a="1"/>
  <c r="F2446" i="10" a="1"/>
  <c r="E2416" i="10" a="1"/>
  <c r="G2461" i="10" a="1"/>
  <c r="H2461" i="10" a="1"/>
  <c r="E2469" i="10" a="1"/>
  <c r="E1703" i="10" a="1"/>
  <c r="H1879" i="10" a="1"/>
  <c r="H458" i="10" a="1"/>
  <c r="H2465" i="10" a="1"/>
  <c r="H1260" i="10" a="1"/>
  <c r="G10" i="10" a="1"/>
  <c r="G813" i="10" a="1"/>
  <c r="F1248" i="10" a="1"/>
  <c r="E277" i="10" a="1"/>
  <c r="F2318" i="10" a="1"/>
  <c r="F2284" i="10" a="1"/>
  <c r="H2411" i="10" a="1"/>
  <c r="E2358" i="10" a="1"/>
  <c r="H365" i="10" a="1"/>
  <c r="H1160" i="10" a="1"/>
  <c r="E2144" i="10" a="1"/>
  <c r="H2377" i="10" a="1"/>
  <c r="G2059" i="10" a="1"/>
  <c r="F2428" i="10" a="1"/>
  <c r="E274" i="10" a="1"/>
  <c r="E1436" i="10" a="1"/>
  <c r="E1076" i="10" a="1"/>
  <c r="E2058" i="10" a="1"/>
  <c r="H630" i="10" a="1"/>
  <c r="H185" i="10" a="1"/>
  <c r="G897" i="10" a="1"/>
  <c r="H2318" i="10" a="1"/>
  <c r="E2317" i="10" a="1"/>
  <c r="F2383" i="10" a="1"/>
  <c r="H2355" i="10" a="1"/>
  <c r="H720" i="10" a="1"/>
  <c r="H1081" i="10" a="1"/>
  <c r="G104" i="10" a="1"/>
  <c r="H548" i="10" a="1"/>
  <c r="H992" i="10" a="1"/>
  <c r="E454" i="10" a="1"/>
  <c r="E634" i="10" a="1"/>
  <c r="E1878" i="10" a="1"/>
  <c r="G2479" i="10" a="1"/>
  <c r="H2448" i="10" a="1"/>
  <c r="G92" i="10" a="1"/>
  <c r="E2312" i="10" a="1"/>
  <c r="H2303" i="10" a="1"/>
  <c r="F448" i="10" a="1"/>
  <c r="F2259" i="10" a="1"/>
  <c r="H2319" i="10" a="1"/>
  <c r="E2327" i="10" a="1"/>
  <c r="G2244" i="10" a="1"/>
  <c r="H2367" i="10" a="1"/>
  <c r="H2485" i="10" a="1"/>
  <c r="G1616" i="10" a="1"/>
  <c r="E1167" i="10" a="1"/>
  <c r="H902" i="10" a="1"/>
  <c r="H723" i="10" a="1"/>
  <c r="H1170" i="10" a="1"/>
  <c r="H2402" i="10" a="1"/>
  <c r="H276" i="10" a="1"/>
  <c r="G100" i="10" a="1"/>
  <c r="E1610" i="10" a="1"/>
  <c r="E14" i="10" a="1"/>
  <c r="G2282" i="10" a="1"/>
  <c r="H2345" i="10" a="1"/>
  <c r="G2460" i="10" a="1"/>
  <c r="E1165" i="10" a="1"/>
  <c r="E1964" i="10" a="1"/>
  <c r="G1258" i="10" a="1"/>
  <c r="G2425" i="10" a="1"/>
  <c r="G1166" i="10" a="1"/>
  <c r="G1082" i="10" a="1"/>
  <c r="H807" i="10" a="1"/>
  <c r="H896" i="10" a="1"/>
  <c r="H2349" i="10" a="1"/>
  <c r="H536" i="10" a="1"/>
  <c r="E460" i="10" a="1"/>
  <c r="H1519" i="10" a="1"/>
  <c r="G1526" i="10" a="1"/>
  <c r="E102" i="10" a="1"/>
  <c r="H2413" i="10" a="1"/>
  <c r="E1883" i="10" a="1"/>
  <c r="G1435" i="10" a="1"/>
  <c r="E1608" i="10" a="1"/>
  <c r="H270" i="10" a="1"/>
  <c r="G1163" i="10" a="1"/>
  <c r="E542" i="10" a="1"/>
  <c r="H1258" i="10" a="1"/>
  <c r="F2377" i="10" a="1"/>
  <c r="G903" i="10" a="1"/>
  <c r="H11" i="10" a="1"/>
  <c r="G2277" i="10" a="1"/>
  <c r="H2491" i="10" a="1"/>
  <c r="G2357" i="10" a="1"/>
  <c r="H1971" i="10" a="1"/>
  <c r="H1521" i="10" a="1"/>
  <c r="H1169" i="10" a="1"/>
  <c r="H2482" i="10" a="1"/>
  <c r="H546" i="10" a="1"/>
  <c r="G84" i="10" a="1"/>
  <c r="H55" i="10" a="1"/>
  <c r="H80" i="10" a="1"/>
  <c r="G136" i="10" a="1"/>
  <c r="H76" i="10" a="1"/>
  <c r="G86" i="10" a="1"/>
  <c r="G80" i="10" a="1"/>
  <c r="G313" i="10" a="1"/>
  <c r="G224" i="10" a="1"/>
  <c r="E90" i="10" a="1"/>
  <c r="G66" i="10" a="1"/>
  <c r="H74" i="10" a="1"/>
  <c r="E64" i="10" a="1"/>
  <c r="H79" i="10" a="1"/>
  <c r="E66" i="10" a="1"/>
  <c r="G77" i="10" a="1"/>
  <c r="E226" i="10" a="1"/>
  <c r="E60" i="10" a="1"/>
  <c r="H86" i="10" a="1"/>
  <c r="G65" i="10" a="1"/>
  <c r="G69" i="10" a="1"/>
  <c r="G58" i="10" a="1"/>
  <c r="E54" i="10" a="1"/>
  <c r="F72" i="10" a="1"/>
  <c r="E72" i="10" a="1"/>
  <c r="G226" i="10" a="1"/>
  <c r="E84" i="10" a="1"/>
  <c r="E73" i="10" a="1"/>
  <c r="E71" i="10" a="1"/>
  <c r="G54" i="10" a="1"/>
  <c r="G85" i="10" a="1"/>
  <c r="G68" i="10" a="1"/>
  <c r="E49" i="10" a="1"/>
  <c r="E59" i="10" a="1"/>
  <c r="G59" i="10" a="1"/>
  <c r="H78" i="10" a="1"/>
  <c r="H54" i="10" a="1"/>
  <c r="G61" i="10" a="1"/>
  <c r="E76" i="10" a="1"/>
  <c r="G402" i="10" a="1"/>
  <c r="G2149" i="10" a="1"/>
  <c r="E88" i="10" a="1"/>
  <c r="G847" i="10" a="1"/>
  <c r="E74" i="10" a="1"/>
  <c r="E56" i="10" a="1"/>
  <c r="E53" i="10" a="1"/>
  <c r="G82" i="10" a="1"/>
  <c r="G135" i="10" a="1"/>
  <c r="G48" i="10" a="1"/>
  <c r="E86" i="10" a="1"/>
  <c r="F66" i="10" a="1"/>
  <c r="G51" i="10" a="1"/>
  <c r="H135" i="10" a="1"/>
  <c r="G75" i="10" a="1"/>
  <c r="G67" i="10" a="1"/>
  <c r="H48" i="10" a="1"/>
  <c r="E63" i="10" a="1"/>
  <c r="H88" i="10" a="1"/>
  <c r="H66" i="10" a="1"/>
  <c r="E79" i="10" a="1"/>
  <c r="H83" i="10" a="1"/>
  <c r="E68" i="10" a="1"/>
  <c r="H73" i="10" a="1"/>
  <c r="H84" i="10" a="1"/>
  <c r="G76" i="10" a="1"/>
  <c r="E78" i="10" a="1"/>
  <c r="H56" i="10" a="1"/>
  <c r="E48" i="10" a="1"/>
  <c r="E83" i="10" a="1"/>
  <c r="E52" i="10" a="1"/>
  <c r="H68" i="10" a="1"/>
  <c r="H59" i="10" a="1"/>
  <c r="H226" i="10" a="1"/>
  <c r="G83" i="10" a="1"/>
  <c r="E87" i="10" a="1"/>
  <c r="H2149" i="10" a="1"/>
  <c r="G78" i="10" a="1"/>
  <c r="H61" i="10" a="1"/>
  <c r="H50" i="10" a="1"/>
  <c r="G491" i="10" a="1"/>
  <c r="H72" i="10" a="1"/>
  <c r="E65" i="10" a="1"/>
  <c r="H77" i="10" a="1"/>
  <c r="G53" i="10" a="1"/>
  <c r="H75" i="10" a="1"/>
  <c r="E58" i="10" a="1"/>
  <c r="G71" i="10" a="1"/>
  <c r="H87" i="10" a="1"/>
  <c r="G47" i="10" a="1"/>
  <c r="E85" i="10" a="1"/>
  <c r="E136" i="10" a="1"/>
  <c r="G225" i="10" a="1"/>
  <c r="E67" i="10" a="1"/>
  <c r="G81" i="10" a="1"/>
  <c r="G227" i="10" a="1"/>
  <c r="E55" i="10" a="1"/>
  <c r="G137" i="10" a="1"/>
  <c r="G73" i="10" a="1"/>
  <c r="H62" i="10" a="1"/>
  <c r="G55" i="10" a="1"/>
  <c r="G758" i="10" a="1"/>
  <c r="H57" i="10" a="1"/>
  <c r="H225" i="10" a="1"/>
  <c r="H63" i="10" a="1"/>
  <c r="H90" i="10" a="1"/>
  <c r="E70" i="10" a="1"/>
  <c r="G52" i="10" a="1"/>
  <c r="F50" i="10" a="1"/>
  <c r="E51" i="10" a="1"/>
  <c r="F69" i="10" a="1"/>
  <c r="G64" i="10" a="1"/>
  <c r="H51" i="10" a="1"/>
  <c r="G79" i="10" a="1"/>
  <c r="G60" i="10" a="1"/>
  <c r="H81" i="10" a="1"/>
  <c r="G87" i="10" a="1"/>
  <c r="G88" i="10" a="1"/>
  <c r="G669" i="10" a="1"/>
  <c r="E82" i="10" a="1"/>
  <c r="H53" i="10" a="1"/>
  <c r="G63" i="10" a="1"/>
  <c r="H89" i="10" a="1"/>
  <c r="G90" i="10" a="1"/>
  <c r="G314" i="10" a="1"/>
  <c r="E57" i="10" a="1"/>
  <c r="H47" i="10" a="1"/>
  <c r="G56" i="10" a="1"/>
  <c r="G57" i="10" a="1"/>
  <c r="G72" i="10" a="1"/>
  <c r="H85" i="10" a="1"/>
  <c r="G49" i="10" a="1"/>
  <c r="H71" i="10" a="1"/>
  <c r="E69" i="10" a="1"/>
  <c r="H49" i="10" a="1"/>
  <c r="G62" i="10" a="1"/>
  <c r="E77" i="10" a="1"/>
  <c r="E89" i="10" a="1"/>
  <c r="G580" i="10" a="1"/>
  <c r="H136" i="10" a="1"/>
  <c r="G70" i="10" a="1"/>
  <c r="H82" i="10" a="1"/>
  <c r="G89" i="10" a="1"/>
  <c r="E135" i="10" a="1"/>
  <c r="E81" i="10" a="1"/>
  <c r="H46" i="10" a="1"/>
  <c r="E50" i="10" a="1"/>
  <c r="H70" i="10" a="1"/>
  <c r="H67" i="10" a="1"/>
  <c r="E46" i="10" a="1"/>
  <c r="E62" i="10" a="1"/>
  <c r="G46" i="10" a="1"/>
  <c r="H65" i="10" a="1"/>
  <c r="H64" i="10" a="1"/>
  <c r="G50" i="10" a="1"/>
  <c r="E80" i="10" a="1"/>
  <c r="E75" i="10" a="1"/>
  <c r="E61" i="10" a="1"/>
  <c r="H138" i="10" a="1"/>
  <c r="E47" i="10" a="1"/>
  <c r="H58" i="10" a="1"/>
  <c r="H52" i="10" a="1"/>
  <c r="H60" i="10" a="1"/>
  <c r="H69" i="10" a="1"/>
  <c r="G74" i="10" a="1"/>
  <c r="H227" i="10" a="1"/>
  <c r="H546" i="10" l="1"/>
  <c r="H2482" i="10"/>
  <c r="H1169" i="10"/>
  <c r="H1521" i="10"/>
  <c r="H1971" i="10"/>
  <c r="G2357" i="10"/>
  <c r="H2491" i="10"/>
  <c r="G2277" i="10"/>
  <c r="I2277" i="10" s="1"/>
  <c r="H11" i="10"/>
  <c r="G903" i="10"/>
  <c r="F2377" i="10"/>
  <c r="H1258" i="10"/>
  <c r="E542" i="10"/>
  <c r="G1163" i="10"/>
  <c r="H270" i="10"/>
  <c r="E1608" i="10"/>
  <c r="G1435" i="10"/>
  <c r="E1883" i="10"/>
  <c r="H2413" i="10"/>
  <c r="E102" i="10"/>
  <c r="G1526" i="10"/>
  <c r="H1519" i="10"/>
  <c r="E460" i="10"/>
  <c r="H536" i="10"/>
  <c r="H2349" i="10"/>
  <c r="H896" i="10"/>
  <c r="H807" i="10"/>
  <c r="G1082" i="10"/>
  <c r="G1166" i="10"/>
  <c r="G2425" i="10"/>
  <c r="G1258" i="10"/>
  <c r="E1964" i="10"/>
  <c r="E1165" i="10"/>
  <c r="G2460" i="10"/>
  <c r="I2460" i="10" s="1"/>
  <c r="H2345" i="10"/>
  <c r="G2282" i="10"/>
  <c r="I2282" i="10" s="1"/>
  <c r="E14" i="10"/>
  <c r="E1610" i="10"/>
  <c r="G100" i="10"/>
  <c r="H276" i="10"/>
  <c r="H2402" i="10"/>
  <c r="H1170" i="10"/>
  <c r="H723" i="10"/>
  <c r="H902" i="10"/>
  <c r="E1167" i="10"/>
  <c r="G1616" i="10"/>
  <c r="H2485" i="10"/>
  <c r="H2367" i="10"/>
  <c r="G2244" i="10"/>
  <c r="E2327" i="10"/>
  <c r="H2319" i="10"/>
  <c r="F2259" i="10"/>
  <c r="F448" i="10"/>
  <c r="H2303" i="10"/>
  <c r="E2312" i="10"/>
  <c r="G92" i="10"/>
  <c r="H2448" i="10"/>
  <c r="G2479" i="10"/>
  <c r="I2479" i="10" s="1"/>
  <c r="E1878" i="10"/>
  <c r="E634" i="10"/>
  <c r="E454" i="10"/>
  <c r="H992" i="10"/>
  <c r="H548" i="10"/>
  <c r="G104" i="10"/>
  <c r="H1081" i="10"/>
  <c r="H720" i="10"/>
  <c r="H2355" i="10"/>
  <c r="F2383" i="10"/>
  <c r="E2317" i="10"/>
  <c r="H2318" i="10"/>
  <c r="G897" i="10"/>
  <c r="H185" i="10"/>
  <c r="H630" i="10"/>
  <c r="E2058" i="10"/>
  <c r="E1076" i="10"/>
  <c r="E1436" i="10"/>
  <c r="E274" i="10"/>
  <c r="F2428" i="10"/>
  <c r="G2059" i="10"/>
  <c r="H2377" i="10"/>
  <c r="E2144" i="10"/>
  <c r="H1160" i="10"/>
  <c r="H365" i="10"/>
  <c r="E2358" i="10"/>
  <c r="H2411" i="10"/>
  <c r="F2284" i="10"/>
  <c r="F2318" i="10"/>
  <c r="J2318" i="10" s="1"/>
  <c r="E277" i="10"/>
  <c r="F1248" i="10"/>
  <c r="G813" i="10"/>
  <c r="G10" i="10"/>
  <c r="H1260" i="10"/>
  <c r="H2465" i="10"/>
  <c r="H458" i="10"/>
  <c r="H1879" i="10"/>
  <c r="E1703" i="10"/>
  <c r="E2469" i="10"/>
  <c r="H2461" i="10"/>
  <c r="G2461" i="10"/>
  <c r="I2461" i="10" s="1"/>
  <c r="E2416" i="10"/>
  <c r="F2446" i="10"/>
  <c r="E2405" i="10"/>
  <c r="H2409" i="10"/>
  <c r="H1338" i="10"/>
  <c r="F1249" i="10"/>
  <c r="G2390" i="10"/>
  <c r="I2390" i="10" s="1"/>
  <c r="H632" i="10"/>
  <c r="G905" i="10"/>
  <c r="H2145" i="10"/>
  <c r="G1969" i="10"/>
  <c r="E1793" i="10"/>
  <c r="H633" i="10"/>
  <c r="H1256" i="10"/>
  <c r="G632" i="10"/>
  <c r="F2478" i="10"/>
  <c r="H990" i="10"/>
  <c r="H1788" i="10"/>
  <c r="H2341" i="10"/>
  <c r="G807" i="10"/>
  <c r="G630" i="10"/>
  <c r="G2276" i="10"/>
  <c r="H1611" i="10"/>
  <c r="G1883" i="10"/>
  <c r="H280" i="10"/>
  <c r="H137" i="10"/>
  <c r="E1252" i="10"/>
  <c r="G2057" i="10"/>
  <c r="H2328" i="10"/>
  <c r="G2322" i="10"/>
  <c r="G2058" i="10"/>
  <c r="E12" i="10"/>
  <c r="H2373" i="10"/>
  <c r="H2258" i="10"/>
  <c r="G1081" i="10"/>
  <c r="G187" i="10"/>
  <c r="G1348" i="10"/>
  <c r="G2310" i="10"/>
  <c r="H1075" i="10"/>
  <c r="E1259" i="10"/>
  <c r="E1966" i="10"/>
  <c r="F447" i="10"/>
  <c r="H1970" i="10"/>
  <c r="H808" i="10"/>
  <c r="H1790" i="10"/>
  <c r="H192" i="10"/>
  <c r="E896" i="10"/>
  <c r="F2434" i="10"/>
  <c r="H2350" i="10"/>
  <c r="G1787" i="10"/>
  <c r="G2412" i="10"/>
  <c r="G1434" i="10"/>
  <c r="E364" i="10"/>
  <c r="H1967" i="10"/>
  <c r="H455" i="10"/>
  <c r="H2268" i="10"/>
  <c r="H900" i="10"/>
  <c r="G2396" i="10"/>
  <c r="G2297" i="10"/>
  <c r="G451" i="10"/>
  <c r="E1881" i="10"/>
  <c r="G2480" i="10"/>
  <c r="I2480" i="10" s="1"/>
  <c r="H727" i="10"/>
  <c r="G2332" i="10"/>
  <c r="H2369" i="10"/>
  <c r="H1347" i="10"/>
  <c r="H1964" i="10"/>
  <c r="H2292" i="10"/>
  <c r="G1524" i="10"/>
  <c r="E2148" i="10"/>
  <c r="G14" i="10"/>
  <c r="H2386" i="10"/>
  <c r="H364" i="10"/>
  <c r="G366" i="10"/>
  <c r="H99" i="10"/>
  <c r="G987" i="10"/>
  <c r="H722" i="10"/>
  <c r="E275" i="10"/>
  <c r="H2264" i="10"/>
  <c r="E1080" i="10"/>
  <c r="H549" i="10"/>
  <c r="H1702" i="10"/>
  <c r="G1436" i="10"/>
  <c r="G2266" i="10"/>
  <c r="I2266" i="10" s="1"/>
  <c r="E809" i="10"/>
  <c r="H2285" i="10"/>
  <c r="G1438" i="10"/>
  <c r="H2269" i="10"/>
  <c r="G1337" i="10"/>
  <c r="E2375" i="10"/>
  <c r="G2467" i="10"/>
  <c r="I2467" i="10" s="1"/>
  <c r="G2317" i="10"/>
  <c r="H2287" i="10"/>
  <c r="H2467" i="10"/>
  <c r="G448" i="10"/>
  <c r="C448" i="10" s="1"/>
  <c r="F626" i="10"/>
  <c r="G2420" i="10"/>
  <c r="E2299" i="10"/>
  <c r="H542" i="10"/>
  <c r="E1972" i="10"/>
  <c r="G816" i="10"/>
  <c r="H2433" i="10"/>
  <c r="H1341" i="10"/>
  <c r="G1704" i="10"/>
  <c r="E13" i="10"/>
  <c r="E1433" i="10"/>
  <c r="H2434" i="10"/>
  <c r="H2375" i="10"/>
  <c r="E2427" i="10"/>
  <c r="G186" i="10"/>
  <c r="G540" i="10"/>
  <c r="G989" i="10"/>
  <c r="E2059" i="10"/>
  <c r="E1521" i="10"/>
  <c r="G721" i="10"/>
  <c r="G1697" i="10"/>
  <c r="H2469" i="10"/>
  <c r="E1697" i="10"/>
  <c r="H2370" i="10"/>
  <c r="G1077" i="10"/>
  <c r="H1793" i="10"/>
  <c r="H899" i="10"/>
  <c r="G369" i="10"/>
  <c r="G1971" i="10"/>
  <c r="H2283" i="10"/>
  <c r="G1782" i="10"/>
  <c r="E1792" i="10"/>
  <c r="G2283" i="10"/>
  <c r="I2283" i="10" s="1"/>
  <c r="G1343" i="10"/>
  <c r="H2329" i="10"/>
  <c r="G1877" i="10"/>
  <c r="H905" i="10"/>
  <c r="H189" i="10"/>
  <c r="G1522" i="10"/>
  <c r="H2148" i="10"/>
  <c r="E1079" i="10"/>
  <c r="H1520" i="10"/>
  <c r="G809" i="10"/>
  <c r="G1519" i="10"/>
  <c r="E369" i="10"/>
  <c r="E273" i="10"/>
  <c r="E282" i="10"/>
  <c r="H1608" i="10"/>
  <c r="H277" i="10"/>
  <c r="H363" i="10"/>
  <c r="H1168" i="10"/>
  <c r="H2326" i="10"/>
  <c r="G2150" i="10"/>
  <c r="G1878" i="10"/>
  <c r="H1972" i="10"/>
  <c r="H1345" i="10"/>
  <c r="G1341" i="10"/>
  <c r="E99" i="10"/>
  <c r="G459" i="10"/>
  <c r="G1076" i="10"/>
  <c r="H191" i="10"/>
  <c r="G2429" i="10"/>
  <c r="I2429" i="10" s="1"/>
  <c r="F2281" i="10"/>
  <c r="G1259" i="10"/>
  <c r="E451" i="10"/>
  <c r="E904" i="10"/>
  <c r="H718" i="10"/>
  <c r="G9" i="10"/>
  <c r="F2465" i="10"/>
  <c r="J2465" i="10" s="1"/>
  <c r="H993" i="10"/>
  <c r="G547" i="10"/>
  <c r="F2330" i="10"/>
  <c r="H1070" i="10"/>
  <c r="H2414" i="10"/>
  <c r="H625" i="10"/>
  <c r="E1880" i="10"/>
  <c r="E1166" i="10"/>
  <c r="E1349" i="10"/>
  <c r="G1702" i="10"/>
  <c r="H274" i="10"/>
  <c r="H2240" i="10"/>
  <c r="E1341" i="10"/>
  <c r="E637" i="10"/>
  <c r="H1427" i="10"/>
  <c r="G1171" i="10"/>
  <c r="E2258" i="10"/>
  <c r="G2229" i="10"/>
  <c r="G2349" i="10"/>
  <c r="I2349" i="10" s="1"/>
  <c r="E892" i="10"/>
  <c r="G270" i="10"/>
  <c r="G2489" i="10"/>
  <c r="G2442" i="10"/>
  <c r="I2442" i="10" s="1"/>
  <c r="G2472" i="10"/>
  <c r="G2452" i="10"/>
  <c r="I2452" i="10" s="1"/>
  <c r="E1249" i="10"/>
  <c r="G726" i="10"/>
  <c r="H456" i="10"/>
  <c r="H2294" i="10"/>
  <c r="F2361" i="10"/>
  <c r="H2053" i="10"/>
  <c r="G1609" i="10"/>
  <c r="E187" i="10"/>
  <c r="F2402" i="10"/>
  <c r="E2322" i="10"/>
  <c r="H460" i="10"/>
  <c r="E97" i="10"/>
  <c r="G2398" i="10"/>
  <c r="H2365" i="10"/>
  <c r="G636" i="10"/>
  <c r="G1256" i="10"/>
  <c r="H1074" i="10"/>
  <c r="H2267" i="10"/>
  <c r="H2458" i="10"/>
  <c r="G1972" i="10"/>
  <c r="G2339" i="10"/>
  <c r="E547" i="10"/>
  <c r="H986" i="10"/>
  <c r="G11" i="10"/>
  <c r="H2056" i="10"/>
  <c r="E1074" i="10"/>
  <c r="G1260" i="10"/>
  <c r="H537" i="10"/>
  <c r="H1605" i="10"/>
  <c r="E278" i="10"/>
  <c r="H982" i="10"/>
  <c r="E901" i="10"/>
  <c r="H193" i="10"/>
  <c r="G1255" i="10"/>
  <c r="H2427" i="10"/>
  <c r="H1079" i="10"/>
  <c r="H1252" i="10"/>
  <c r="E727" i="10"/>
  <c r="H451" i="10"/>
  <c r="G1789" i="10"/>
  <c r="G458" i="10"/>
  <c r="G2281" i="10"/>
  <c r="E1882" i="10"/>
  <c r="H816" i="10"/>
  <c r="G2465" i="10"/>
  <c r="G2148" i="10"/>
  <c r="G1614" i="10"/>
  <c r="E363" i="10"/>
  <c r="G993" i="10"/>
  <c r="G274" i="10"/>
  <c r="E1260" i="10"/>
  <c r="G2268" i="10"/>
  <c r="G1074" i="10"/>
  <c r="G2305" i="10"/>
  <c r="H366" i="10"/>
  <c r="E188" i="10"/>
  <c r="G2243" i="10"/>
  <c r="H991" i="10"/>
  <c r="G1875" i="10"/>
  <c r="H1786" i="10"/>
  <c r="H279" i="10"/>
  <c r="E635" i="10"/>
  <c r="H2284" i="10"/>
  <c r="E1347" i="10"/>
  <c r="H1430" i="10"/>
  <c r="E2149" i="10"/>
  <c r="H898" i="10"/>
  <c r="G544" i="10"/>
  <c r="H1426" i="10"/>
  <c r="F2280" i="10"/>
  <c r="J2280" i="10" s="1"/>
  <c r="H1436" i="10"/>
  <c r="H2150" i="10"/>
  <c r="G902" i="10"/>
  <c r="H2446" i="10"/>
  <c r="H2254" i="10"/>
  <c r="H362" i="10"/>
  <c r="G2259" i="10"/>
  <c r="H2277" i="10"/>
  <c r="G1701" i="10"/>
  <c r="G1881" i="10"/>
  <c r="G103" i="10"/>
  <c r="G2267" i="10"/>
  <c r="I2267" i="10" s="1"/>
  <c r="G1705" i="10"/>
  <c r="G2272" i="10"/>
  <c r="G2405" i="10"/>
  <c r="H2316" i="10"/>
  <c r="H2236" i="10"/>
  <c r="G2327" i="10"/>
  <c r="F2440" i="10"/>
  <c r="G2363" i="10"/>
  <c r="I2363" i="10" s="1"/>
  <c r="H2248" i="10"/>
  <c r="G2258" i="10"/>
  <c r="I2258" i="10" s="1"/>
  <c r="E2304" i="10"/>
  <c r="E1616" i="10"/>
  <c r="H2330" i="10"/>
  <c r="E721" i="10"/>
  <c r="E993" i="10"/>
  <c r="H1703" i="10"/>
  <c r="E1343" i="10"/>
  <c r="H2281" i="10"/>
  <c r="H2296" i="10"/>
  <c r="H2478" i="10"/>
  <c r="H1166" i="10"/>
  <c r="E457" i="10"/>
  <c r="G281" i="10"/>
  <c r="G1170" i="10"/>
  <c r="E1431" i="10"/>
  <c r="G359" i="10"/>
  <c r="G1167" i="10"/>
  <c r="H2260" i="10"/>
  <c r="H629" i="10"/>
  <c r="F2339" i="10"/>
  <c r="G2414" i="10"/>
  <c r="G2280" i="10"/>
  <c r="E7" i="10"/>
  <c r="G269" i="10"/>
  <c r="E636" i="10"/>
  <c r="E1877" i="10"/>
  <c r="H190" i="10"/>
  <c r="G2445" i="10"/>
  <c r="I2445" i="10" s="1"/>
  <c r="G2053" i="10"/>
  <c r="G1786" i="10"/>
  <c r="F2345" i="10"/>
  <c r="G1165" i="10"/>
  <c r="G277" i="10"/>
  <c r="G2386" i="10"/>
  <c r="H2346" i="10"/>
  <c r="G1168" i="10"/>
  <c r="E1965" i="10"/>
  <c r="G1342" i="10"/>
  <c r="H1615" i="10"/>
  <c r="H2280" i="10"/>
  <c r="E723" i="10"/>
  <c r="F2312" i="10"/>
  <c r="J2312" i="10" s="1"/>
  <c r="G545" i="10"/>
  <c r="E1078" i="10"/>
  <c r="E724" i="10"/>
  <c r="H1344" i="10"/>
  <c r="G718" i="10"/>
  <c r="H725" i="10"/>
  <c r="G99" i="10"/>
  <c r="E813" i="10"/>
  <c r="G725" i="10"/>
  <c r="H96" i="10"/>
  <c r="G1346" i="10"/>
  <c r="E545" i="10"/>
  <c r="H6" i="10"/>
  <c r="E1434" i="10"/>
  <c r="G370" i="10"/>
  <c r="E455" i="10"/>
  <c r="E2147" i="10"/>
  <c r="H452" i="10"/>
  <c r="G2232" i="10"/>
  <c r="H2060" i="10"/>
  <c r="E1082" i="10"/>
  <c r="H2394" i="10"/>
  <c r="G1169" i="10"/>
  <c r="H1698" i="10"/>
  <c r="E1700" i="10"/>
  <c r="G2401" i="10"/>
  <c r="G2346" i="10"/>
  <c r="I2346" i="10" s="1"/>
  <c r="H2244" i="10"/>
  <c r="H1346" i="10"/>
  <c r="H812" i="10"/>
  <c r="G2326" i="10"/>
  <c r="G2055" i="10"/>
  <c r="H2395" i="10"/>
  <c r="H2376" i="10"/>
  <c r="G633" i="10"/>
  <c r="G543" i="10"/>
  <c r="G1345" i="10"/>
  <c r="E184" i="10"/>
  <c r="E1615" i="10"/>
  <c r="G982" i="10"/>
  <c r="H7" i="10"/>
  <c r="H1965" i="10"/>
  <c r="G457" i="10"/>
  <c r="H2257" i="10"/>
  <c r="G1700" i="10"/>
  <c r="F2490" i="10"/>
  <c r="H2483" i="10"/>
  <c r="G2495" i="10"/>
  <c r="E2478" i="10"/>
  <c r="D2478" i="10" s="1"/>
  <c r="H2380" i="10"/>
  <c r="F1961" i="10"/>
  <c r="F2342" i="10"/>
  <c r="G2372" i="10"/>
  <c r="I2372" i="10" s="1"/>
  <c r="E2403" i="10"/>
  <c r="G2384" i="10"/>
  <c r="I2384" i="10" s="1"/>
  <c r="H1254" i="10"/>
  <c r="G275" i="10"/>
  <c r="F2354" i="10"/>
  <c r="J2354" i="10" s="1"/>
  <c r="G2355" i="10"/>
  <c r="I2355" i="10" s="1"/>
  <c r="E1258" i="10"/>
  <c r="G2292" i="10"/>
  <c r="I2292" i="10" s="1"/>
  <c r="H358" i="10"/>
  <c r="H811" i="10"/>
  <c r="H2147" i="10"/>
  <c r="H2432" i="10"/>
  <c r="H2378" i="10"/>
  <c r="G637" i="10"/>
  <c r="E1527" i="10"/>
  <c r="G180" i="10"/>
  <c r="H904" i="10"/>
  <c r="H1789" i="10"/>
  <c r="E1609" i="10"/>
  <c r="E900" i="10"/>
  <c r="G1427" i="10"/>
  <c r="G812" i="10"/>
  <c r="G192" i="10"/>
  <c r="H2442" i="10"/>
  <c r="H2237" i="10"/>
  <c r="H2339" i="10"/>
  <c r="H1163" i="10"/>
  <c r="G724" i="10"/>
  <c r="H2313" i="10"/>
  <c r="H2061" i="10"/>
  <c r="G899" i="10"/>
  <c r="F2450" i="10"/>
  <c r="E185" i="10"/>
  <c r="H1794" i="10"/>
  <c r="H2428" i="10"/>
  <c r="H101" i="10"/>
  <c r="H367" i="10"/>
  <c r="H275" i="10"/>
  <c r="G2382" i="10"/>
  <c r="I2382" i="10" s="1"/>
  <c r="G364" i="10"/>
  <c r="E546" i="10"/>
  <c r="H2396" i="10"/>
  <c r="G1159" i="10"/>
  <c r="H2146" i="10"/>
  <c r="G2393" i="10"/>
  <c r="G273" i="10"/>
  <c r="G2264" i="10"/>
  <c r="I2264" i="10" s="1"/>
  <c r="G541" i="10"/>
  <c r="E15" i="10"/>
  <c r="H903" i="10"/>
  <c r="E6" i="10"/>
  <c r="H634" i="10"/>
  <c r="G2300" i="10"/>
  <c r="G2147" i="10"/>
  <c r="G2239" i="10"/>
  <c r="E541" i="10"/>
  <c r="G1252" i="10"/>
  <c r="H988" i="10"/>
  <c r="H1791" i="10"/>
  <c r="H2311" i="10"/>
  <c r="G715" i="10"/>
  <c r="G1703" i="10"/>
  <c r="E631" i="10"/>
  <c r="H269" i="10"/>
  <c r="G815" i="10"/>
  <c r="G2344" i="10"/>
  <c r="I2344" i="10" s="1"/>
  <c r="H815" i="10"/>
  <c r="E1346" i="10"/>
  <c r="H2282" i="10"/>
  <c r="E807" i="10"/>
  <c r="H2372" i="10"/>
  <c r="G2462" i="10"/>
  <c r="H1343" i="10"/>
  <c r="E1611" i="10"/>
  <c r="H2055" i="10"/>
  <c r="H2454" i="10"/>
  <c r="G1608" i="10"/>
  <c r="E1876" i="10"/>
  <c r="G12" i="10"/>
  <c r="E367" i="10"/>
  <c r="E1786" i="10"/>
  <c r="H457" i="10"/>
  <c r="G2257" i="10"/>
  <c r="G2329" i="10"/>
  <c r="H1880" i="10"/>
  <c r="H1435" i="10"/>
  <c r="G2334" i="10"/>
  <c r="E715" i="10"/>
  <c r="E2330" i="10"/>
  <c r="G2307" i="10"/>
  <c r="E1960" i="10"/>
  <c r="H2273" i="10"/>
  <c r="G2261" i="10"/>
  <c r="I2261" i="10" s="1"/>
  <c r="E2391" i="10"/>
  <c r="E2451" i="10"/>
  <c r="E2495" i="10"/>
  <c r="H2387" i="10"/>
  <c r="E2457" i="10"/>
  <c r="E2440" i="10"/>
  <c r="F1160" i="10"/>
  <c r="D1160" i="10" s="1"/>
  <c r="H2334" i="10"/>
  <c r="E2278" i="10"/>
  <c r="H2422" i="10"/>
  <c r="E2249" i="10"/>
  <c r="F358" i="10"/>
  <c r="E2371" i="10"/>
  <c r="F537" i="10"/>
  <c r="F715" i="10"/>
  <c r="E2430" i="10"/>
  <c r="F2405" i="10"/>
  <c r="H2381" i="10"/>
  <c r="F2364" i="10"/>
  <c r="E2229" i="10"/>
  <c r="H2290" i="10"/>
  <c r="F2407" i="10"/>
  <c r="E2404" i="10"/>
  <c r="E2432" i="10"/>
  <c r="E1160" i="10"/>
  <c r="F2049" i="10"/>
  <c r="F2303" i="10"/>
  <c r="G2249" i="10"/>
  <c r="E2336" i="10"/>
  <c r="E2425" i="10"/>
  <c r="H2250" i="10"/>
  <c r="E2320" i="10"/>
  <c r="F1694" i="10"/>
  <c r="E2383" i="10"/>
  <c r="G1694" i="10"/>
  <c r="G91" i="10"/>
  <c r="G2362" i="10"/>
  <c r="I2362" i="10" s="1"/>
  <c r="G2463" i="10"/>
  <c r="I2463" i="10" s="1"/>
  <c r="H2393" i="10"/>
  <c r="H2453" i="10"/>
  <c r="G2050" i="10"/>
  <c r="H2390" i="10"/>
  <c r="G2440" i="10"/>
  <c r="E2061" i="10"/>
  <c r="G2312" i="10"/>
  <c r="H2430" i="10"/>
  <c r="H2357" i="10"/>
  <c r="H2429" i="10"/>
  <c r="H186" i="10"/>
  <c r="G722" i="10"/>
  <c r="G2265" i="10"/>
  <c r="G986" i="10"/>
  <c r="H1969" i="10"/>
  <c r="H2470" i="10"/>
  <c r="H1076" i="10"/>
  <c r="H2340" i="10"/>
  <c r="G456" i="10"/>
  <c r="H1253" i="10"/>
  <c r="G1079" i="10"/>
  <c r="H100" i="10"/>
  <c r="H8" i="10"/>
  <c r="G1964" i="10"/>
  <c r="G1523" i="10"/>
  <c r="G279" i="10"/>
  <c r="G1610" i="10"/>
  <c r="E276" i="10"/>
  <c r="H2143" i="10"/>
  <c r="G1520" i="10"/>
  <c r="H2494" i="10"/>
  <c r="H1699" i="10"/>
  <c r="G2298" i="10"/>
  <c r="I2298" i="10" s="1"/>
  <c r="H1165" i="10"/>
  <c r="F2494" i="10"/>
  <c r="H631" i="10"/>
  <c r="H540" i="10"/>
  <c r="E1970" i="10"/>
  <c r="H719" i="10"/>
  <c r="G365" i="10"/>
  <c r="G638" i="10"/>
  <c r="F2454" i="10"/>
  <c r="G1879" i="10"/>
  <c r="H2354" i="10"/>
  <c r="H1612" i="10"/>
  <c r="G7" i="10"/>
  <c r="E1791" i="10"/>
  <c r="H1348" i="10"/>
  <c r="G97" i="10"/>
  <c r="E1257" i="10"/>
  <c r="H809" i="10"/>
  <c r="G1790" i="10"/>
  <c r="H2342" i="10"/>
  <c r="G188" i="10"/>
  <c r="H184" i="10"/>
  <c r="G371" i="10"/>
  <c r="E2146" i="10"/>
  <c r="E1698" i="10"/>
  <c r="G542" i="10"/>
  <c r="G720" i="10"/>
  <c r="H1875" i="10"/>
  <c r="H2310" i="10"/>
  <c r="E368" i="10"/>
  <c r="G455" i="10"/>
  <c r="E630" i="10"/>
  <c r="E2054" i="10"/>
  <c r="E1612" i="10"/>
  <c r="H2401" i="10"/>
  <c r="H2265" i="10"/>
  <c r="F2294" i="10"/>
  <c r="G2061" i="10"/>
  <c r="H2353" i="10"/>
  <c r="H544" i="10"/>
  <c r="G358" i="10"/>
  <c r="H545" i="10"/>
  <c r="H1249" i="10"/>
  <c r="H2058" i="10"/>
  <c r="G1793" i="10"/>
  <c r="E719" i="10"/>
  <c r="G719" i="10"/>
  <c r="G191" i="10"/>
  <c r="G2240" i="10"/>
  <c r="H2371" i="10"/>
  <c r="H2410" i="10"/>
  <c r="H2480" i="10"/>
  <c r="E280" i="10"/>
  <c r="G629" i="10"/>
  <c r="G549" i="10"/>
  <c r="G2446" i="10"/>
  <c r="C2446" i="10" s="1"/>
  <c r="G1521" i="10"/>
  <c r="H2325" i="10"/>
  <c r="F2300" i="10"/>
  <c r="G2295" i="10"/>
  <c r="I2295" i="10" s="1"/>
  <c r="E2410" i="10"/>
  <c r="G2426" i="10"/>
  <c r="E2247" i="10"/>
  <c r="G2314" i="10"/>
  <c r="I2314" i="10" s="1"/>
  <c r="E2386" i="10"/>
  <c r="F2253" i="10"/>
  <c r="E2482" i="10"/>
  <c r="E2423" i="10"/>
  <c r="E2377" i="10"/>
  <c r="E2491" i="10"/>
  <c r="E1337" i="10"/>
  <c r="G2373" i="10"/>
  <c r="E2453" i="10"/>
  <c r="H2374" i="10"/>
  <c r="F2376" i="10"/>
  <c r="E2459" i="10"/>
  <c r="G2435" i="10"/>
  <c r="I2435" i="10" s="1"/>
  <c r="G2290" i="10"/>
  <c r="I2290" i="10" s="1"/>
  <c r="E2392" i="10"/>
  <c r="E2431" i="10"/>
  <c r="H2472" i="10"/>
  <c r="E2381" i="10"/>
  <c r="E2424" i="10"/>
  <c r="E359" i="10"/>
  <c r="G2331" i="10"/>
  <c r="F2357" i="10"/>
  <c r="G2395" i="10"/>
  <c r="G1515" i="10"/>
  <c r="E2396" i="10"/>
  <c r="H2262" i="10"/>
  <c r="E2237" i="10"/>
  <c r="H2425" i="10"/>
  <c r="H2228" i="10"/>
  <c r="E2352" i="10"/>
  <c r="E2379" i="10"/>
  <c r="H2309" i="10"/>
  <c r="G2473" i="10"/>
  <c r="I2473" i="10" s="1"/>
  <c r="H1872" i="10"/>
  <c r="E2250" i="10"/>
  <c r="E186" i="10"/>
  <c r="F2268" i="10"/>
  <c r="H1432" i="10"/>
  <c r="H1082" i="10"/>
  <c r="G2248" i="10"/>
  <c r="H1876" i="10"/>
  <c r="H897" i="10"/>
  <c r="E720" i="10"/>
  <c r="G1432" i="10"/>
  <c r="G2433" i="10"/>
  <c r="I2433" i="10" s="1"/>
  <c r="H2227" i="10"/>
  <c r="G634" i="10"/>
  <c r="G1613" i="10"/>
  <c r="H102" i="10"/>
  <c r="E95" i="10"/>
  <c r="E718" i="10"/>
  <c r="G8" i="10"/>
  <c r="H2241" i="10"/>
  <c r="G1257" i="10"/>
  <c r="G2434" i="10"/>
  <c r="H2059" i="10"/>
  <c r="G6" i="10"/>
  <c r="H2142" i="10"/>
  <c r="H1255" i="10"/>
  <c r="H543" i="10"/>
  <c r="H454" i="10"/>
  <c r="H2301" i="10"/>
  <c r="H1783" i="10"/>
  <c r="H2270" i="10"/>
  <c r="E1519" i="10"/>
  <c r="G2385" i="10"/>
  <c r="I2385" i="10" s="1"/>
  <c r="H1705" i="10"/>
  <c r="H1881" i="10"/>
  <c r="H2385" i="10"/>
  <c r="G1078" i="10"/>
  <c r="E2269" i="10"/>
  <c r="G2430" i="10"/>
  <c r="I2430" i="10" s="1"/>
  <c r="H2382" i="10"/>
  <c r="E725" i="10"/>
  <c r="E1969" i="10"/>
  <c r="H1349" i="10"/>
  <c r="H1248" i="10"/>
  <c r="G631" i="10"/>
  <c r="G2493" i="10"/>
  <c r="I2493" i="10" s="1"/>
  <c r="H103" i="10"/>
  <c r="G2428" i="10"/>
  <c r="C2428" i="10" s="1"/>
  <c r="G990" i="10"/>
  <c r="E1255" i="10"/>
  <c r="H547" i="10"/>
  <c r="G2241" i="10"/>
  <c r="F2265" i="10"/>
  <c r="E1254" i="10"/>
  <c r="H1431" i="10"/>
  <c r="F2406" i="10"/>
  <c r="H1342" i="10"/>
  <c r="E2311" i="10"/>
  <c r="G900" i="10"/>
  <c r="E1967" i="10"/>
  <c r="E1435" i="10"/>
  <c r="H989" i="10"/>
  <c r="H1522" i="10"/>
  <c r="H1171" i="10"/>
  <c r="H15" i="10"/>
  <c r="G1075" i="10"/>
  <c r="E2055" i="10"/>
  <c r="H2057" i="10"/>
  <c r="G1344" i="10"/>
  <c r="E638" i="10"/>
  <c r="G635" i="10"/>
  <c r="G1699" i="10"/>
  <c r="H2302" i="10"/>
  <c r="G2397" i="10"/>
  <c r="H9" i="10"/>
  <c r="E100" i="10"/>
  <c r="H14" i="10"/>
  <c r="H1604" i="10"/>
  <c r="G723" i="10"/>
  <c r="H810" i="10"/>
  <c r="H459" i="10"/>
  <c r="H2323" i="10"/>
  <c r="G2391" i="10"/>
  <c r="I2391" i="10" s="1"/>
  <c r="E2422" i="10"/>
  <c r="G1783" i="10"/>
  <c r="G2313" i="10"/>
  <c r="G2301" i="10"/>
  <c r="I2301" i="10" s="1"/>
  <c r="F2227" i="10"/>
  <c r="J2227" i="10" s="1"/>
  <c r="G2230" i="10"/>
  <c r="E2234" i="10"/>
  <c r="E1071" i="10"/>
  <c r="G2492" i="10"/>
  <c r="I2492" i="10" s="1"/>
  <c r="H2327" i="10"/>
  <c r="H2415" i="10"/>
  <c r="F1693" i="10"/>
  <c r="H2359" i="10"/>
  <c r="E2441" i="10"/>
  <c r="G2285" i="10"/>
  <c r="I2285" i="10" s="1"/>
  <c r="H1337" i="10"/>
  <c r="E2399" i="10"/>
  <c r="E2319" i="10"/>
  <c r="H2416" i="10"/>
  <c r="G2416" i="10"/>
  <c r="F2348" i="10"/>
  <c r="H2263" i="10"/>
  <c r="H2272" i="10"/>
  <c r="G2475" i="10"/>
  <c r="E625" i="10"/>
  <c r="H2291" i="10"/>
  <c r="H2321" i="10"/>
  <c r="G2354" i="10"/>
  <c r="G2252" i="10"/>
  <c r="I2252" i="10" s="1"/>
  <c r="E2433" i="10"/>
  <c r="E2287" i="10"/>
  <c r="G2456" i="10"/>
  <c r="I2456" i="10" s="1"/>
  <c r="H2475" i="10"/>
  <c r="E2373" i="10"/>
  <c r="G2464" i="10"/>
  <c r="I2464" i="10" s="1"/>
  <c r="G2049" i="10"/>
  <c r="C2049" i="10" s="1"/>
  <c r="E2313" i="10"/>
  <c r="G2423" i="10"/>
  <c r="H447" i="10"/>
  <c r="E1704" i="10"/>
  <c r="E991" i="10"/>
  <c r="E1875" i="10"/>
  <c r="G904" i="10"/>
  <c r="H985" i="10"/>
  <c r="E98" i="10"/>
  <c r="E987" i="10"/>
  <c r="G1967" i="10"/>
  <c r="G2441" i="10"/>
  <c r="I2441" i="10" s="1"/>
  <c r="H721" i="10"/>
  <c r="H1609" i="10"/>
  <c r="E1879" i="10"/>
  <c r="E8" i="10"/>
  <c r="H281" i="10"/>
  <c r="G1970" i="10"/>
  <c r="E1701" i="10"/>
  <c r="E992" i="10"/>
  <c r="G1612" i="10"/>
  <c r="H1883" i="10"/>
  <c r="G2324" i="10"/>
  <c r="H95" i="10"/>
  <c r="H2050" i="10"/>
  <c r="H1613" i="10"/>
  <c r="H2266" i="10"/>
  <c r="H453" i="10"/>
  <c r="G2338" i="10"/>
  <c r="E459" i="10"/>
  <c r="H2298" i="10"/>
  <c r="G548" i="10"/>
  <c r="H1966" i="10"/>
  <c r="G1792" i="10"/>
  <c r="H2253" i="10"/>
  <c r="G1437" i="10"/>
  <c r="H2398" i="10"/>
  <c r="E2057" i="10"/>
  <c r="E1345" i="10"/>
  <c r="E1794" i="10"/>
  <c r="G2294" i="10"/>
  <c r="C2294" i="10" s="1"/>
  <c r="H1968" i="10"/>
  <c r="E2060" i="10"/>
  <c r="H2466" i="10"/>
  <c r="E11" i="10"/>
  <c r="E812" i="10"/>
  <c r="E629" i="10"/>
  <c r="E370" i="10"/>
  <c r="E986" i="10"/>
  <c r="G2418" i="10"/>
  <c r="G1253" i="10"/>
  <c r="F2462" i="10"/>
  <c r="E808" i="10"/>
  <c r="E9" i="10"/>
  <c r="H98" i="10"/>
  <c r="H2481" i="10"/>
  <c r="E816" i="10"/>
  <c r="G2256" i="10"/>
  <c r="G814" i="10"/>
  <c r="G1876" i="10"/>
  <c r="H1526" i="10"/>
  <c r="H2332" i="10"/>
  <c r="G1791" i="10"/>
  <c r="G190" i="10"/>
  <c r="G988" i="10"/>
  <c r="E2143" i="10"/>
  <c r="E104" i="10"/>
  <c r="H2314" i="10"/>
  <c r="G2444" i="10"/>
  <c r="I2444" i="10" s="1"/>
  <c r="H2445" i="10"/>
  <c r="E726" i="10"/>
  <c r="E1790" i="10"/>
  <c r="G95" i="10"/>
  <c r="G185" i="10"/>
  <c r="E96" i="10"/>
  <c r="G1882" i="10"/>
  <c r="G2296" i="10"/>
  <c r="I2296" i="10" s="1"/>
  <c r="H2444" i="10"/>
  <c r="E137" i="10"/>
  <c r="E544" i="10"/>
  <c r="E1171" i="10"/>
  <c r="E2145" i="10"/>
  <c r="F1159" i="10"/>
  <c r="G184" i="10"/>
  <c r="G2350" i="10"/>
  <c r="I2350" i="10" s="1"/>
  <c r="E548" i="10"/>
  <c r="H1071" i="10"/>
  <c r="G276" i="10"/>
  <c r="E1524" i="10"/>
  <c r="H2358" i="10"/>
  <c r="E2464" i="10"/>
  <c r="G2474" i="10"/>
  <c r="I2474" i="10" s="1"/>
  <c r="E2235" i="10"/>
  <c r="G2291" i="10"/>
  <c r="H2392" i="10"/>
  <c r="H2366" i="10"/>
  <c r="G2436" i="10"/>
  <c r="I2436" i="10" s="1"/>
  <c r="E2257" i="10"/>
  <c r="G2380" i="10"/>
  <c r="E2401" i="10"/>
  <c r="H2307" i="10"/>
  <c r="G2253" i="10"/>
  <c r="G2431" i="10"/>
  <c r="E2332" i="10"/>
  <c r="E2323" i="10"/>
  <c r="E2483" i="10"/>
  <c r="G2303" i="10"/>
  <c r="E2493" i="10"/>
  <c r="E2393" i="10"/>
  <c r="H2333" i="10"/>
  <c r="E92" i="10"/>
  <c r="H2347" i="10"/>
  <c r="E2382" i="10"/>
  <c r="G2439" i="10"/>
  <c r="I2439" i="10" s="1"/>
  <c r="G2233" i="10"/>
  <c r="E2472" i="10"/>
  <c r="E2468" i="10"/>
  <c r="E448" i="10"/>
  <c r="G2454" i="10"/>
  <c r="H2471" i="10"/>
  <c r="G2394" i="10"/>
  <c r="E2389" i="10"/>
  <c r="G2278" i="10"/>
  <c r="I2278" i="10" s="1"/>
  <c r="H2452" i="10"/>
  <c r="E2421" i="10"/>
  <c r="F359" i="10"/>
  <c r="G2260" i="10"/>
  <c r="I2260" i="10" s="1"/>
  <c r="G2352" i="10"/>
  <c r="I2352" i="10" s="1"/>
  <c r="E2359" i="10"/>
  <c r="G2402" i="10"/>
  <c r="E722" i="10"/>
  <c r="H2348" i="10"/>
  <c r="E1170" i="10"/>
  <c r="E814" i="10"/>
  <c r="F2297" i="10"/>
  <c r="C2297" i="10" s="1"/>
  <c r="H638" i="10"/>
  <c r="E2056" i="10"/>
  <c r="E1787" i="10"/>
  <c r="E1430" i="10"/>
  <c r="G1349" i="10"/>
  <c r="E549" i="10"/>
  <c r="G992" i="10"/>
  <c r="H187" i="10"/>
  <c r="G1615" i="10"/>
  <c r="H1960" i="10"/>
  <c r="E371" i="10"/>
  <c r="E1971" i="10"/>
  <c r="G98" i="10"/>
  <c r="G2146" i="10"/>
  <c r="G1254" i="10"/>
  <c r="E1348" i="10"/>
  <c r="H2242" i="10"/>
  <c r="G453" i="10"/>
  <c r="G2255" i="10"/>
  <c r="I2255" i="10" s="1"/>
  <c r="H803" i="10"/>
  <c r="E365" i="10"/>
  <c r="G1788" i="10"/>
  <c r="H97" i="10"/>
  <c r="H1882" i="10"/>
  <c r="E1789" i="10"/>
  <c r="G1426" i="10"/>
  <c r="G2481" i="10"/>
  <c r="G2413" i="10"/>
  <c r="E103" i="10"/>
  <c r="E632" i="10"/>
  <c r="G193" i="10"/>
  <c r="H541" i="10"/>
  <c r="H2460" i="10"/>
  <c r="G454" i="10"/>
  <c r="H1704" i="10"/>
  <c r="E2150" i="10"/>
  <c r="H2492" i="10"/>
  <c r="H1616" i="10"/>
  <c r="G363" i="10"/>
  <c r="E2142" i="10"/>
  <c r="G1430" i="10"/>
  <c r="G2449" i="10"/>
  <c r="E985" i="10"/>
  <c r="E1705" i="10"/>
  <c r="H1610" i="10"/>
  <c r="H13" i="10"/>
  <c r="G2487" i="10"/>
  <c r="G2342" i="10"/>
  <c r="G368" i="10"/>
  <c r="F2276" i="10"/>
  <c r="C2276" i="10" s="1"/>
  <c r="H1437" i="10"/>
  <c r="E540" i="10"/>
  <c r="E1788" i="10"/>
  <c r="H1877" i="10"/>
  <c r="G1080" i="10"/>
  <c r="E1702" i="10"/>
  <c r="E1520" i="10"/>
  <c r="E902" i="10"/>
  <c r="E1438" i="10"/>
  <c r="H2331" i="10"/>
  <c r="H714" i="10"/>
  <c r="E192" i="10"/>
  <c r="H724" i="10"/>
  <c r="E1613" i="10"/>
  <c r="H104" i="10"/>
  <c r="E988" i="10"/>
  <c r="G15" i="10"/>
  <c r="G1604" i="10"/>
  <c r="G362" i="10"/>
  <c r="H2297" i="10"/>
  <c r="H2412" i="10"/>
  <c r="H1614" i="10"/>
  <c r="E1168" i="10"/>
  <c r="H369" i="10"/>
  <c r="G2299" i="10"/>
  <c r="I2299" i="10" s="1"/>
  <c r="G2144" i="10"/>
  <c r="G1525" i="10"/>
  <c r="G898" i="10"/>
  <c r="E905" i="10"/>
  <c r="E101" i="10"/>
  <c r="H2049" i="10"/>
  <c r="H2251" i="10"/>
  <c r="H2306" i="10"/>
  <c r="F2368" i="10"/>
  <c r="H2361" i="10"/>
  <c r="E2294" i="10"/>
  <c r="E2357" i="10"/>
  <c r="E2318" i="10"/>
  <c r="G892" i="10"/>
  <c r="G2306" i="10"/>
  <c r="H2336" i="10"/>
  <c r="E2264" i="10"/>
  <c r="E2419" i="10"/>
  <c r="H2337" i="10"/>
  <c r="E714" i="10"/>
  <c r="E2484" i="10"/>
  <c r="E2295" i="10"/>
  <c r="E2367" i="10"/>
  <c r="H2275" i="10"/>
  <c r="E2455" i="10"/>
  <c r="F2272" i="10"/>
  <c r="E2374" i="10"/>
  <c r="F2262" i="10"/>
  <c r="G2364" i="10"/>
  <c r="E2276" i="10"/>
  <c r="G1605" i="10"/>
  <c r="G2251" i="10"/>
  <c r="I2251" i="10" s="1"/>
  <c r="G2400" i="10"/>
  <c r="F2419" i="10"/>
  <c r="E2411" i="10"/>
  <c r="G1160" i="10"/>
  <c r="G2366" i="10"/>
  <c r="I2366" i="10" s="1"/>
  <c r="E2228" i="10"/>
  <c r="G1961" i="10"/>
  <c r="E2254" i="10"/>
  <c r="E2486" i="10"/>
  <c r="H2488" i="10"/>
  <c r="E2452" i="10"/>
  <c r="F2250" i="10"/>
  <c r="G2399" i="10"/>
  <c r="H2247" i="10"/>
  <c r="H180" i="10"/>
  <c r="H1527" i="10"/>
  <c r="H2315" i="10"/>
  <c r="H813" i="10"/>
  <c r="H2479" i="10"/>
  <c r="H368" i="10"/>
  <c r="G2370" i="10"/>
  <c r="H282" i="10"/>
  <c r="G278" i="10"/>
  <c r="G811" i="10"/>
  <c r="E1081" i="10"/>
  <c r="G991" i="10"/>
  <c r="H814" i="10"/>
  <c r="H278" i="10"/>
  <c r="H1700" i="10"/>
  <c r="G536" i="10"/>
  <c r="E191" i="10"/>
  <c r="G2145" i="10"/>
  <c r="E138" i="10"/>
  <c r="E543" i="10"/>
  <c r="G896" i="10"/>
  <c r="G102" i="10"/>
  <c r="H1782" i="10"/>
  <c r="G1698" i="10"/>
  <c r="H2286" i="10"/>
  <c r="H370" i="10"/>
  <c r="E2053" i="10"/>
  <c r="E1526" i="10"/>
  <c r="H2243" i="10"/>
  <c r="G189" i="10"/>
  <c r="H2363" i="10"/>
  <c r="H2238" i="10"/>
  <c r="E1169" i="10"/>
  <c r="G1527" i="10"/>
  <c r="E10" i="10"/>
  <c r="E458" i="10"/>
  <c r="E811" i="10"/>
  <c r="E903" i="10"/>
  <c r="G2371" i="10"/>
  <c r="H1438" i="10"/>
  <c r="E2301" i="10"/>
  <c r="H188" i="10"/>
  <c r="G1965" i="10"/>
  <c r="G1966" i="10"/>
  <c r="G727" i="10"/>
  <c r="H2356" i="10"/>
  <c r="E990" i="10"/>
  <c r="H2397" i="10"/>
  <c r="H2450" i="10"/>
  <c r="H2426" i="10"/>
  <c r="H636" i="10"/>
  <c r="G2469" i="10"/>
  <c r="G452" i="10"/>
  <c r="E1614" i="10"/>
  <c r="H2144" i="10"/>
  <c r="G2284" i="10"/>
  <c r="C2284" i="10" s="1"/>
  <c r="G1880" i="10"/>
  <c r="E453" i="10"/>
  <c r="G282" i="10"/>
  <c r="E1968" i="10"/>
  <c r="E1253" i="10"/>
  <c r="G2328" i="10"/>
  <c r="E1437" i="10"/>
  <c r="H2417" i="10"/>
  <c r="G460" i="10"/>
  <c r="G810" i="10"/>
  <c r="H1077" i="10"/>
  <c r="E1077" i="10"/>
  <c r="H637" i="10"/>
  <c r="G2143" i="10"/>
  <c r="G1968" i="10"/>
  <c r="G1433" i="10"/>
  <c r="H2449" i="10"/>
  <c r="G101" i="10"/>
  <c r="G2242" i="10"/>
  <c r="G1431" i="10"/>
  <c r="G2417" i="10"/>
  <c r="E452" i="10"/>
  <c r="E362" i="10"/>
  <c r="H1787" i="10"/>
  <c r="H1524" i="10"/>
  <c r="E2285" i="10"/>
  <c r="H371" i="10"/>
  <c r="G13" i="10"/>
  <c r="E1163" i="10"/>
  <c r="G901" i="10"/>
  <c r="G367" i="10"/>
  <c r="E2467" i="10"/>
  <c r="F803" i="10"/>
  <c r="J803" i="10" s="1"/>
  <c r="E2474" i="10"/>
  <c r="G2247" i="10"/>
  <c r="E804" i="10"/>
  <c r="F2360" i="10"/>
  <c r="E2251" i="10"/>
  <c r="E2306" i="10"/>
  <c r="E2309" i="10"/>
  <c r="H2308" i="10"/>
  <c r="E2326" i="10"/>
  <c r="E2417" i="10"/>
  <c r="E1070" i="10"/>
  <c r="G2321" i="10"/>
  <c r="E2388" i="10"/>
  <c r="G2309" i="10"/>
  <c r="F2351" i="10"/>
  <c r="E2346" i="10"/>
  <c r="H2473" i="10"/>
  <c r="E2446" i="10"/>
  <c r="E2448" i="10"/>
  <c r="H2495" i="10"/>
  <c r="G2455" i="10"/>
  <c r="I2455" i="10" s="1"/>
  <c r="E2447" i="10"/>
  <c r="H2352" i="10"/>
  <c r="E2291" i="10"/>
  <c r="E2256" i="10"/>
  <c r="E1159" i="10"/>
  <c r="G1248" i="10"/>
  <c r="G2403" i="10"/>
  <c r="I2403" i="10" s="1"/>
  <c r="G537" i="10"/>
  <c r="E2449" i="10"/>
  <c r="E2335" i="10"/>
  <c r="E2262" i="10"/>
  <c r="D2262" i="10" s="1"/>
  <c r="H2288" i="10"/>
  <c r="G2451" i="10"/>
  <c r="I2451" i="10" s="1"/>
  <c r="H2246" i="10"/>
  <c r="G2447" i="10"/>
  <c r="I2447" i="10" s="1"/>
  <c r="E2270" i="10"/>
  <c r="E2400" i="10"/>
  <c r="E810" i="10"/>
  <c r="H1259" i="10"/>
  <c r="G1070" i="10"/>
  <c r="H10" i="10"/>
  <c r="H987" i="10"/>
  <c r="H2459" i="10"/>
  <c r="E366" i="10"/>
  <c r="H2324" i="10"/>
  <c r="H726" i="10"/>
  <c r="G96" i="10"/>
  <c r="G2409" i="10"/>
  <c r="E1342" i="10"/>
  <c r="H1701" i="10"/>
  <c r="H2278" i="10"/>
  <c r="H1434" i="10"/>
  <c r="H1525" i="10"/>
  <c r="G546" i="10"/>
  <c r="H12" i="10"/>
  <c r="E815" i="10"/>
  <c r="G2369" i="10"/>
  <c r="G2054" i="10"/>
  <c r="E190" i="10"/>
  <c r="E279" i="10"/>
  <c r="E989" i="10"/>
  <c r="H981" i="10"/>
  <c r="G2491" i="10"/>
  <c r="E1075" i="10"/>
  <c r="H2443" i="10"/>
  <c r="E2489" i="10"/>
  <c r="E2243" i="10"/>
  <c r="E2480" i="10"/>
  <c r="E2329" i="10"/>
  <c r="H2255" i="10"/>
  <c r="H2261" i="10"/>
  <c r="G2476" i="10"/>
  <c r="I2476" i="10" s="1"/>
  <c r="E2413" i="10"/>
  <c r="G2375" i="10"/>
  <c r="I2375" i="10" s="1"/>
  <c r="E2050" i="10"/>
  <c r="G2470" i="10"/>
  <c r="I2470" i="10" s="1"/>
  <c r="H2379" i="10"/>
  <c r="H2474" i="10"/>
  <c r="G2406" i="10"/>
  <c r="E2286" i="10"/>
  <c r="F1782" i="10"/>
  <c r="F2229" i="10"/>
  <c r="H2368" i="10"/>
  <c r="F1338" i="10"/>
  <c r="E2456" i="10"/>
  <c r="G2318" i="10"/>
  <c r="C2318" i="10" s="1"/>
  <c r="E2230" i="10"/>
  <c r="G625" i="10"/>
  <c r="G1693" i="10"/>
  <c r="G2345" i="10"/>
  <c r="F1427" i="10"/>
  <c r="F536" i="10"/>
  <c r="E2364" i="10"/>
  <c r="D2364" i="10" s="1"/>
  <c r="E2406" i="10"/>
  <c r="H2344" i="10"/>
  <c r="H2138" i="10"/>
  <c r="G2404" i="10"/>
  <c r="I2404" i="10" s="1"/>
  <c r="G2279" i="10"/>
  <c r="G2275" i="10"/>
  <c r="E2445" i="10"/>
  <c r="H1159" i="10"/>
  <c r="E2397" i="10"/>
  <c r="E2439" i="10"/>
  <c r="H2400" i="10"/>
  <c r="F2256" i="10"/>
  <c r="G2293" i="10"/>
  <c r="I2293" i="10" s="1"/>
  <c r="G2237" i="10"/>
  <c r="G2457" i="10"/>
  <c r="E2338" i="10"/>
  <c r="G2448" i="10"/>
  <c r="I2448" i="10" s="1"/>
  <c r="G2304" i="10"/>
  <c r="G2432" i="10"/>
  <c r="I2432" i="10" s="1"/>
  <c r="G2274" i="10"/>
  <c r="I2274" i="10" s="1"/>
  <c r="E2283" i="10"/>
  <c r="E2227" i="10"/>
  <c r="F2389" i="10"/>
  <c r="H2493" i="10"/>
  <c r="E2438" i="10"/>
  <c r="F2475" i="10"/>
  <c r="J2475" i="10" s="1"/>
  <c r="E2442" i="10"/>
  <c r="F1960" i="10"/>
  <c r="H1516" i="10"/>
  <c r="H2139" i="10"/>
  <c r="E2308" i="10"/>
  <c r="E2343" i="10"/>
  <c r="H2232" i="10"/>
  <c r="G2347" i="10"/>
  <c r="I2347" i="10" s="1"/>
  <c r="E2365" i="10"/>
  <c r="H1694" i="10"/>
  <c r="F981" i="10"/>
  <c r="E2310" i="10"/>
  <c r="E2236" i="10"/>
  <c r="H2362" i="10"/>
  <c r="G2471" i="10"/>
  <c r="I2471" i="10" s="1"/>
  <c r="H2455" i="10"/>
  <c r="H2447" i="10"/>
  <c r="G2490" i="10"/>
  <c r="G2438" i="10"/>
  <c r="I2438" i="10" s="1"/>
  <c r="E2384" i="10"/>
  <c r="G2360" i="10"/>
  <c r="E2348" i="10"/>
  <c r="H2295" i="10"/>
  <c r="G2138" i="10"/>
  <c r="F2495" i="10"/>
  <c r="G1872" i="10"/>
  <c r="E2325" i="10"/>
  <c r="E181" i="10"/>
  <c r="F2287" i="10"/>
  <c r="G2392" i="10"/>
  <c r="G2343" i="10"/>
  <c r="I2343" i="10" s="1"/>
  <c r="E1605" i="10"/>
  <c r="H2233" i="10"/>
  <c r="E2233" i="10"/>
  <c r="E893" i="10"/>
  <c r="E2232" i="10"/>
  <c r="H2384" i="10"/>
  <c r="E2494" i="10"/>
  <c r="G2269" i="10"/>
  <c r="I2269" i="10" s="1"/>
  <c r="G2246" i="10"/>
  <c r="F893" i="10"/>
  <c r="F2392" i="10"/>
  <c r="G2245" i="10"/>
  <c r="E2240" i="10"/>
  <c r="G2262" i="10"/>
  <c r="G2388" i="10"/>
  <c r="I2388" i="10" s="1"/>
  <c r="H2424" i="10"/>
  <c r="G2407" i="10"/>
  <c r="C2407" i="10" s="1"/>
  <c r="H2404" i="10"/>
  <c r="H2440" i="10"/>
  <c r="F1871" i="10"/>
  <c r="F625" i="10"/>
  <c r="E2255" i="10"/>
  <c r="E1872" i="10"/>
  <c r="H893" i="10"/>
  <c r="F1604" i="10"/>
  <c r="C1604" i="10" s="1"/>
  <c r="E1693" i="10"/>
  <c r="G2365" i="10"/>
  <c r="E2435" i="10"/>
  <c r="E2378" i="10"/>
  <c r="F181" i="10"/>
  <c r="G2254" i="10"/>
  <c r="I2254" i="10" s="1"/>
  <c r="E270" i="10"/>
  <c r="E2479" i="10"/>
  <c r="E2420" i="10"/>
  <c r="G803" i="10"/>
  <c r="E2362" i="10"/>
  <c r="E2267" i="10"/>
  <c r="E981" i="10"/>
  <c r="G2483" i="10"/>
  <c r="F2373" i="10"/>
  <c r="G2411" i="10"/>
  <c r="G2437" i="10"/>
  <c r="E2282" i="10"/>
  <c r="E2300" i="10"/>
  <c r="E536" i="10"/>
  <c r="F1426" i="10"/>
  <c r="E2266" i="10"/>
  <c r="E2288" i="10"/>
  <c r="E2465" i="10"/>
  <c r="D2465" i="10" s="1"/>
  <c r="E2274" i="10"/>
  <c r="E2296" i="10"/>
  <c r="H2299" i="10"/>
  <c r="E1604" i="10"/>
  <c r="G2367" i="10"/>
  <c r="I2367" i="10" s="1"/>
  <c r="G2320" i="10"/>
  <c r="E2380" i="10"/>
  <c r="G2421" i="10"/>
  <c r="E2477" i="10"/>
  <c r="E2261" i="10"/>
  <c r="G2408" i="10"/>
  <c r="G2286" i="10"/>
  <c r="I2286" i="10" s="1"/>
  <c r="F269" i="10"/>
  <c r="H2364" i="10"/>
  <c r="E2488" i="10"/>
  <c r="G2443" i="10"/>
  <c r="E2443" i="10"/>
  <c r="F2457" i="10"/>
  <c r="F2458" i="10"/>
  <c r="E2315" i="10"/>
  <c r="F2453" i="10"/>
  <c r="H2317" i="10"/>
  <c r="E2470" i="10"/>
  <c r="H2441" i="10"/>
  <c r="F2316" i="10"/>
  <c r="F2449" i="10"/>
  <c r="E1248" i="10"/>
  <c r="E2246" i="10"/>
  <c r="G2453" i="10"/>
  <c r="C2453" i="10" s="1"/>
  <c r="H2477" i="10"/>
  <c r="H2457" i="10"/>
  <c r="H2360" i="10"/>
  <c r="G2488" i="10"/>
  <c r="E1427" i="10"/>
  <c r="H626" i="10"/>
  <c r="E982" i="10"/>
  <c r="F1071" i="10"/>
  <c r="F2138" i="10"/>
  <c r="J2138" i="10" s="1"/>
  <c r="G2228" i="10"/>
  <c r="E2245" i="10"/>
  <c r="E2334" i="10"/>
  <c r="F2313" i="10"/>
  <c r="F892" i="10"/>
  <c r="F804" i="10"/>
  <c r="F1337" i="10"/>
  <c r="E358" i="10"/>
  <c r="D358" i="10" s="1"/>
  <c r="E2394" i="10"/>
  <c r="G2308" i="10"/>
  <c r="E2471" i="10"/>
  <c r="E2473" i="10"/>
  <c r="E2412" i="10"/>
  <c r="F1516" i="10"/>
  <c r="E2415" i="10"/>
  <c r="G2235" i="10"/>
  <c r="G2316" i="10"/>
  <c r="C2316" i="10" s="1"/>
  <c r="E2350" i="10"/>
  <c r="G2348" i="10"/>
  <c r="F2469" i="10"/>
  <c r="C2469" i="10" s="1"/>
  <c r="E2409" i="10"/>
  <c r="E2316" i="10"/>
  <c r="F91" i="10"/>
  <c r="H2389" i="10"/>
  <c r="E2376" i="10"/>
  <c r="D2376" i="10" s="1"/>
  <c r="H2304" i="10"/>
  <c r="E2271" i="10"/>
  <c r="E2347" i="10"/>
  <c r="E2259" i="10"/>
  <c r="E1782" i="10"/>
  <c r="E2289" i="10"/>
  <c r="H2431" i="10"/>
  <c r="H2320" i="10"/>
  <c r="E2444" i="10"/>
  <c r="H2439" i="10"/>
  <c r="E2303" i="10"/>
  <c r="E2231" i="10"/>
  <c r="G2311" i="10"/>
  <c r="G2250" i="10"/>
  <c r="G2333" i="10"/>
  <c r="H2408" i="10"/>
  <c r="E2321" i="10"/>
  <c r="E2273" i="10"/>
  <c r="G2377" i="10"/>
  <c r="E2297" i="10"/>
  <c r="G626" i="10"/>
  <c r="G2323" i="10"/>
  <c r="G804" i="10"/>
  <c r="H2419" i="10"/>
  <c r="G1516" i="10"/>
  <c r="C1516" i="10" s="1"/>
  <c r="G1960" i="10"/>
  <c r="G2231" i="10"/>
  <c r="E1515" i="10"/>
  <c r="H2274" i="10"/>
  <c r="E2487" i="10"/>
  <c r="H2487" i="10"/>
  <c r="E2342" i="10"/>
  <c r="D2342" i="10" s="1"/>
  <c r="H1961" i="10"/>
  <c r="G2234" i="10"/>
  <c r="F2401" i="10"/>
  <c r="G2459" i="10"/>
  <c r="E1871" i="10"/>
  <c r="G181" i="10"/>
  <c r="C181" i="10" s="1"/>
  <c r="H2305" i="10"/>
  <c r="H2476" i="10"/>
  <c r="G2337" i="10"/>
  <c r="H2322" i="10"/>
  <c r="F2275" i="10"/>
  <c r="E2349" i="10"/>
  <c r="H892" i="10"/>
  <c r="F714" i="10"/>
  <c r="J714" i="10" s="1"/>
  <c r="G2374" i="10"/>
  <c r="I2374" i="10" s="1"/>
  <c r="E2428" i="10"/>
  <c r="D2428" i="10" s="1"/>
  <c r="E1694" i="10"/>
  <c r="D1694" i="10" s="1"/>
  <c r="E2475" i="10"/>
  <c r="G2351" i="10"/>
  <c r="E2272" i="10"/>
  <c r="E2280" i="10"/>
  <c r="E2402" i="10"/>
  <c r="G2271" i="10"/>
  <c r="E1783" i="10"/>
  <c r="H2391" i="10"/>
  <c r="H2451" i="10"/>
  <c r="H2235" i="10"/>
  <c r="E2239" i="10"/>
  <c r="H2438" i="10"/>
  <c r="E2331" i="10"/>
  <c r="E2458" i="10"/>
  <c r="F1872" i="10"/>
  <c r="J1872" i="10" s="1"/>
  <c r="H2231" i="10"/>
  <c r="F2288" i="10"/>
  <c r="H2464" i="10"/>
  <c r="H2437" i="10"/>
  <c r="G2341" i="10"/>
  <c r="I2341" i="10" s="1"/>
  <c r="F1605" i="10"/>
  <c r="J1605" i="10" s="1"/>
  <c r="H91" i="10"/>
  <c r="E2354" i="10"/>
  <c r="G2330" i="10"/>
  <c r="C2330" i="10" s="1"/>
  <c r="H2279" i="10"/>
  <c r="H2300" i="10"/>
  <c r="F982" i="10"/>
  <c r="G2368" i="10"/>
  <c r="G2325" i="10"/>
  <c r="F2466" i="10"/>
  <c r="H2259" i="10"/>
  <c r="H1167" i="10"/>
  <c r="G138" i="10"/>
  <c r="H1693" i="10"/>
  <c r="H1523" i="10"/>
  <c r="H2256" i="10"/>
  <c r="E456" i="10"/>
  <c r="H1878" i="10"/>
  <c r="G1347" i="10"/>
  <c r="E1523" i="10"/>
  <c r="G985" i="10"/>
  <c r="H359" i="10"/>
  <c r="H1792" i="10"/>
  <c r="H1257" i="10"/>
  <c r="E1256" i="10"/>
  <c r="H448" i="10"/>
  <c r="E281" i="10"/>
  <c r="H1080" i="10"/>
  <c r="H901" i="10"/>
  <c r="E189" i="10"/>
  <c r="E1699" i="10"/>
  <c r="H715" i="10"/>
  <c r="G2315" i="10"/>
  <c r="I2315" i="10" s="1"/>
  <c r="G2142" i="10"/>
  <c r="H1433" i="10"/>
  <c r="H273" i="10"/>
  <c r="H2462" i="10"/>
  <c r="G1338" i="10"/>
  <c r="H2239" i="10"/>
  <c r="E2429" i="10"/>
  <c r="F2365" i="10"/>
  <c r="C2365" i="10" s="1"/>
  <c r="G2356" i="10"/>
  <c r="I2356" i="10" s="1"/>
  <c r="E2268" i="10"/>
  <c r="D2268" i="10" s="1"/>
  <c r="E2360" i="10"/>
  <c r="D2360" i="10" s="1"/>
  <c r="E2324" i="10"/>
  <c r="E2275" i="10"/>
  <c r="E537" i="10"/>
  <c r="G2335" i="10"/>
  <c r="E2281" i="10"/>
  <c r="E2049" i="10"/>
  <c r="F1070" i="10"/>
  <c r="D1070" i="10" s="1"/>
  <c r="H2490" i="10"/>
  <c r="G2389" i="10"/>
  <c r="G2468" i="10"/>
  <c r="I2468" i="10" s="1"/>
  <c r="G2458" i="10"/>
  <c r="G2288" i="10"/>
  <c r="E2462" i="10"/>
  <c r="D2462" i="10" s="1"/>
  <c r="G2378" i="10"/>
  <c r="I2378" i="10" s="1"/>
  <c r="H2489" i="10"/>
  <c r="F2228" i="10"/>
  <c r="D2228" i="10" s="1"/>
  <c r="G2422" i="10"/>
  <c r="H2407" i="10"/>
  <c r="G714" i="10"/>
  <c r="G1249" i="10"/>
  <c r="G1871" i="10"/>
  <c r="C1871" i="10" s="1"/>
  <c r="E2293" i="10"/>
  <c r="E626" i="10"/>
  <c r="D626" i="10" s="1"/>
  <c r="H2436" i="10"/>
  <c r="F2459" i="10"/>
  <c r="E2345" i="10"/>
  <c r="D2345" i="10" s="1"/>
  <c r="F180" i="10"/>
  <c r="E2356" i="10"/>
  <c r="H2335" i="10"/>
  <c r="E2407" i="10"/>
  <c r="D2407" i="10" s="1"/>
  <c r="E2436" i="10"/>
  <c r="F2437" i="10"/>
  <c r="J2437" i="10" s="1"/>
  <c r="G2419" i="10"/>
  <c r="E2387" i="10"/>
  <c r="G2379" i="10"/>
  <c r="I2379" i="10" s="1"/>
  <c r="G2263" i="10"/>
  <c r="I2263" i="10" s="1"/>
  <c r="H2406" i="10"/>
  <c r="H2245" i="10"/>
  <c r="E803" i="10"/>
  <c r="G2340" i="10"/>
  <c r="I2340" i="10" s="1"/>
  <c r="G2381" i="10"/>
  <c r="I2381" i="10" s="1"/>
  <c r="E180" i="10"/>
  <c r="H1871" i="10"/>
  <c r="F2386" i="10"/>
  <c r="E2408" i="10"/>
  <c r="H2468" i="10"/>
  <c r="F2472" i="10"/>
  <c r="C2472" i="10" s="1"/>
  <c r="G2358" i="10"/>
  <c r="I2358" i="10" s="1"/>
  <c r="F2431" i="10"/>
  <c r="G2376" i="10"/>
  <c r="C2376" i="10" s="1"/>
  <c r="H2420" i="10"/>
  <c r="E2252" i="10"/>
  <c r="G2336" i="10"/>
  <c r="E269" i="10"/>
  <c r="E2463" i="10"/>
  <c r="H2388" i="10"/>
  <c r="E2238" i="10"/>
  <c r="E2372" i="10"/>
  <c r="G2427" i="10"/>
  <c r="G2387" i="10"/>
  <c r="I2387" i="10" s="1"/>
  <c r="E2361" i="10"/>
  <c r="D2361" i="10" s="1"/>
  <c r="E2414" i="10"/>
  <c r="E2333" i="10"/>
  <c r="E2460" i="10"/>
  <c r="E2351" i="10"/>
  <c r="H2484" i="10"/>
  <c r="E2369" i="10"/>
  <c r="E2490" i="10"/>
  <c r="G2450" i="10"/>
  <c r="H2276" i="10"/>
  <c r="G2273" i="10"/>
  <c r="I2273" i="10" s="1"/>
  <c r="E2138" i="10"/>
  <c r="D2138" i="10" s="1"/>
  <c r="H2252" i="10"/>
  <c r="F2050" i="10"/>
  <c r="F2139" i="10"/>
  <c r="G2478" i="10"/>
  <c r="C2478" i="10" s="1"/>
  <c r="E2248" i="10"/>
  <c r="E1961" i="10"/>
  <c r="H2421" i="10"/>
  <c r="E2139" i="10"/>
  <c r="D2139" i="10" s="1"/>
  <c r="H804" i="10"/>
  <c r="E2242" i="10"/>
  <c r="E2305" i="10"/>
  <c r="E1516" i="10"/>
  <c r="F270" i="10"/>
  <c r="C270" i="10" s="1"/>
  <c r="E2340" i="10"/>
  <c r="F2271" i="10"/>
  <c r="D2271" i="10" s="1"/>
  <c r="E2353" i="10"/>
  <c r="E2290" i="10"/>
  <c r="G2466" i="10"/>
  <c r="F2241" i="10"/>
  <c r="H2405" i="10"/>
  <c r="G2359" i="10"/>
  <c r="I2359" i="10" s="1"/>
  <c r="E1432" i="10"/>
  <c r="G280" i="10"/>
  <c r="G1611" i="10"/>
  <c r="E633" i="10"/>
  <c r="H1078" i="10"/>
  <c r="G2056" i="10"/>
  <c r="G1794" i="10"/>
  <c r="G2353" i="10"/>
  <c r="I2353" i="10" s="1"/>
  <c r="E1522" i="10"/>
  <c r="H2486" i="10"/>
  <c r="H1697" i="10"/>
  <c r="G1164" i="10"/>
  <c r="H635" i="10"/>
  <c r="E1164" i="10"/>
  <c r="G808" i="10"/>
  <c r="H2054" i="10"/>
  <c r="H2418" i="10"/>
  <c r="H2338" i="10"/>
  <c r="E1344" i="10"/>
  <c r="H181" i="10"/>
  <c r="E897" i="10"/>
  <c r="G2060" i="10"/>
  <c r="E899" i="10"/>
  <c r="E193" i="10"/>
  <c r="E898" i="10"/>
  <c r="H1164" i="10"/>
  <c r="E1525" i="10"/>
  <c r="H2289" i="10"/>
  <c r="H2383" i="10"/>
  <c r="E2241" i="10"/>
  <c r="H2456" i="10"/>
  <c r="G2477" i="10"/>
  <c r="I2477" i="10" s="1"/>
  <c r="H2463" i="10"/>
  <c r="E2355" i="10"/>
  <c r="E2253" i="10"/>
  <c r="D2253" i="10" s="1"/>
  <c r="E2466" i="10"/>
  <c r="H2230" i="10"/>
  <c r="G2238" i="10"/>
  <c r="E2385" i="10"/>
  <c r="E2454" i="10"/>
  <c r="E2395" i="10"/>
  <c r="E2339" i="10"/>
  <c r="F2369" i="10"/>
  <c r="D2369" i="10" s="1"/>
  <c r="G1071" i="10"/>
  <c r="E2398" i="10"/>
  <c r="E2265" i="10"/>
  <c r="D2265" i="10" s="1"/>
  <c r="E2344" i="10"/>
  <c r="G2485" i="10"/>
  <c r="G2410" i="10"/>
  <c r="G447" i="10"/>
  <c r="F2370" i="10"/>
  <c r="J2370" i="10" s="1"/>
  <c r="E2341" i="10"/>
  <c r="E1338" i="10"/>
  <c r="E2363" i="10"/>
  <c r="F2279" i="10"/>
  <c r="G2415" i="10"/>
  <c r="E2328" i="10"/>
  <c r="G2270" i="10"/>
  <c r="I2270" i="10" s="1"/>
  <c r="E2450" i="10"/>
  <c r="D2450" i="10" s="1"/>
  <c r="G2289" i="10"/>
  <c r="I2289" i="10" s="1"/>
  <c r="F2443" i="10"/>
  <c r="G981" i="10"/>
  <c r="E1426" i="10"/>
  <c r="E2366" i="10"/>
  <c r="G2482" i="10"/>
  <c r="G2424" i="10"/>
  <c r="F2491" i="10"/>
  <c r="D2491" i="10" s="1"/>
  <c r="G2319" i="10"/>
  <c r="F1783" i="10"/>
  <c r="C1783" i="10" s="1"/>
  <c r="E447" i="10"/>
  <c r="D447" i="10" s="1"/>
  <c r="H2249" i="10"/>
  <c r="E2437" i="10"/>
  <c r="H2399" i="10"/>
  <c r="G893" i="10"/>
  <c r="G2383" i="10"/>
  <c r="C2383" i="10" s="1"/>
  <c r="H2343" i="10"/>
  <c r="E2492" i="10"/>
  <c r="H2423" i="10"/>
  <c r="E2368" i="10"/>
  <c r="E2418" i="10"/>
  <c r="E2476" i="10"/>
  <c r="E2284" i="10"/>
  <c r="H2403" i="10"/>
  <c r="F2380" i="10"/>
  <c r="E2302" i="10"/>
  <c r="E91" i="10"/>
  <c r="E2292" i="10"/>
  <c r="E2279" i="10"/>
  <c r="E2390" i="10"/>
  <c r="E2461" i="10"/>
  <c r="G2236" i="10"/>
  <c r="G2139" i="10"/>
  <c r="G2494" i="10"/>
  <c r="C2494" i="10" s="1"/>
  <c r="F2481" i="10"/>
  <c r="C2481" i="10" s="1"/>
  <c r="E2485" i="10"/>
  <c r="E2426" i="10"/>
  <c r="G2361" i="10"/>
  <c r="H1515" i="10"/>
  <c r="E2260" i="10"/>
  <c r="G2227" i="10"/>
  <c r="H2234" i="10"/>
  <c r="F92" i="10"/>
  <c r="G2486" i="10"/>
  <c r="E2337" i="10"/>
  <c r="E2307" i="10"/>
  <c r="E2314" i="10"/>
  <c r="E2481" i="10"/>
  <c r="D2481" i="10" s="1"/>
  <c r="F2291" i="10"/>
  <c r="H2271" i="10"/>
  <c r="H2229" i="10"/>
  <c r="E2263" i="10"/>
  <c r="E2244" i="10"/>
  <c r="H2312" i="10"/>
  <c r="H2351" i="10"/>
  <c r="H92" i="10"/>
  <c r="E2434" i="10"/>
  <c r="D2434" i="10" s="1"/>
  <c r="E2277" i="10"/>
  <c r="H2435" i="10"/>
  <c r="H2293" i="10"/>
  <c r="G2302" i="10"/>
  <c r="I2302" i="10" s="1"/>
  <c r="G2287" i="10"/>
  <c r="E2298" i="10"/>
  <c r="E2370" i="10"/>
  <c r="F1515" i="10"/>
  <c r="F2317" i="10"/>
  <c r="G2484" i="10"/>
  <c r="C359" i="10"/>
  <c r="C2342" i="10"/>
  <c r="C2368" i="10"/>
  <c r="D1248" i="10"/>
  <c r="J447" i="10"/>
  <c r="C2280" i="10"/>
  <c r="D2280" i="10"/>
  <c r="J2297" i="10"/>
  <c r="C1248" i="10"/>
  <c r="C2262" i="10"/>
  <c r="C2440" i="10"/>
  <c r="C2265" i="10"/>
  <c r="C180" i="10"/>
  <c r="C2281" i="10"/>
  <c r="C2253" i="10"/>
  <c r="C2402" i="10"/>
  <c r="C1694" i="10"/>
  <c r="D982" i="10"/>
  <c r="J982" i="10"/>
  <c r="J2288" i="10"/>
  <c r="D714" i="10"/>
  <c r="J2275" i="10"/>
  <c r="D2275" i="10"/>
  <c r="C2459" i="10"/>
  <c r="J2401" i="10"/>
  <c r="D2401" i="10"/>
  <c r="C1960" i="10"/>
  <c r="C626" i="10"/>
  <c r="C2377" i="10"/>
  <c r="C2250" i="10"/>
  <c r="C2229" i="10"/>
  <c r="D2383" i="10"/>
  <c r="J2383" i="10"/>
  <c r="D2490" i="10"/>
  <c r="J2490" i="10"/>
  <c r="C1337" i="10"/>
  <c r="D91" i="10"/>
  <c r="J91" i="10"/>
  <c r="J1249" i="10"/>
  <c r="D1249" i="10"/>
  <c r="J1694" i="10"/>
  <c r="J2419" i="10"/>
  <c r="D2419" i="10"/>
  <c r="J2342" i="10"/>
  <c r="J2303" i="10"/>
  <c r="D2303" i="10"/>
  <c r="J2440" i="10"/>
  <c r="D2440" i="10"/>
  <c r="J2262" i="10"/>
  <c r="C2303" i="10"/>
  <c r="D448" i="10"/>
  <c r="J448" i="10"/>
  <c r="J2376" i="10"/>
  <c r="C2317" i="10"/>
  <c r="J2253" i="10"/>
  <c r="J2360" i="10"/>
  <c r="D2469" i="10"/>
  <c r="J2469" i="10"/>
  <c r="J1516" i="10"/>
  <c r="D1516" i="10"/>
  <c r="D1337" i="10"/>
  <c r="J1337" i="10"/>
  <c r="D804" i="10"/>
  <c r="J804" i="10"/>
  <c r="D892" i="10"/>
  <c r="J892" i="10"/>
  <c r="J2313" i="10"/>
  <c r="D1071" i="10"/>
  <c r="J1071" i="10"/>
  <c r="J2449" i="10"/>
  <c r="J2316" i="10"/>
  <c r="D2316" i="10"/>
  <c r="J2453" i="10"/>
  <c r="J2458" i="10"/>
  <c r="J2457" i="10"/>
  <c r="D2457" i="10"/>
  <c r="D269" i="10"/>
  <c r="J269" i="10"/>
  <c r="D1426" i="10"/>
  <c r="J1426" i="10"/>
  <c r="D181" i="10"/>
  <c r="J181" i="10"/>
  <c r="D625" i="10"/>
  <c r="J625" i="10"/>
  <c r="D1871" i="10"/>
  <c r="J1871" i="10"/>
  <c r="D2368" i="10"/>
  <c r="J2368" i="10"/>
  <c r="C2272" i="10"/>
  <c r="J2250" i="10"/>
  <c r="D2250" i="10"/>
  <c r="D359" i="10"/>
  <c r="J359" i="10"/>
  <c r="J626" i="10"/>
  <c r="J2377" i="10"/>
  <c r="D2377" i="10"/>
  <c r="D2272" i="10"/>
  <c r="J2272" i="10"/>
  <c r="J2407" i="10"/>
  <c r="J2478" i="10"/>
  <c r="J2364" i="10"/>
  <c r="D537" i="10"/>
  <c r="J537" i="10"/>
  <c r="J358" i="10"/>
  <c r="J2392" i="10"/>
  <c r="D2392" i="10"/>
  <c r="D893" i="10"/>
  <c r="J893" i="10"/>
  <c r="C2392" i="10"/>
  <c r="D2287" i="10"/>
  <c r="J2287" i="10"/>
  <c r="J2495" i="10"/>
  <c r="D2495" i="10"/>
  <c r="J981" i="10"/>
  <c r="D981" i="10"/>
  <c r="D1960" i="10"/>
  <c r="J1960" i="10"/>
  <c r="J2389" i="10"/>
  <c r="D2389" i="10"/>
  <c r="C2457" i="10"/>
  <c r="D2256" i="10"/>
  <c r="J2256" i="10"/>
  <c r="C2275" i="10"/>
  <c r="D536" i="10"/>
  <c r="J536" i="10"/>
  <c r="D1427" i="10"/>
  <c r="J1427" i="10"/>
  <c r="D1338" i="10"/>
  <c r="J1338" i="10"/>
  <c r="D2229" i="10"/>
  <c r="J2229" i="10"/>
  <c r="J1782" i="10"/>
  <c r="D1782" i="10"/>
  <c r="D2317" i="10"/>
  <c r="J2317" i="10"/>
  <c r="J1515" i="10"/>
  <c r="D1515" i="10"/>
  <c r="J2291" i="10"/>
  <c r="D92" i="10"/>
  <c r="J92" i="10"/>
  <c r="J2481" i="10"/>
  <c r="C2139" i="10"/>
  <c r="J2380" i="10"/>
  <c r="C893" i="10"/>
  <c r="J1783" i="10"/>
  <c r="C981" i="10"/>
  <c r="J2443" i="10"/>
  <c r="D2443" i="10"/>
  <c r="J2279" i="10"/>
  <c r="D2279" i="10"/>
  <c r="C1071" i="10"/>
  <c r="J2241" i="10"/>
  <c r="D2241" i="10"/>
  <c r="J2271" i="10"/>
  <c r="J270" i="10"/>
  <c r="J2139" i="10"/>
  <c r="J2050" i="10"/>
  <c r="D2050" i="10"/>
  <c r="J2431" i="10"/>
  <c r="J2386" i="10"/>
  <c r="D180" i="10"/>
  <c r="J180" i="10"/>
  <c r="J2459" i="10"/>
  <c r="D2459" i="10"/>
  <c r="C1249" i="10"/>
  <c r="C714" i="10"/>
  <c r="C2288" i="10"/>
  <c r="C2458" i="10"/>
  <c r="C2389" i="10"/>
  <c r="D2365" i="10"/>
  <c r="J2365" i="10"/>
  <c r="C1338" i="10"/>
  <c r="C2050" i="10"/>
  <c r="J2357" i="10"/>
  <c r="D2357" i="10"/>
  <c r="D1961" i="10"/>
  <c r="J1961" i="10"/>
  <c r="J2049" i="10"/>
  <c r="D2049" i="10"/>
  <c r="D2446" i="10"/>
  <c r="J2446" i="10"/>
  <c r="C2431" i="10"/>
  <c r="J2405" i="10"/>
  <c r="D2405" i="10"/>
  <c r="D2259" i="10"/>
  <c r="J2259" i="10"/>
  <c r="C2495" i="10"/>
  <c r="C2380" i="10"/>
  <c r="C2405" i="10"/>
  <c r="C2291" i="10"/>
  <c r="J1248" i="10"/>
  <c r="J2428" i="10"/>
  <c r="C2462" i="10"/>
  <c r="C1159" i="10"/>
  <c r="C2312" i="10"/>
  <c r="J2284" i="10"/>
  <c r="D2402" i="10"/>
  <c r="J2402" i="10"/>
  <c r="I2257" i="10"/>
  <c r="D2281" i="10"/>
  <c r="C2268" i="10"/>
  <c r="J2281" i="10"/>
  <c r="I2371" i="10"/>
  <c r="J2466" i="10"/>
  <c r="J2268" i="10"/>
  <c r="C2466" i="10"/>
  <c r="D2300" i="10"/>
  <c r="C2345" i="10"/>
  <c r="C2361" i="10"/>
  <c r="J1159" i="10"/>
  <c r="D2494" i="10"/>
  <c r="J2494" i="10"/>
  <c r="C2450" i="10"/>
  <c r="D1159" i="10"/>
  <c r="G137" i="10"/>
  <c r="I137" i="10" s="1"/>
  <c r="G2149" i="10"/>
  <c r="E136" i="10"/>
  <c r="H2149" i="10"/>
  <c r="E135" i="10"/>
  <c r="G580" i="10"/>
  <c r="A313" i="10"/>
  <c r="G226" i="10"/>
  <c r="I226" i="10" s="1"/>
  <c r="H226" i="10"/>
  <c r="H225" i="10"/>
  <c r="G227" i="10"/>
  <c r="E226" i="10"/>
  <c r="B403" i="10"/>
  <c r="B936" i="10"/>
  <c r="A403" i="10"/>
  <c r="B405" i="10"/>
  <c r="A316" i="10"/>
  <c r="B404" i="10"/>
  <c r="A404" i="10"/>
  <c r="G847" i="10"/>
  <c r="G758" i="10"/>
  <c r="G669" i="10"/>
  <c r="G491" i="10"/>
  <c r="G402" i="10"/>
  <c r="G313" i="10"/>
  <c r="G314" i="10"/>
  <c r="G225" i="10"/>
  <c r="G224" i="10"/>
  <c r="H227" i="10"/>
  <c r="H136" i="10"/>
  <c r="G135" i="10"/>
  <c r="G136" i="10"/>
  <c r="H135" i="10"/>
  <c r="H138"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F2282" i="10" a="1"/>
  <c r="F2403" i="10" a="1"/>
  <c r="F2441" i="10" a="1"/>
  <c r="F2254" i="10" a="1"/>
  <c r="F2289" i="10" a="1"/>
  <c r="F2460" i="10" a="1"/>
  <c r="F2432" i="10" a="1"/>
  <c r="F2381" i="10" a="1"/>
  <c r="F2292" i="10" a="1"/>
  <c r="F2331" i="10" a="1"/>
  <c r="F2343" i="10" a="1"/>
  <c r="F2301" i="10" a="1"/>
  <c r="F2257" i="10" a="1"/>
  <c r="F2393" i="10" a="1"/>
  <c r="F2314" i="10" a="1"/>
  <c r="F2470" i="10" a="1"/>
  <c r="F2444" i="10" a="1"/>
  <c r="H315" i="10" a="1"/>
  <c r="E314" i="10" a="1"/>
  <c r="G315" i="10" a="1"/>
  <c r="E315" i="10" a="1"/>
  <c r="H224" i="10" a="1"/>
  <c r="F2378" i="10" a="1"/>
  <c r="F2479" i="10" a="1"/>
  <c r="F2435" i="10" a="1"/>
  <c r="F2346" i="10" a="1"/>
  <c r="F2451" i="10" a="1"/>
  <c r="F2304" i="10" a="1"/>
  <c r="F2463" i="10" a="1"/>
  <c r="F2273" i="10" a="1"/>
  <c r="F2420" i="10" a="1"/>
  <c r="F2230" i="10" a="1"/>
  <c r="F2242" i="10" a="1"/>
  <c r="F2482" i="10" a="1"/>
  <c r="F73" i="10" a="1"/>
  <c r="F2260" i="10" a="1"/>
  <c r="F2384" i="10" a="1"/>
  <c r="F2295" i="10" a="1"/>
  <c r="F2269" i="10" a="1"/>
  <c r="F2387" i="10" a="1"/>
  <c r="H314" i="10" a="1"/>
  <c r="E227" i="10" a="1"/>
  <c r="E224" i="10" a="1"/>
  <c r="F70" i="10" a="1"/>
  <c r="E225" i="10" a="1"/>
  <c r="F2447" i="10" a="1"/>
  <c r="F2362" i="10" a="1"/>
  <c r="F2358" i="10" a="1"/>
  <c r="F2266" i="10" a="1"/>
  <c r="F2263" i="10" a="1"/>
  <c r="F2251" i="10" a="1"/>
  <c r="F2390" i="10" a="1"/>
  <c r="F2366" i="10" a="1"/>
  <c r="G316" i="10" a="1"/>
  <c r="F67" i="10" a="1"/>
  <c r="F51" i="10" a="1"/>
  <c r="F2429" i="10" a="1"/>
  <c r="F2285" i="10" a="1"/>
  <c r="F2408" i="10" a="1"/>
  <c r="F2298" i="10" a="1"/>
  <c r="F2467" i="10" a="1"/>
  <c r="F2319" i="10" a="1"/>
  <c r="F2352" i="10" a="1"/>
  <c r="F2374" i="10" a="1"/>
  <c r="F2473" i="10" a="1"/>
  <c r="F2340" i="10" a="1"/>
  <c r="F2355" i="10" a="1"/>
  <c r="F2455" i="10" a="1"/>
  <c r="F2349" i="10" a="1"/>
  <c r="F2277" i="10" a="1"/>
  <c r="F2476" i="10" a="1"/>
  <c r="F2438" i="10" a="1"/>
  <c r="F2371" i="10" a="1"/>
  <c r="F2492" i="10" a="1"/>
  <c r="D1605" i="10" l="1"/>
  <c r="D2291" i="10"/>
  <c r="D2386" i="10"/>
  <c r="C2300" i="10"/>
  <c r="D2370" i="10"/>
  <c r="D2288" i="10"/>
  <c r="C892" i="10"/>
  <c r="C2354" i="10"/>
  <c r="C1605" i="10"/>
  <c r="C1426" i="10"/>
  <c r="D2313" i="10"/>
  <c r="C2348" i="10"/>
  <c r="D2227" i="10"/>
  <c r="D2453" i="10"/>
  <c r="D2454" i="10"/>
  <c r="C2401" i="10"/>
  <c r="C92" i="10"/>
  <c r="C1515" i="10"/>
  <c r="D2431" i="10"/>
  <c r="D2312" i="10"/>
  <c r="C2491" i="10"/>
  <c r="C803" i="10"/>
  <c r="C2228" i="10"/>
  <c r="C715" i="10"/>
  <c r="D2318" i="10"/>
  <c r="D2276" i="10"/>
  <c r="J1604" i="10"/>
  <c r="J2348" i="10"/>
  <c r="C2287" i="10"/>
  <c r="D2348" i="10"/>
  <c r="C2454" i="10"/>
  <c r="D2354" i="10"/>
  <c r="D1604" i="10"/>
  <c r="J2369" i="10"/>
  <c r="J1160" i="10"/>
  <c r="D2339" i="10"/>
  <c r="D803" i="10"/>
  <c r="C2465" i="10"/>
  <c r="J2228" i="10"/>
  <c r="D2437" i="10"/>
  <c r="J2491" i="10"/>
  <c r="D2475" i="10"/>
  <c r="C2437" i="10"/>
  <c r="D715" i="10"/>
  <c r="C2475" i="10"/>
  <c r="C2443" i="10"/>
  <c r="C2449" i="10"/>
  <c r="J715" i="10"/>
  <c r="C2227" i="10"/>
  <c r="C1961" i="10"/>
  <c r="D2466" i="10"/>
  <c r="D2458" i="10"/>
  <c r="C804" i="10"/>
  <c r="C2364" i="10"/>
  <c r="C2434" i="10"/>
  <c r="C2279" i="10"/>
  <c r="C2419" i="10"/>
  <c r="D1783" i="10"/>
  <c r="D270" i="10"/>
  <c r="D2449" i="10"/>
  <c r="D2380" i="10"/>
  <c r="C536" i="10"/>
  <c r="C2370" i="10"/>
  <c r="C537" i="10"/>
  <c r="C2369" i="10"/>
  <c r="C2271" i="10"/>
  <c r="C625" i="10"/>
  <c r="C1693" i="10"/>
  <c r="C1160" i="10"/>
  <c r="C2313" i="10"/>
  <c r="C982" i="10"/>
  <c r="C2386" i="10"/>
  <c r="C2360" i="10"/>
  <c r="C2241" i="10"/>
  <c r="C91" i="10"/>
  <c r="C2490" i="10"/>
  <c r="C269" i="10"/>
  <c r="C2138" i="10"/>
  <c r="F2492" i="10"/>
  <c r="J2492" i="10" s="1"/>
  <c r="F2371" i="10"/>
  <c r="D2371" i="10" s="1"/>
  <c r="F2438" i="10"/>
  <c r="F2476" i="10"/>
  <c r="C2476" i="10" s="1"/>
  <c r="F2277" i="10"/>
  <c r="C2277" i="10" s="1"/>
  <c r="F2349" i="10"/>
  <c r="J2349" i="10" s="1"/>
  <c r="F2455" i="10"/>
  <c r="C2455" i="10" s="1"/>
  <c r="F2355" i="10"/>
  <c r="J2355" i="10" s="1"/>
  <c r="F2340" i="10"/>
  <c r="C2340" i="10" s="1"/>
  <c r="F2473" i="10"/>
  <c r="C2473" i="10" s="1"/>
  <c r="F2374" i="10"/>
  <c r="F2352" i="10"/>
  <c r="J2352" i="10" s="1"/>
  <c r="F2319" i="10"/>
  <c r="D2319" i="10" s="1"/>
  <c r="F2467" i="10"/>
  <c r="J2467" i="10" s="1"/>
  <c r="F2298" i="10"/>
  <c r="F2408" i="10"/>
  <c r="D2408" i="10" s="1"/>
  <c r="F2285" i="10"/>
  <c r="D2285" i="10" s="1"/>
  <c r="F2429" i="10"/>
  <c r="D2429" i="10" s="1"/>
  <c r="F2366" i="10"/>
  <c r="D2366" i="10" s="1"/>
  <c r="F2390" i="10"/>
  <c r="F2251" i="10"/>
  <c r="J2251" i="10" s="1"/>
  <c r="F2263" i="10"/>
  <c r="F2266" i="10"/>
  <c r="F2358" i="10"/>
  <c r="J2358" i="10" s="1"/>
  <c r="F2362" i="10"/>
  <c r="C2362" i="10" s="1"/>
  <c r="F2447" i="10"/>
  <c r="F2387" i="10"/>
  <c r="D2387" i="10" s="1"/>
  <c r="F2269" i="10"/>
  <c r="J2269" i="10" s="1"/>
  <c r="F2295" i="10"/>
  <c r="C2295" i="10" s="1"/>
  <c r="F2384" i="10"/>
  <c r="J2384" i="10" s="1"/>
  <c r="F2260" i="10"/>
  <c r="C2260" i="10" s="1"/>
  <c r="F2482" i="10"/>
  <c r="C2482" i="10" s="1"/>
  <c r="F2242" i="10"/>
  <c r="F2230" i="10"/>
  <c r="J2230" i="10" s="1"/>
  <c r="F2420" i="10"/>
  <c r="J2420" i="10" s="1"/>
  <c r="F2273" i="10"/>
  <c r="J2273" i="10" s="1"/>
  <c r="F2463" i="10"/>
  <c r="C2463" i="10" s="1"/>
  <c r="F2304" i="10"/>
  <c r="F2451" i="10"/>
  <c r="D2451" i="10" s="1"/>
  <c r="F2346" i="10"/>
  <c r="C2346" i="10" s="1"/>
  <c r="F2435" i="10"/>
  <c r="C2435" i="10" s="1"/>
  <c r="F2479" i="10"/>
  <c r="C2479" i="10" s="1"/>
  <c r="F2378" i="10"/>
  <c r="J2378" i="10" s="1"/>
  <c r="F2444" i="10"/>
  <c r="J2444" i="10" s="1"/>
  <c r="F2470" i="10"/>
  <c r="F2314" i="10"/>
  <c r="D2314" i="10" s="1"/>
  <c r="F2393" i="10"/>
  <c r="J2393" i="10" s="1"/>
  <c r="F2257" i="10"/>
  <c r="D2257" i="10" s="1"/>
  <c r="F2301" i="10"/>
  <c r="J2301" i="10" s="1"/>
  <c r="F2343" i="10"/>
  <c r="J2343" i="10" s="1"/>
  <c r="F2331" i="10"/>
  <c r="J2331" i="10" s="1"/>
  <c r="F2292" i="10"/>
  <c r="J2292" i="10" s="1"/>
  <c r="F2381" i="10"/>
  <c r="C2381" i="10" s="1"/>
  <c r="F2432" i="10"/>
  <c r="D2432" i="10" s="1"/>
  <c r="F2460" i="10"/>
  <c r="C2460" i="10" s="1"/>
  <c r="F2289" i="10"/>
  <c r="J2289" i="10" s="1"/>
  <c r="F2254" i="10"/>
  <c r="C2254" i="10" s="1"/>
  <c r="F2441" i="10"/>
  <c r="J2441" i="10" s="1"/>
  <c r="F2403" i="10"/>
  <c r="D2403" i="10" s="1"/>
  <c r="F2282" i="10"/>
  <c r="J2282" i="10" s="1"/>
  <c r="C1070" i="10"/>
  <c r="J2276" i="10"/>
  <c r="C2406" i="10"/>
  <c r="D2406" i="10"/>
  <c r="J2406" i="10"/>
  <c r="C358" i="10"/>
  <c r="J2454" i="10"/>
  <c r="C1427" i="10"/>
  <c r="J2339" i="10"/>
  <c r="C1872" i="10"/>
  <c r="D2297" i="10"/>
  <c r="D2284" i="10"/>
  <c r="C2357" i="10"/>
  <c r="C2373" i="10"/>
  <c r="D2351" i="10"/>
  <c r="J2373" i="10"/>
  <c r="J2351" i="10"/>
  <c r="J2265" i="10"/>
  <c r="C2259" i="10"/>
  <c r="C2339" i="10"/>
  <c r="J2361" i="10"/>
  <c r="C447" i="10"/>
  <c r="J1070" i="10"/>
  <c r="D2373" i="10"/>
  <c r="J1693" i="10"/>
  <c r="J2294" i="10"/>
  <c r="D2472" i="10"/>
  <c r="D1693" i="10"/>
  <c r="D1872" i="10"/>
  <c r="J2462" i="10"/>
  <c r="J2450" i="10"/>
  <c r="J2345" i="10"/>
  <c r="J2434" i="10"/>
  <c r="J2472" i="10"/>
  <c r="D2294" i="10"/>
  <c r="J2300" i="10"/>
  <c r="D2330" i="10"/>
  <c r="J2330" i="10"/>
  <c r="C2351" i="10"/>
  <c r="C2256" i="10"/>
  <c r="C1782" i="10"/>
  <c r="J2260" i="10"/>
  <c r="C2438" i="10"/>
  <c r="J2473" i="10"/>
  <c r="D2441" i="10"/>
  <c r="J2371" i="10"/>
  <c r="D2420" i="10"/>
  <c r="D2438" i="10"/>
  <c r="D2289" i="10"/>
  <c r="J2298" i="10"/>
  <c r="D2455" i="10"/>
  <c r="C2451" i="10"/>
  <c r="C2266" i="10"/>
  <c r="C2298" i="10"/>
  <c r="D2266" i="10"/>
  <c r="H314" i="10"/>
  <c r="H224" i="10"/>
  <c r="E224" i="10"/>
  <c r="E225" i="10"/>
  <c r="A402" i="10"/>
  <c r="C69" i="10"/>
  <c r="C72" i="10"/>
  <c r="D66" i="10"/>
  <c r="D50" i="10"/>
  <c r="D69" i="10"/>
  <c r="D72" i="10"/>
  <c r="C50" i="10"/>
  <c r="C66" i="10"/>
  <c r="F51" i="10"/>
  <c r="D51" i="10" s="1"/>
  <c r="E314" i="10"/>
  <c r="H315" i="10"/>
  <c r="G315" i="10"/>
  <c r="I315" i="10" s="1"/>
  <c r="E227" i="10"/>
  <c r="E315" i="10"/>
  <c r="G316" i="10"/>
  <c r="A492" i="10"/>
  <c r="B493" i="10"/>
  <c r="B1025" i="10"/>
  <c r="A405" i="10"/>
  <c r="B492" i="10"/>
  <c r="A493" i="10"/>
  <c r="B494" i="10"/>
  <c r="F73" i="10"/>
  <c r="D73" i="10" s="1"/>
  <c r="F67" i="10"/>
  <c r="D67" i="10" s="1"/>
  <c r="F70" i="10"/>
  <c r="D70" i="10" s="1"/>
  <c r="J50" i="10"/>
  <c r="I70" i="10"/>
  <c r="J72" i="10"/>
  <c r="I77" i="10"/>
  <c r="I67" i="10"/>
  <c r="J66" i="10"/>
  <c r="J69" i="10"/>
  <c r="I74"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F2493" i="10" a="1"/>
  <c r="F2341" i="10" a="1"/>
  <c r="F2286" i="10" a="1"/>
  <c r="F2363" i="10" a="1"/>
  <c r="F2243" i="10" a="1"/>
  <c r="F2436" i="10" a="1"/>
  <c r="F2302" i="10" a="1"/>
  <c r="F2255" i="10" a="1"/>
  <c r="E801" i="10" a="1"/>
  <c r="E1334" i="10" a="1"/>
  <c r="H177" i="10" a="1"/>
  <c r="H1513" i="10" a="1"/>
  <c r="H534" i="10" a="1"/>
  <c r="H1156" i="10" a="1"/>
  <c r="G268" i="10" a="1"/>
  <c r="E1069" i="10" a="1"/>
  <c r="H445" i="10" a="1"/>
  <c r="H1157" i="10" a="1"/>
  <c r="G1156" i="10" a="1"/>
  <c r="H800" i="10" a="1"/>
  <c r="G624" i="10" a="1"/>
  <c r="H535" i="10" a="1"/>
  <c r="H533" i="10" a="1"/>
  <c r="G1069" i="10" a="1"/>
  <c r="G623" i="10" a="1"/>
  <c r="E355" i="10" a="1"/>
  <c r="G446" i="10" a="1"/>
  <c r="E1512" i="10" a="1"/>
  <c r="E800" i="10" a="1"/>
  <c r="H1069" i="10" a="1"/>
  <c r="E535" i="10" a="1"/>
  <c r="H179" i="10" a="1"/>
  <c r="F2372" i="10" a="1"/>
  <c r="F2474" i="10" a="1"/>
  <c r="F2430" i="10" a="1"/>
  <c r="F2448" i="10" a="1"/>
  <c r="F2231" i="10" a="1"/>
  <c r="F2480" i="10" a="1"/>
  <c r="F2344" i="10" a="1"/>
  <c r="F2442" i="10" a="1"/>
  <c r="G1245" i="10" a="1"/>
  <c r="G890" i="10" a="1"/>
  <c r="G357" i="10" a="1"/>
  <c r="G1692" i="10" a="1"/>
  <c r="G979" i="10" a="1"/>
  <c r="G802" i="10" a="1"/>
  <c r="H1425" i="10" a="1"/>
  <c r="G1335" i="10" a="1"/>
  <c r="G356" i="10" a="1"/>
  <c r="E1692" i="10" a="1"/>
  <c r="H890" i="10" a="1"/>
  <c r="E1157" i="10" a="1"/>
  <c r="G403" i="10" a="1"/>
  <c r="G177" i="10" a="1"/>
  <c r="E404" i="10" a="1"/>
  <c r="G355" i="10" a="1"/>
  <c r="E1603" i="10" a="1"/>
  <c r="E357" i="10" a="1"/>
  <c r="H891" i="10" a="1"/>
  <c r="E1335" i="10" a="1"/>
  <c r="F74" i="10" a="1"/>
  <c r="E403" i="10" a="1"/>
  <c r="H1690" i="10" a="1"/>
  <c r="G1603" i="10" a="1"/>
  <c r="H178" i="10" a="1"/>
  <c r="H889" i="10" a="1"/>
  <c r="F2385" i="10" a="1"/>
  <c r="F2305" i="10" a="1"/>
  <c r="F2315" i="10" a="1"/>
  <c r="F2433" i="10" a="1"/>
  <c r="E1690" i="10" a="1"/>
  <c r="E1068" i="10" a="1"/>
  <c r="F2439" i="10" a="1"/>
  <c r="F2375" i="10" a="1"/>
  <c r="F2367" i="10" a="1"/>
  <c r="F2388" i="10" a="1"/>
  <c r="F2421" i="10" a="1"/>
  <c r="F2379" i="10" a="1"/>
  <c r="F2332" i="10" a="1"/>
  <c r="F2404" i="10" a="1"/>
  <c r="H357" i="10" a="1"/>
  <c r="E889" i="10" a="1"/>
  <c r="G622" i="10" a="1"/>
  <c r="E1246" i="10" a="1"/>
  <c r="H1423" i="10" a="1"/>
  <c r="G713" i="10" a="1"/>
  <c r="H404" i="10" a="1"/>
  <c r="E980" i="10" a="1"/>
  <c r="H1603" i="10" a="1"/>
  <c r="G445" i="10" a="1"/>
  <c r="E712" i="10" a="1"/>
  <c r="G444" i="10" a="1"/>
  <c r="G1158" i="10" a="1"/>
  <c r="E446" i="10" a="1"/>
  <c r="H1158" i="10" a="1"/>
  <c r="E1601" i="10" a="1"/>
  <c r="G1246" i="10" a="1"/>
  <c r="E1513" i="10" a="1"/>
  <c r="E313" i="10" a="1"/>
  <c r="H1336" i="10" a="1"/>
  <c r="G978" i="10" a="1"/>
  <c r="H1691" i="10" a="1"/>
  <c r="H712" i="10" a="1"/>
  <c r="G1423" i="10" a="1"/>
  <c r="H980" i="10" a="1"/>
  <c r="F2350" i="10" a="1"/>
  <c r="G1157" i="10" a="1"/>
  <c r="F68" i="10" a="1"/>
  <c r="G1247" i="10" a="1"/>
  <c r="G179" i="10" a="1"/>
  <c r="F71" i="10" a="1"/>
  <c r="F2477" i="10" a="1"/>
  <c r="F2353" i="10" a="1"/>
  <c r="F2391" i="10" a="1"/>
  <c r="F2270" i="10" a="1"/>
  <c r="F2274" i="10" a="1"/>
  <c r="F2445" i="10" a="1"/>
  <c r="F2293" i="10" a="1"/>
  <c r="F2283" i="10" a="1"/>
  <c r="E1158" i="10" a="1"/>
  <c r="G1691" i="10" a="1"/>
  <c r="G1067" i="10" a="1"/>
  <c r="E1425" i="10" a="1"/>
  <c r="E623" i="10" a="1"/>
  <c r="E179" i="10" a="1"/>
  <c r="E316" i="10" a="1"/>
  <c r="H403" i="10" a="1"/>
  <c r="E1602" i="10" a="1"/>
  <c r="G178" i="10" a="1"/>
  <c r="G534" i="10" a="1"/>
  <c r="G800" i="10" a="1"/>
  <c r="H1424" i="10" a="1"/>
  <c r="E177" i="10" a="1"/>
  <c r="H356" i="10" a="1"/>
  <c r="E711" i="10" a="1"/>
  <c r="H1067" i="10" a="1"/>
  <c r="G980" i="10" a="1"/>
  <c r="G1601" i="10" a="1"/>
  <c r="G1336" i="10" a="1"/>
  <c r="F2264" i="10" a="1"/>
  <c r="G535" i="10" a="1"/>
  <c r="H1247" i="10" a="1"/>
  <c r="H802" i="10" a="1"/>
  <c r="G1513" i="10" a="1"/>
  <c r="H1335" i="10" a="1"/>
  <c r="F2278" i="10" a="1"/>
  <c r="F2320" i="10" a="1"/>
  <c r="F2252" i="10" a="1"/>
  <c r="F2296" i="10" a="1"/>
  <c r="F2464" i="10" a="1"/>
  <c r="F2471" i="10" a="1"/>
  <c r="F2382" i="10" a="1"/>
  <c r="G1514" i="10" a="1"/>
  <c r="E267" i="10" a="1"/>
  <c r="E1336" i="10" a="1"/>
  <c r="G936" i="10" a="1"/>
  <c r="E713" i="10" a="1"/>
  <c r="G1424" i="10" a="1"/>
  <c r="E533" i="10" a="1"/>
  <c r="G404" i="10" a="1"/>
  <c r="G266" i="10" a="1"/>
  <c r="E268" i="10" a="1"/>
  <c r="H713" i="10" a="1"/>
  <c r="H1601" i="10" a="1"/>
  <c r="G801" i="10" a="1"/>
  <c r="E1514" i="10" a="1"/>
  <c r="H316" i="10" a="1"/>
  <c r="H266" i="10" a="1"/>
  <c r="E1245" i="10" a="1"/>
  <c r="G405" i="10" a="1"/>
  <c r="E178" i="10" a="1"/>
  <c r="H446" i="10" a="1"/>
  <c r="F2468" i="10" a="1"/>
  <c r="E444" i="10" a="1"/>
  <c r="H623" i="10" a="1"/>
  <c r="H1246" i="10" a="1"/>
  <c r="F2456" i="10" a="1"/>
  <c r="F2299" i="10" a="1"/>
  <c r="F2267" i="10" a="1"/>
  <c r="F2261" i="10" a="1"/>
  <c r="F2452" i="10" a="1"/>
  <c r="F2394" i="10" a="1"/>
  <c r="F2461" i="10" a="1"/>
  <c r="E622" i="10" a="1"/>
  <c r="H801" i="10" a="1"/>
  <c r="E891" i="10" a="1"/>
  <c r="H1334" i="10" a="1"/>
  <c r="E802" i="10" a="1"/>
  <c r="G1690" i="10" a="1"/>
  <c r="H1068" i="10" a="1"/>
  <c r="E1691" i="10" a="1"/>
  <c r="G891" i="10" a="1"/>
  <c r="H313" i="10" a="1"/>
  <c r="G889" i="10" a="1"/>
  <c r="G533" i="10" a="1"/>
  <c r="E1247" i="10" a="1"/>
  <c r="H711" i="10" a="1"/>
  <c r="E979" i="10" a="1"/>
  <c r="E1156" i="10" a="1"/>
  <c r="H1245" i="10" a="1"/>
  <c r="E1067" i="10" a="1"/>
  <c r="E356" i="10" a="1"/>
  <c r="E978" i="10" a="1"/>
  <c r="G711" i="10" a="1"/>
  <c r="E266" i="10" a="1"/>
  <c r="H1602" i="10" a="1"/>
  <c r="H444" i="10" a="1"/>
  <c r="F52" i="10" a="1"/>
  <c r="G1512" i="10" a="1"/>
  <c r="G1602" i="10" a="1"/>
  <c r="G712" i="10" a="1"/>
  <c r="H978" i="10" a="1"/>
  <c r="H1692" i="10" a="1"/>
  <c r="H405" i="10" a="1"/>
  <c r="H355" i="10" a="1"/>
  <c r="G267" i="10" a="1"/>
  <c r="E534" i="10" a="1"/>
  <c r="E890" i="10" a="1"/>
  <c r="E1423" i="10" a="1"/>
  <c r="H1512" i="10" a="1"/>
  <c r="G1334" i="10" a="1"/>
  <c r="E1424" i="10" a="1"/>
  <c r="H267" i="10" a="1"/>
  <c r="E445" i="10" a="1"/>
  <c r="F2356" i="10" a="1"/>
  <c r="F2409" i="10" a="1"/>
  <c r="F2359" i="10" a="1"/>
  <c r="F2483" i="10" a="1"/>
  <c r="F2347" i="10" a="1"/>
  <c r="F2258" i="10" a="1"/>
  <c r="F2290" i="10" a="1"/>
  <c r="E624" i="10" a="1"/>
  <c r="G1068" i="10" a="1"/>
  <c r="H979" i="10" a="1"/>
  <c r="G1425" i="10" a="1"/>
  <c r="H268" i="10" a="1"/>
  <c r="H624" i="10" a="1"/>
  <c r="H622" i="10" a="1"/>
  <c r="H1514" i="10" a="1"/>
  <c r="D2277" i="10" l="1"/>
  <c r="J2408" i="10"/>
  <c r="J2254" i="10"/>
  <c r="D2343" i="10"/>
  <c r="D2362" i="10"/>
  <c r="J2482" i="10"/>
  <c r="D2301" i="10"/>
  <c r="C2355" i="10"/>
  <c r="J2285" i="10"/>
  <c r="D2340" i="10"/>
  <c r="D2492" i="10"/>
  <c r="D2352" i="10"/>
  <c r="D2476" i="10"/>
  <c r="J2403" i="10"/>
  <c r="C2393" i="10"/>
  <c r="J2460" i="10"/>
  <c r="D2463" i="10"/>
  <c r="C2319" i="10"/>
  <c r="D2251" i="10"/>
  <c r="J2381" i="10"/>
  <c r="D2479" i="10"/>
  <c r="D2295" i="10"/>
  <c r="J2435" i="10"/>
  <c r="J2476" i="10"/>
  <c r="D2292" i="10"/>
  <c r="D2444" i="10"/>
  <c r="D2331" i="10"/>
  <c r="D2393" i="10"/>
  <c r="D2346" i="10"/>
  <c r="J2257" i="10"/>
  <c r="D2378" i="10"/>
  <c r="C2429" i="10"/>
  <c r="C2269" i="10"/>
  <c r="J2387" i="10"/>
  <c r="J2366" i="10"/>
  <c r="D2273" i="10"/>
  <c r="C2282" i="10"/>
  <c r="D2349" i="10"/>
  <c r="F2290" i="10"/>
  <c r="D2290" i="10" s="1"/>
  <c r="F2258" i="10"/>
  <c r="D2258" i="10" s="1"/>
  <c r="F2347" i="10"/>
  <c r="J2347" i="10" s="1"/>
  <c r="F2483" i="10"/>
  <c r="F2359" i="10"/>
  <c r="C2359" i="10" s="1"/>
  <c r="F2409" i="10"/>
  <c r="C2409" i="10" s="1"/>
  <c r="F2356" i="10"/>
  <c r="D2356" i="10" s="1"/>
  <c r="F2461" i="10"/>
  <c r="C2461" i="10" s="1"/>
  <c r="F2394" i="10"/>
  <c r="D2394" i="10" s="1"/>
  <c r="F2452" i="10"/>
  <c r="D2452" i="10" s="1"/>
  <c r="F2261" i="10"/>
  <c r="C2261" i="10" s="1"/>
  <c r="F2267" i="10"/>
  <c r="J2267" i="10" s="1"/>
  <c r="F2299" i="10"/>
  <c r="C2299" i="10" s="1"/>
  <c r="F2456" i="10"/>
  <c r="D2456" i="10" s="1"/>
  <c r="F2468" i="10"/>
  <c r="D2468" i="10" s="1"/>
  <c r="F2382" i="10"/>
  <c r="C2382" i="10" s="1"/>
  <c r="F2471" i="10"/>
  <c r="C2471" i="10" s="1"/>
  <c r="F2464" i="10"/>
  <c r="D2464" i="10" s="1"/>
  <c r="F2296" i="10"/>
  <c r="J2296" i="10" s="1"/>
  <c r="F2252" i="10"/>
  <c r="D2252" i="10" s="1"/>
  <c r="F2320" i="10"/>
  <c r="C2320" i="10" s="1"/>
  <c r="F2278" i="10"/>
  <c r="J2278" i="10" s="1"/>
  <c r="F2264" i="10"/>
  <c r="C2264" i="10" s="1"/>
  <c r="F2283" i="10"/>
  <c r="D2283" i="10" s="1"/>
  <c r="F2293" i="10"/>
  <c r="C2293" i="10" s="1"/>
  <c r="F2445" i="10"/>
  <c r="C2445" i="10" s="1"/>
  <c r="F2274" i="10"/>
  <c r="J2274" i="10" s="1"/>
  <c r="F2270" i="10"/>
  <c r="D2270" i="10" s="1"/>
  <c r="F2391" i="10"/>
  <c r="C2391" i="10" s="1"/>
  <c r="F2353" i="10"/>
  <c r="C2353" i="10" s="1"/>
  <c r="F2477" i="10"/>
  <c r="J2477" i="10" s="1"/>
  <c r="F2350" i="10"/>
  <c r="C2350" i="10" s="1"/>
  <c r="F2404" i="10"/>
  <c r="J2404" i="10" s="1"/>
  <c r="F2332" i="10"/>
  <c r="C2332" i="10" s="1"/>
  <c r="F2379" i="10"/>
  <c r="J2379" i="10" s="1"/>
  <c r="F2421" i="10"/>
  <c r="F2388" i="10"/>
  <c r="J2388" i="10" s="1"/>
  <c r="F2367" i="10"/>
  <c r="J2367" i="10" s="1"/>
  <c r="F2375" i="10"/>
  <c r="C2375" i="10" s="1"/>
  <c r="F2439" i="10"/>
  <c r="D2439" i="10" s="1"/>
  <c r="F2433" i="10"/>
  <c r="C2433" i="10" s="1"/>
  <c r="F2315" i="10"/>
  <c r="C2315" i="10" s="1"/>
  <c r="F2305" i="10"/>
  <c r="J2305" i="10" s="1"/>
  <c r="F2385" i="10"/>
  <c r="F2442" i="10"/>
  <c r="J2442" i="10" s="1"/>
  <c r="F2344" i="10"/>
  <c r="C2344" i="10" s="1"/>
  <c r="F2480" i="10"/>
  <c r="C2480" i="10" s="1"/>
  <c r="F2231" i="10"/>
  <c r="D2231" i="10" s="1"/>
  <c r="F2448" i="10"/>
  <c r="F2430" i="10"/>
  <c r="D2430" i="10" s="1"/>
  <c r="F2474" i="10"/>
  <c r="D2474" i="10" s="1"/>
  <c r="F2372" i="10"/>
  <c r="C2372" i="10" s="1"/>
  <c r="F2255" i="10"/>
  <c r="C2255" i="10" s="1"/>
  <c r="F2302" i="10"/>
  <c r="C2302" i="10" s="1"/>
  <c r="F2436" i="10"/>
  <c r="J2436" i="10" s="1"/>
  <c r="F2243" i="10"/>
  <c r="F2363" i="10"/>
  <c r="J2363" i="10" s="1"/>
  <c r="F2286" i="10"/>
  <c r="D2286" i="10" s="1"/>
  <c r="F2341" i="10"/>
  <c r="C2341" i="10" s="1"/>
  <c r="F2493" i="10"/>
  <c r="D2493" i="10" s="1"/>
  <c r="C2289" i="10"/>
  <c r="C2257" i="10"/>
  <c r="J2346" i="10"/>
  <c r="D2482" i="10"/>
  <c r="C2358" i="10"/>
  <c r="D2358" i="10"/>
  <c r="C2408" i="10"/>
  <c r="D2355" i="10"/>
  <c r="D2460" i="10"/>
  <c r="J2451" i="10"/>
  <c r="D2260" i="10"/>
  <c r="J2266" i="10"/>
  <c r="D2298" i="10"/>
  <c r="J2455" i="10"/>
  <c r="D2467" i="10"/>
  <c r="D2381" i="10"/>
  <c r="C2470" i="10"/>
  <c r="J2470" i="10"/>
  <c r="D2470" i="10"/>
  <c r="J2463" i="10"/>
  <c r="J2295" i="10"/>
  <c r="C2251" i="10"/>
  <c r="J2319" i="10"/>
  <c r="J2277" i="10"/>
  <c r="D2263" i="10"/>
  <c r="J2432" i="10"/>
  <c r="D2282" i="10"/>
  <c r="C2292" i="10"/>
  <c r="C2444" i="10"/>
  <c r="C2273" i="10"/>
  <c r="D2269" i="10"/>
  <c r="D2390" i="10"/>
  <c r="C2390" i="10"/>
  <c r="J2390" i="10"/>
  <c r="C2352" i="10"/>
  <c r="C2349" i="10"/>
  <c r="C2467" i="10"/>
  <c r="C2403" i="10"/>
  <c r="C2331" i="10"/>
  <c r="C2378" i="10"/>
  <c r="C2420" i="10"/>
  <c r="C2387" i="10"/>
  <c r="C2366" i="10"/>
  <c r="D2374" i="10"/>
  <c r="C2374" i="10"/>
  <c r="J2374" i="10"/>
  <c r="J2438" i="10"/>
  <c r="C2432" i="10"/>
  <c r="C2314" i="10"/>
  <c r="J2304" i="10"/>
  <c r="D2304" i="10"/>
  <c r="C2304" i="10"/>
  <c r="C2384" i="10"/>
  <c r="J2314" i="10"/>
  <c r="J2263" i="10"/>
  <c r="C2441" i="10"/>
  <c r="C2343" i="10"/>
  <c r="J2479" i="10"/>
  <c r="D2230" i="10"/>
  <c r="C2230" i="10"/>
  <c r="J2447" i="10"/>
  <c r="C2447" i="10"/>
  <c r="D2447" i="10"/>
  <c r="J2429" i="10"/>
  <c r="D2473" i="10"/>
  <c r="C2371" i="10"/>
  <c r="D2384" i="10"/>
  <c r="C2263" i="10"/>
  <c r="D2254" i="10"/>
  <c r="C2301" i="10"/>
  <c r="D2435" i="10"/>
  <c r="D2242" i="10"/>
  <c r="J2242" i="10"/>
  <c r="C2242" i="10"/>
  <c r="J2362" i="10"/>
  <c r="C2285" i="10"/>
  <c r="J2340" i="10"/>
  <c r="C2492" i="10"/>
  <c r="C2477" i="10"/>
  <c r="D2261" i="10"/>
  <c r="C2274" i="10"/>
  <c r="D2274" i="10"/>
  <c r="J2421" i="10"/>
  <c r="D2445" i="10"/>
  <c r="J2252" i="10"/>
  <c r="J2261" i="10"/>
  <c r="D2375" i="10"/>
  <c r="J2480" i="10"/>
  <c r="D2483" i="10"/>
  <c r="C2258" i="10"/>
  <c r="J2264" i="10"/>
  <c r="D2264" i="10"/>
  <c r="J2290" i="10"/>
  <c r="J2375" i="10"/>
  <c r="D2477" i="10"/>
  <c r="J2372" i="10"/>
  <c r="C2379" i="10"/>
  <c r="D2379" i="10"/>
  <c r="C2439" i="10"/>
  <c r="D2421" i="10"/>
  <c r="J2483" i="10"/>
  <c r="C2452" i="10"/>
  <c r="C2468" i="10"/>
  <c r="J2332" i="10"/>
  <c r="C2464" i="10"/>
  <c r="J2468" i="10"/>
  <c r="C2283" i="10"/>
  <c r="J2356" i="10"/>
  <c r="C2430" i="10"/>
  <c r="C2356" i="10"/>
  <c r="C2296" i="10"/>
  <c r="J2464" i="10"/>
  <c r="D2296" i="10"/>
  <c r="C2267" i="10"/>
  <c r="D2267" i="10"/>
  <c r="J2286" i="10"/>
  <c r="D2363" i="10"/>
  <c r="C2270" i="10"/>
  <c r="D2436" i="10"/>
  <c r="J2270" i="10"/>
  <c r="C2347" i="10"/>
  <c r="D2347" i="10"/>
  <c r="D2320" i="10"/>
  <c r="H313" i="10"/>
  <c r="E313" i="10"/>
  <c r="A491" i="10"/>
  <c r="C51" i="10"/>
  <c r="C67"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F71" i="10"/>
  <c r="F68" i="10"/>
  <c r="F74" i="10"/>
  <c r="I64" i="10"/>
  <c r="J70" i="10"/>
  <c r="I60" i="10"/>
  <c r="J67"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L92" i="10" a="1"/>
  <c r="L91" i="10" a="1"/>
  <c r="F2395" i="10" a="1"/>
  <c r="E405" i="10" a="1"/>
  <c r="F54" i="10" a="1"/>
  <c r="F59" i="10" a="1"/>
  <c r="E492" i="10" a="1"/>
  <c r="G492" i="10" a="1"/>
  <c r="F62" i="10" a="1"/>
  <c r="F78" i="10" a="1"/>
  <c r="F2333" i="10" a="1"/>
  <c r="F2306" i="10" a="1"/>
  <c r="F2484" i="10" a="1"/>
  <c r="F2422" i="10" a="1"/>
  <c r="E493" i="10" a="1"/>
  <c r="H493" i="10" a="1"/>
  <c r="F53" i="10" a="1"/>
  <c r="F2321" i="10" a="1"/>
  <c r="H402" i="10" a="1"/>
  <c r="G1025" i="10" a="1"/>
  <c r="G493" i="10" a="1"/>
  <c r="G494" i="10" a="1"/>
  <c r="F2232" i="10" a="1"/>
  <c r="H492" i="10" a="1"/>
  <c r="F2410" i="10" a="1"/>
  <c r="F75" i="10" a="1"/>
  <c r="F2244" i="10" a="1"/>
  <c r="E402" i="10" a="1"/>
  <c r="D2341" i="10" l="1"/>
  <c r="J2493" i="10"/>
  <c r="C2493" i="10"/>
  <c r="D2372" i="10"/>
  <c r="D2278" i="10"/>
  <c r="J2302" i="10"/>
  <c r="J2409" i="10"/>
  <c r="J2353" i="10"/>
  <c r="C2278" i="10"/>
  <c r="J2456" i="10"/>
  <c r="C2456" i="10"/>
  <c r="J2344" i="10"/>
  <c r="D2315" i="10"/>
  <c r="C2436" i="10"/>
  <c r="D2367" i="10"/>
  <c r="J2445" i="10"/>
  <c r="D2299" i="10"/>
  <c r="C2388" i="10"/>
  <c r="J2299" i="10"/>
  <c r="D2391" i="10"/>
  <c r="J2359" i="10"/>
  <c r="D2359" i="10"/>
  <c r="D2388" i="10"/>
  <c r="C2286" i="10"/>
  <c r="J2430" i="10"/>
  <c r="J2452" i="10"/>
  <c r="D2353" i="10"/>
  <c r="C2442" i="10"/>
  <c r="J2258" i="10"/>
  <c r="D2344" i="10"/>
  <c r="C2367" i="10"/>
  <c r="D2302" i="10"/>
  <c r="J2315" i="10"/>
  <c r="J2391" i="10"/>
  <c r="D2442" i="10"/>
  <c r="J2255" i="10"/>
  <c r="D2404" i="10"/>
  <c r="J2394" i="10"/>
  <c r="J2433" i="10"/>
  <c r="C2404" i="10"/>
  <c r="D2433" i="10"/>
  <c r="C2290" i="10"/>
  <c r="J2471" i="10"/>
  <c r="D2471" i="10"/>
  <c r="C2363" i="10"/>
  <c r="C2305" i="10"/>
  <c r="J2474" i="10"/>
  <c r="J2341" i="10"/>
  <c r="D2480" i="10"/>
  <c r="C2252" i="10"/>
  <c r="C2474" i="10"/>
  <c r="D2255" i="10"/>
  <c r="F2244" i="10"/>
  <c r="C2244" i="10" s="1"/>
  <c r="F2410" i="10"/>
  <c r="J2410" i="10" s="1"/>
  <c r="F2232" i="10"/>
  <c r="D2232" i="10" s="1"/>
  <c r="F2321" i="10"/>
  <c r="D2321" i="10" s="1"/>
  <c r="F2422" i="10"/>
  <c r="J2422" i="10" s="1"/>
  <c r="F2484" i="10"/>
  <c r="C2484" i="10" s="1"/>
  <c r="F2306" i="10"/>
  <c r="J2306" i="10" s="1"/>
  <c r="F2333" i="10"/>
  <c r="J2333" i="10" s="1"/>
  <c r="F2395" i="10"/>
  <c r="J2395" i="10" s="1"/>
  <c r="J2243" i="10"/>
  <c r="J2439" i="10"/>
  <c r="D2350" i="10"/>
  <c r="J2283" i="10"/>
  <c r="D2243" i="10"/>
  <c r="D2409" i="10"/>
  <c r="C2231" i="10"/>
  <c r="J2231" i="10"/>
  <c r="D2382" i="10"/>
  <c r="J2320" i="10"/>
  <c r="J2382" i="10"/>
  <c r="C2385" i="10"/>
  <c r="D2385" i="10"/>
  <c r="J2385" i="10"/>
  <c r="C2421" i="10"/>
  <c r="C2483" i="10"/>
  <c r="C2243" i="10"/>
  <c r="D2305" i="10"/>
  <c r="D2461" i="10"/>
  <c r="D2332" i="10"/>
  <c r="J2461" i="10"/>
  <c r="J2350" i="10"/>
  <c r="D2448" i="10"/>
  <c r="C2448" i="10"/>
  <c r="J2448" i="10"/>
  <c r="D2293" i="10"/>
  <c r="J2293" i="10"/>
  <c r="C2394" i="10"/>
  <c r="D2306" i="10"/>
  <c r="L91" i="10"/>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2256" i="10" a="1"/>
  <c r="L2256" i="10" s="1"/>
  <c r="L2453" i="10" a="1"/>
  <c r="L2453" i="10" s="1"/>
  <c r="L2437" i="10" a="1"/>
  <c r="L2437" i="10" s="1"/>
  <c r="L1872" i="10" a="1"/>
  <c r="L1872" i="10" s="1"/>
  <c r="L1515" i="10" a="1"/>
  <c r="L1515" i="10" s="1"/>
  <c r="L2376" i="10" a="1"/>
  <c r="L2376" i="10" s="1"/>
  <c r="L2458" i="10" a="1"/>
  <c r="L2458" i="10" s="1"/>
  <c r="L1427" i="10" a="1"/>
  <c r="L1427" i="10" s="1"/>
  <c r="L2365" i="10" a="1"/>
  <c r="L2365" i="10" s="1"/>
  <c r="L1694" i="10" a="1"/>
  <c r="L1694" i="10" s="1"/>
  <c r="L2490" i="10" a="1"/>
  <c r="L2490" i="10" s="1"/>
  <c r="L537" i="10" a="1"/>
  <c r="L537" i="10" s="1"/>
  <c r="L803" i="10" a="1"/>
  <c r="L803" i="10" s="1"/>
  <c r="L2303" i="10" a="1"/>
  <c r="L2303" i="10" s="1"/>
  <c r="L536" i="10" a="1"/>
  <c r="L536" i="10" s="1"/>
  <c r="L2241" i="10" a="1"/>
  <c r="L2241" i="10" s="1"/>
  <c r="L2369" i="10" a="1"/>
  <c r="L2369" i="10" s="1"/>
  <c r="L269" i="10" a="1"/>
  <c r="L269" i="10" s="1"/>
  <c r="L1338" i="10" a="1"/>
  <c r="L1338" i="10" s="1"/>
  <c r="L358" i="10" a="1"/>
  <c r="L358" i="10" s="1"/>
  <c r="L982" i="10" a="1"/>
  <c r="L982" i="10" s="1"/>
  <c r="L804" i="10" a="1"/>
  <c r="L804" i="10" s="1"/>
  <c r="L625" i="10" a="1"/>
  <c r="L625" i="10" s="1"/>
  <c r="L2348" i="10" a="1"/>
  <c r="L2348" i="10" s="1"/>
  <c r="L1160" i="10" a="1"/>
  <c r="L1160" i="10" s="1"/>
  <c r="L1783" i="10" a="1"/>
  <c r="L1783" i="10" s="1"/>
  <c r="L1249" i="10" a="1"/>
  <c r="L1249" i="10" s="1"/>
  <c r="L1693" i="10" a="1"/>
  <c r="L1693" i="10" s="1"/>
  <c r="L2287" i="10" a="1"/>
  <c r="L2287" i="10" s="1"/>
  <c r="L1605" i="10" a="1"/>
  <c r="L1605" i="10" s="1"/>
  <c r="L2228" i="10" a="1"/>
  <c r="L2228" i="10" s="1"/>
  <c r="L2050" i="10" a="1"/>
  <c r="L2050" i="10" s="1"/>
  <c r="L1871" i="10" a="1"/>
  <c r="L1871" i="10" s="1"/>
  <c r="L2364" i="10" a="1"/>
  <c r="L2364" i="10" s="1"/>
  <c r="L2138" i="10" a="1"/>
  <c r="L2138" i="10" s="1"/>
  <c r="L2279" i="10" a="1"/>
  <c r="L2279" i="10" s="1"/>
  <c r="L2405" i="10" a="1"/>
  <c r="L2405" i="10" s="1"/>
  <c r="L2259" i="10" a="1"/>
  <c r="L2259" i="10" s="1"/>
  <c r="L2401" i="10" a="1"/>
  <c r="L2401" i="10" s="1"/>
  <c r="L2419" i="10" a="1"/>
  <c r="L2419" i="10" s="1"/>
  <c r="L2275" i="10" a="1"/>
  <c r="L2275" i="10" s="1"/>
  <c r="L1516" i="10" a="1"/>
  <c r="L1516" i="10" s="1"/>
  <c r="L2317" i="10" a="1"/>
  <c r="L2317" i="10" s="1"/>
  <c r="L2368" i="10" a="1"/>
  <c r="L2368" i="10" s="1"/>
  <c r="L1337" i="10" a="1"/>
  <c r="L1337" i="10" s="1"/>
  <c r="L2457" i="10" a="1"/>
  <c r="L2457" i="10" s="1"/>
  <c r="L181" i="10" a="1"/>
  <c r="L181" i="10" s="1"/>
  <c r="L1604" i="10" a="1"/>
  <c r="L1604" i="10" s="1"/>
  <c r="L626" i="10" a="1"/>
  <c r="L626" i="10" s="1"/>
  <c r="L2481" i="10" a="1"/>
  <c r="L2481" i="10" s="1"/>
  <c r="L981" i="10" a="1"/>
  <c r="L981" i="10" s="1"/>
  <c r="L2392" i="10" a="1"/>
  <c r="L2392" i="10" s="1"/>
  <c r="L2049" i="10" a="1"/>
  <c r="L2049" i="10" s="1"/>
  <c r="L2316" i="10" a="1"/>
  <c r="L2316" i="10" s="1"/>
  <c r="L180" i="10" a="1"/>
  <c r="L180" i="10" s="1"/>
  <c r="L359" i="10" a="1"/>
  <c r="L359" i="10" s="1"/>
  <c r="L1782" i="10" a="1"/>
  <c r="L1782" i="10" s="1"/>
  <c r="L2495" i="10" a="1"/>
  <c r="L2495" i="10" s="1"/>
  <c r="L1426" i="10" a="1"/>
  <c r="L1426" i="10" s="1"/>
  <c r="L270" i="10" a="1"/>
  <c r="L270" i="10" s="1"/>
  <c r="L2257" i="10" a="1"/>
  <c r="L2257" i="10" s="1"/>
  <c r="L2454" i="10" a="1"/>
  <c r="L2454" i="10" s="1"/>
  <c r="L2349" i="10" a="1"/>
  <c r="L2349" i="10" s="1"/>
  <c r="L2406" i="10" a="1"/>
  <c r="L2406" i="10" s="1"/>
  <c r="L2260" i="10" a="1"/>
  <c r="L2260" i="10" s="1"/>
  <c r="L2494" i="10" a="1"/>
  <c r="L2494" i="10" s="1"/>
  <c r="L2434" i="10" a="1"/>
  <c r="L2434" i="10" s="1"/>
  <c r="L2304" i="10" a="1"/>
  <c r="L2304" i="10" s="1"/>
  <c r="L2393" i="10" a="1"/>
  <c r="L2393" i="10" s="1"/>
  <c r="L1159" i="10" a="1"/>
  <c r="L1159" i="10" s="1"/>
  <c r="L2366" i="10" a="1"/>
  <c r="L2366" i="10" s="1"/>
  <c r="L2420" i="10" a="1"/>
  <c r="L2420" i="10" s="1"/>
  <c r="L2312" i="10" a="1"/>
  <c r="L2312" i="10" s="1"/>
  <c r="L2482" i="10" a="1"/>
  <c r="L2482" i="10" s="1"/>
  <c r="L1248" i="10" a="1"/>
  <c r="L1248" i="10" s="1"/>
  <c r="L2276" i="10" a="1"/>
  <c r="L2276" i="10" s="1"/>
  <c r="L2438" i="10" a="1"/>
  <c r="L2438" i="10" s="1"/>
  <c r="L2280" i="10" a="1"/>
  <c r="L2280" i="10" s="1"/>
  <c r="L2345" i="10" a="1"/>
  <c r="L2345" i="10" s="1"/>
  <c r="L447" i="10" a="1"/>
  <c r="L447" i="10" s="1"/>
  <c r="L2330" i="10" a="1"/>
  <c r="L2330" i="10" s="1"/>
  <c r="L2465" i="10" a="1"/>
  <c r="L2465" i="10" s="1"/>
  <c r="L2242" i="10" a="1"/>
  <c r="L2242" i="10" s="1"/>
  <c r="L2455" i="10" a="1"/>
  <c r="L2455" i="10" s="1"/>
  <c r="L2277" i="10" a="1"/>
  <c r="L2277" i="10" s="1"/>
  <c r="L2243" i="10" a="1"/>
  <c r="L2243" i="10" s="1"/>
  <c r="L2439" i="10" a="1"/>
  <c r="L2439" i="10" s="1"/>
  <c r="L2331" i="10" a="1"/>
  <c r="L2331" i="10" s="1"/>
  <c r="L2421" i="10" a="1"/>
  <c r="L2421" i="10" s="1"/>
  <c r="L2346" i="10" a="1"/>
  <c r="L2346" i="10" s="1"/>
  <c r="L2394" i="10" a="1"/>
  <c r="L2394" i="10" s="1"/>
  <c r="L2367" i="10" a="1"/>
  <c r="L2367" i="10" s="1"/>
  <c r="L2350" i="10" a="1"/>
  <c r="L2350" i="10" s="1"/>
  <c r="L2435" i="10" a="1"/>
  <c r="L2435" i="10" s="1"/>
  <c r="L2258" i="10" a="1"/>
  <c r="L2258" i="10" s="1"/>
  <c r="L2261" i="10" a="1"/>
  <c r="L2261" i="10" s="1"/>
  <c r="L2305" i="10" a="1"/>
  <c r="L2305" i="10" s="1"/>
  <c r="L2483" i="10" a="1"/>
  <c r="L2483" i="10" s="1"/>
  <c r="L2278" i="10" a="1"/>
  <c r="L2278" i="10" s="1"/>
  <c r="L2436" i="10" a="1"/>
  <c r="L2436" i="10" s="1"/>
  <c r="L2306" i="10" a="1"/>
  <c r="L2306" i="10" s="1"/>
  <c r="L2456" i="10" a="1"/>
  <c r="L2456" i="10" s="1"/>
  <c r="L2347" i="10" a="1"/>
  <c r="L2347" i="10" s="1"/>
  <c r="L2332" i="10" a="1"/>
  <c r="L2332" i="10" s="1"/>
  <c r="H402" i="10"/>
  <c r="E402" i="10"/>
  <c r="A580" i="10"/>
  <c r="F53" i="10"/>
  <c r="J53" i="10" s="1"/>
  <c r="D68" i="10"/>
  <c r="C68" i="10"/>
  <c r="D74" i="10"/>
  <c r="C74"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74" i="10"/>
  <c r="J71" i="10"/>
  <c r="J68"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F2245" i="10" a="1"/>
  <c r="F2396" i="10" a="1"/>
  <c r="F79" i="10" a="1"/>
  <c r="F63" i="10" a="1"/>
  <c r="H583" i="10" a="1"/>
  <c r="H581" i="10" a="1"/>
  <c r="E581" i="10" a="1"/>
  <c r="F2411" i="10" a="1"/>
  <c r="E494" i="10" a="1"/>
  <c r="E582" i="10" a="1"/>
  <c r="G581" i="10" a="1"/>
  <c r="F2233" i="10" a="1"/>
  <c r="F2322" i="10" a="1"/>
  <c r="F2423" i="10" a="1"/>
  <c r="G583" i="10" a="1"/>
  <c r="F55" i="10" a="1"/>
  <c r="G582" i="10" a="1"/>
  <c r="F2485" i="10" a="1"/>
  <c r="H491" i="10" a="1"/>
  <c r="F60" i="10" a="1"/>
  <c r="H494" i="10" a="1"/>
  <c r="F2307" i="10" a="1"/>
  <c r="E491" i="10" a="1"/>
  <c r="F76" i="10" a="1"/>
  <c r="F2334" i="10" a="1"/>
  <c r="G1114" i="10" a="1"/>
  <c r="H582" i="10" a="1"/>
  <c r="D2244" i="10" l="1"/>
  <c r="L2244" i="10" s="1" a="1"/>
  <c r="L2244" i="10" s="1"/>
  <c r="D2395" i="10"/>
  <c r="L2395" i="10" s="1" a="1"/>
  <c r="L2395" i="10" s="1"/>
  <c r="C2232" i="10"/>
  <c r="C2422" i="10"/>
  <c r="C2410" i="10"/>
  <c r="C2321" i="10"/>
  <c r="I2321" i="10" s="1"/>
  <c r="D2484" i="10"/>
  <c r="L2484" i="10" s="1" a="1"/>
  <c r="L2484" i="10" s="1"/>
  <c r="F2334" i="10"/>
  <c r="C2334" i="10" s="1"/>
  <c r="F2307" i="10"/>
  <c r="D2307" i="10" s="1"/>
  <c r="L2307" i="10" s="1" a="1"/>
  <c r="L2307" i="10" s="1"/>
  <c r="F2485" i="10"/>
  <c r="J2485" i="10" s="1"/>
  <c r="F2423" i="10"/>
  <c r="J2423" i="10" s="1"/>
  <c r="F2322" i="10"/>
  <c r="C2322" i="10" s="1"/>
  <c r="I2322" i="10" s="1"/>
  <c r="F2233" i="10"/>
  <c r="D2233" i="10" s="1"/>
  <c r="F2411" i="10"/>
  <c r="F2396" i="10"/>
  <c r="C2396" i="10" s="1"/>
  <c r="I2396" i="10" s="1"/>
  <c r="F2245" i="10"/>
  <c r="J2245" i="10" s="1"/>
  <c r="D2333" i="10"/>
  <c r="L2333" i="10" s="1" a="1"/>
  <c r="L2333" i="10" s="1"/>
  <c r="C2306" i="10"/>
  <c r="K2306" i="10" s="1"/>
  <c r="C2333" i="10"/>
  <c r="I2333" i="10" s="1"/>
  <c r="J2484" i="10"/>
  <c r="D2422" i="10"/>
  <c r="L2422" i="10" s="1" a="1"/>
  <c r="L2422" i="10" s="1"/>
  <c r="J2321" i="10"/>
  <c r="J2232" i="10"/>
  <c r="D2410" i="10"/>
  <c r="C2395" i="10"/>
  <c r="I2395" i="10" s="1"/>
  <c r="J2244" i="10"/>
  <c r="C2423" i="10"/>
  <c r="I2423" i="10" s="1"/>
  <c r="F39" i="2"/>
  <c r="H39" i="2"/>
  <c r="K2390" i="10"/>
  <c r="K2291" i="10"/>
  <c r="K270" i="10"/>
  <c r="K2348" i="10"/>
  <c r="K2229" i="10"/>
  <c r="K2392" i="10"/>
  <c r="K1516" i="10"/>
  <c r="K2275" i="10"/>
  <c r="I2472" i="10"/>
  <c r="I2420" i="10"/>
  <c r="I2351" i="10"/>
  <c r="I2330" i="10"/>
  <c r="I2138" i="10"/>
  <c r="I1337" i="10"/>
  <c r="I892" i="10"/>
  <c r="I1871" i="10"/>
  <c r="I625" i="10"/>
  <c r="I2230" i="10"/>
  <c r="K2494" i="10"/>
  <c r="K2316" i="10"/>
  <c r="K803" i="10"/>
  <c r="K2289" i="10"/>
  <c r="K2272" i="10"/>
  <c r="K2475" i="10"/>
  <c r="K2139" i="10"/>
  <c r="K2273" i="10"/>
  <c r="I2405" i="10"/>
  <c r="I2389" i="10"/>
  <c r="I2437" i="10"/>
  <c r="I2291" i="10"/>
  <c r="K2345" i="10"/>
  <c r="I2050" i="10"/>
  <c r="I1338" i="10"/>
  <c r="I804" i="10"/>
  <c r="I181" i="10"/>
  <c r="I2401" i="10"/>
  <c r="I2345" i="10"/>
  <c r="I1872" i="10"/>
  <c r="I2253" i="10"/>
  <c r="I2354" i="10"/>
  <c r="I1605" i="10"/>
  <c r="I2049" i="10"/>
  <c r="K2317" i="10"/>
  <c r="K2352" i="10"/>
  <c r="K1871" i="10"/>
  <c r="K2358" i="10"/>
  <c r="K2420" i="10"/>
  <c r="K893" i="10"/>
  <c r="K2250" i="10"/>
  <c r="K2383" i="10"/>
  <c r="I2475" i="10"/>
  <c r="I2443" i="10"/>
  <c r="I2227" i="10"/>
  <c r="K1248" i="10"/>
  <c r="I803" i="10"/>
  <c r="I1960" i="10"/>
  <c r="I1248" i="10"/>
  <c r="I537" i="10"/>
  <c r="I92" i="10"/>
  <c r="I1961" i="10"/>
  <c r="I1249" i="10"/>
  <c r="I714" i="10"/>
  <c r="I91" i="10"/>
  <c r="I2139" i="10"/>
  <c r="K2349" i="10"/>
  <c r="K2450" i="10"/>
  <c r="K2227" i="10"/>
  <c r="K2470" i="10"/>
  <c r="K2453" i="10"/>
  <c r="K1693" i="10"/>
  <c r="K2304" i="10"/>
  <c r="K2466" i="10"/>
  <c r="I2408" i="10"/>
  <c r="I1160" i="10"/>
  <c r="I2229" i="10"/>
  <c r="K2443" i="10"/>
  <c r="K1160" i="10"/>
  <c r="K2253" i="10"/>
  <c r="K2495" i="10"/>
  <c r="K2492" i="10"/>
  <c r="K1961" i="10"/>
  <c r="K2365" i="10"/>
  <c r="I2407" i="10"/>
  <c r="I2419" i="10"/>
  <c r="I2288" i="10"/>
  <c r="I2380" i="10"/>
  <c r="I2360" i="10"/>
  <c r="I2304" i="10"/>
  <c r="I447" i="10"/>
  <c r="K2447" i="10"/>
  <c r="K626" i="10"/>
  <c r="K2279" i="10"/>
  <c r="K2314" i="10"/>
  <c r="K181" i="10"/>
  <c r="K2351" i="10"/>
  <c r="K2374" i="10"/>
  <c r="I2490" i="10"/>
  <c r="I2478" i="10"/>
  <c r="I2450" i="10"/>
  <c r="I2365" i="10"/>
  <c r="I2406" i="10"/>
  <c r="I626" i="10"/>
  <c r="K2254" i="10"/>
  <c r="K448" i="10"/>
  <c r="K2432" i="10"/>
  <c r="K2050" i="10"/>
  <c r="K92" i="10"/>
  <c r="K2263" i="10"/>
  <c r="K2384" i="10"/>
  <c r="I2494" i="10"/>
  <c r="I2376" i="10"/>
  <c r="I2453" i="10"/>
  <c r="I2317" i="10"/>
  <c r="I2262" i="10"/>
  <c r="I1694" i="10"/>
  <c r="I2279" i="10"/>
  <c r="I2287" i="10"/>
  <c r="K2271" i="10"/>
  <c r="K2228" i="10"/>
  <c r="K2408" i="10"/>
  <c r="K2343" i="10"/>
  <c r="K447" i="10"/>
  <c r="K2376" i="10"/>
  <c r="K2438" i="10"/>
  <c r="I2454" i="10"/>
  <c r="K2380" i="10"/>
  <c r="K2361" i="10"/>
  <c r="K2406" i="10"/>
  <c r="K2364" i="10"/>
  <c r="K714" i="10"/>
  <c r="K2407" i="10"/>
  <c r="K537" i="10"/>
  <c r="I2495" i="10"/>
  <c r="I2457" i="10"/>
  <c r="I2459" i="10"/>
  <c r="I2313" i="10"/>
  <c r="I1516" i="10"/>
  <c r="K2457" i="10"/>
  <c r="K2366" i="10"/>
  <c r="K2482" i="10"/>
  <c r="K2473" i="10"/>
  <c r="K2454" i="10"/>
  <c r="K2405" i="10"/>
  <c r="K1337" i="10"/>
  <c r="I2466" i="10"/>
  <c r="I2364" i="10"/>
  <c r="I1693" i="10"/>
  <c r="I448" i="10"/>
  <c r="I1515" i="10"/>
  <c r="K2431" i="10"/>
  <c r="K2459" i="10"/>
  <c r="K2440" i="10"/>
  <c r="K2287" i="10"/>
  <c r="K2458" i="10"/>
  <c r="K2479" i="10"/>
  <c r="K2303" i="10"/>
  <c r="I2383" i="10"/>
  <c r="I2303" i="10"/>
  <c r="K981" i="10"/>
  <c r="K2437" i="10"/>
  <c r="K804" i="10"/>
  <c r="K2472" i="10"/>
  <c r="K1872" i="10"/>
  <c r="K1960" i="10"/>
  <c r="K2368" i="10"/>
  <c r="K2318" i="10"/>
  <c r="I2361" i="10"/>
  <c r="I2250" i="10"/>
  <c r="I1071" i="10"/>
  <c r="K2313" i="10"/>
  <c r="K2419" i="10"/>
  <c r="K1249" i="10"/>
  <c r="K91" i="10"/>
  <c r="K2138" i="10"/>
  <c r="K2251" i="10"/>
  <c r="K2373" i="10"/>
  <c r="I2392" i="10"/>
  <c r="I2318" i="10"/>
  <c r="I2272" i="10"/>
  <c r="I2348" i="10"/>
  <c r="K1605" i="10"/>
  <c r="K892" i="10"/>
  <c r="K2049" i="10"/>
  <c r="K1071" i="10"/>
  <c r="K2354" i="10"/>
  <c r="K2360" i="10"/>
  <c r="K2490" i="10"/>
  <c r="I2373" i="10"/>
  <c r="I2440" i="10"/>
  <c r="I2275" i="10"/>
  <c r="K625" i="10"/>
  <c r="K2288" i="10"/>
  <c r="K2262" i="10"/>
  <c r="K1515" i="10"/>
  <c r="K2377" i="10"/>
  <c r="K2378" i="10"/>
  <c r="K1338" i="10"/>
  <c r="I2482" i="10"/>
  <c r="I2316" i="10"/>
  <c r="I2458" i="10"/>
  <c r="I2368" i="10"/>
  <c r="K2230" i="10"/>
  <c r="K2478" i="10"/>
  <c r="K2260" i="10"/>
  <c r="K1694" i="10"/>
  <c r="K2389" i="10"/>
  <c r="K2387" i="10"/>
  <c r="K1783" i="10"/>
  <c r="I2431" i="10"/>
  <c r="I2377" i="10"/>
  <c r="I2271" i="10"/>
  <c r="K2330" i="10"/>
  <c r="I2228" i="10"/>
  <c r="I893" i="10"/>
  <c r="I270" i="10"/>
  <c r="I1783" i="10"/>
  <c r="I981" i="10"/>
  <c r="K2480" i="10"/>
  <c r="K2493" i="10"/>
  <c r="K2353" i="10"/>
  <c r="K2371" i="10"/>
  <c r="K2401" i="10"/>
  <c r="I2280" i="10"/>
  <c r="K982" i="10"/>
  <c r="K1604" i="10"/>
  <c r="K2393" i="10"/>
  <c r="K2357" i="10"/>
  <c r="K2259" i="10"/>
  <c r="K536" i="10"/>
  <c r="K2242" i="10"/>
  <c r="K358" i="10"/>
  <c r="K2441" i="10"/>
  <c r="K269" i="10"/>
  <c r="K2243" i="10"/>
  <c r="K1427" i="10"/>
  <c r="K2315" i="10"/>
  <c r="K2445" i="10"/>
  <c r="K1782" i="10"/>
  <c r="K2257" i="10"/>
  <c r="I2402" i="10"/>
  <c r="I2243" i="10"/>
  <c r="I2241" i="10"/>
  <c r="I180" i="10"/>
  <c r="K2281" i="10"/>
  <c r="K2462" i="10"/>
  <c r="K2276" i="10"/>
  <c r="K2300" i="10"/>
  <c r="K2255" i="10"/>
  <c r="I2465" i="10"/>
  <c r="I2386" i="10"/>
  <c r="I2357" i="10"/>
  <c r="I2259" i="10"/>
  <c r="K2465" i="10"/>
  <c r="K2428" i="10"/>
  <c r="K2369" i="10"/>
  <c r="K2264" i="10"/>
  <c r="K2280" i="10"/>
  <c r="I2294" i="10"/>
  <c r="I2339" i="10"/>
  <c r="I2256" i="10"/>
  <c r="I2281" i="10"/>
  <c r="I2297" i="10"/>
  <c r="I1426" i="10"/>
  <c r="I982" i="10"/>
  <c r="I2300" i="10"/>
  <c r="I358" i="10"/>
  <c r="I2268" i="10"/>
  <c r="K2491" i="10"/>
  <c r="K2370" i="10"/>
  <c r="K2402" i="10"/>
  <c r="K2385" i="10"/>
  <c r="K2344" i="10"/>
  <c r="K2350" i="10"/>
  <c r="K2449" i="10"/>
  <c r="K1159" i="10"/>
  <c r="K359" i="10"/>
  <c r="K2409" i="10"/>
  <c r="I2370" i="10"/>
  <c r="I2369" i="10"/>
  <c r="K2305" i="10"/>
  <c r="I1782" i="10"/>
  <c r="K2355" i="10"/>
  <c r="K2386" i="10"/>
  <c r="K2241" i="10"/>
  <c r="K2481" i="10"/>
  <c r="K2433" i="10"/>
  <c r="I2434" i="10"/>
  <c r="I2305" i="10"/>
  <c r="I2312" i="10"/>
  <c r="I1604" i="10"/>
  <c r="K2381" i="10"/>
  <c r="K2434" i="10"/>
  <c r="K715" i="10"/>
  <c r="K2346" i="10"/>
  <c r="K2469" i="10"/>
  <c r="I2462" i="10"/>
  <c r="I1427" i="10"/>
  <c r="I715" i="10"/>
  <c r="I2242" i="10"/>
  <c r="K2294" i="10"/>
  <c r="K2476" i="10"/>
  <c r="K2312" i="10"/>
  <c r="K2444" i="10"/>
  <c r="I2491" i="10"/>
  <c r="I2469" i="10"/>
  <c r="K2284" i="10"/>
  <c r="K1426" i="10"/>
  <c r="K2342" i="10"/>
  <c r="K2382" i="10"/>
  <c r="I2393" i="10"/>
  <c r="I2446" i="10"/>
  <c r="I2276" i="10"/>
  <c r="I1070" i="10"/>
  <c r="I2428" i="10"/>
  <c r="I1159" i="10"/>
  <c r="K2282" i="10"/>
  <c r="K2256" i="10"/>
  <c r="K2268" i="10"/>
  <c r="K1070" i="10"/>
  <c r="I2409" i="10"/>
  <c r="I269" i="10"/>
  <c r="K2460" i="10"/>
  <c r="K2339" i="10"/>
  <c r="K2446" i="10"/>
  <c r="K180" i="10"/>
  <c r="K2266" i="10"/>
  <c r="K2292" i="10"/>
  <c r="K2429" i="10"/>
  <c r="K2265" i="10"/>
  <c r="K2359" i="10"/>
  <c r="K2277" i="10"/>
  <c r="K2298" i="10"/>
  <c r="K2297" i="10"/>
  <c r="I2481" i="10"/>
  <c r="I2342" i="10"/>
  <c r="I2449" i="10"/>
  <c r="I2265" i="10"/>
  <c r="I2284" i="10"/>
  <c r="I536" i="10"/>
  <c r="I359" i="10"/>
  <c r="K2388" i="10"/>
  <c r="I2331" i="10"/>
  <c r="K2442" i="10"/>
  <c r="K2261" i="10"/>
  <c r="I2483" i="10"/>
  <c r="K2331" i="10"/>
  <c r="K2474" i="10"/>
  <c r="K2301" i="10"/>
  <c r="K2461" i="10"/>
  <c r="K2448" i="10"/>
  <c r="K2375" i="10"/>
  <c r="K2295" i="10"/>
  <c r="K2372" i="10"/>
  <c r="K2362" i="10"/>
  <c r="K2231" i="10"/>
  <c r="K2258" i="10"/>
  <c r="K2403" i="10"/>
  <c r="K2293" i="10"/>
  <c r="K2477" i="10"/>
  <c r="K2467" i="10"/>
  <c r="K2269" i="10"/>
  <c r="K2319" i="10"/>
  <c r="K2391" i="10"/>
  <c r="K2439" i="10"/>
  <c r="K2290" i="10"/>
  <c r="K2451" i="10"/>
  <c r="I2319" i="10"/>
  <c r="K2285" i="10"/>
  <c r="K2367" i="10"/>
  <c r="K2394" i="10"/>
  <c r="K2455" i="10"/>
  <c r="K2435" i="10"/>
  <c r="I2394" i="10"/>
  <c r="K2252" i="10"/>
  <c r="K2471" i="10"/>
  <c r="K2421" i="10"/>
  <c r="K2340" i="10"/>
  <c r="K2463" i="10"/>
  <c r="I2421" i="10"/>
  <c r="I2231" i="10"/>
  <c r="K2274" i="10"/>
  <c r="K2379" i="10"/>
  <c r="K2483" i="10"/>
  <c r="K2356" i="10"/>
  <c r="K2436" i="10"/>
  <c r="I2232" i="10"/>
  <c r="K2452" i="10"/>
  <c r="K2244" i="10"/>
  <c r="K2302" i="10"/>
  <c r="K2296" i="10"/>
  <c r="K2430" i="10"/>
  <c r="K2283" i="10"/>
  <c r="I2320" i="10"/>
  <c r="K2320" i="10"/>
  <c r="K2363" i="10"/>
  <c r="K2484" i="10"/>
  <c r="K2341" i="10"/>
  <c r="I2484" i="10"/>
  <c r="K2332" i="10"/>
  <c r="I2244" i="10"/>
  <c r="K2270" i="10"/>
  <c r="I2332" i="10"/>
  <c r="K2464" i="10"/>
  <c r="K2267" i="10"/>
  <c r="I2422" i="10"/>
  <c r="K2404" i="10"/>
  <c r="K2468" i="10"/>
  <c r="K2299" i="10"/>
  <c r="K2232" i="10"/>
  <c r="K2278" i="10"/>
  <c r="K2410" i="10"/>
  <c r="K2286" i="10"/>
  <c r="I2410" i="10"/>
  <c r="K2347" i="10"/>
  <c r="K2422" i="10"/>
  <c r="K2456"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F2335" i="10" a="1"/>
  <c r="F2246" i="10" a="1"/>
  <c r="F2308" i="10" a="1"/>
  <c r="F56" i="10" a="1"/>
  <c r="F2486" i="10" a="1"/>
  <c r="G670" i="10" a="1"/>
  <c r="F80" i="10" a="1"/>
  <c r="F2424" i="10" a="1"/>
  <c r="H580" i="10" a="1"/>
  <c r="G672" i="10" a="1"/>
  <c r="G671" i="10" a="1"/>
  <c r="G1203" i="10" a="1"/>
  <c r="E583" i="10" a="1"/>
  <c r="F64" i="10" a="1"/>
  <c r="F77" i="10" a="1"/>
  <c r="H671" i="10" a="1"/>
  <c r="E670" i="10" a="1"/>
  <c r="E671" i="10" a="1"/>
  <c r="F2323" i="10" a="1"/>
  <c r="F2234" i="10" a="1"/>
  <c r="F61" i="10" a="1"/>
  <c r="H670" i="10" a="1"/>
  <c r="F2412" i="10" a="1"/>
  <c r="H672" i="10" a="1"/>
  <c r="F2397" i="10" a="1"/>
  <c r="E580" i="10" a="1"/>
  <c r="J2233" i="10" l="1"/>
  <c r="I2306" i="10"/>
  <c r="K2321" i="10"/>
  <c r="D2322" i="10"/>
  <c r="K2333" i="10"/>
  <c r="C2485" i="10"/>
  <c r="I2485" i="10" s="1"/>
  <c r="J2334" i="10"/>
  <c r="K2395" i="10"/>
  <c r="C2307" i="10"/>
  <c r="I2307" i="10" s="1"/>
  <c r="I2334" i="10"/>
  <c r="K2334" i="10"/>
  <c r="D2245" i="10"/>
  <c r="L2245" i="10" s="1" a="1"/>
  <c r="L2245" i="10" s="1"/>
  <c r="F2397" i="10"/>
  <c r="C2397" i="10" s="1"/>
  <c r="F2412" i="10"/>
  <c r="C2412" i="10" s="1"/>
  <c r="F2234" i="10"/>
  <c r="C2234" i="10" s="1"/>
  <c r="F2323" i="10"/>
  <c r="J2323" i="10" s="1"/>
  <c r="F2424" i="10"/>
  <c r="J2424" i="10" s="1"/>
  <c r="F2486" i="10"/>
  <c r="C2486" i="10" s="1"/>
  <c r="F2308" i="10"/>
  <c r="D2308" i="10" s="1"/>
  <c r="L2308" i="10" s="1" a="1"/>
  <c r="L2308" i="10" s="1"/>
  <c r="F2246" i="10"/>
  <c r="J2246" i="10" s="1"/>
  <c r="F2335" i="10"/>
  <c r="C2335" i="10" s="1"/>
  <c r="I2335" i="10" s="1"/>
  <c r="J2396" i="10"/>
  <c r="D2396" i="10"/>
  <c r="L2396" i="10" s="1" a="1"/>
  <c r="L2396" i="10" s="1"/>
  <c r="J2411" i="10"/>
  <c r="C2233" i="10"/>
  <c r="D2411" i="10"/>
  <c r="J2322" i="10"/>
  <c r="D2423" i="10"/>
  <c r="L2423" i="10" s="1" a="1"/>
  <c r="L2423" i="10" s="1"/>
  <c r="D2485" i="10"/>
  <c r="L2485" i="10" s="1" a="1"/>
  <c r="L2485" i="10" s="1"/>
  <c r="J2307" i="10"/>
  <c r="C2411" i="10"/>
  <c r="C2245" i="10"/>
  <c r="D2334" i="10"/>
  <c r="L2334" i="10" s="1" a="1"/>
  <c r="L2334" i="10" s="1"/>
  <c r="K2423" i="10"/>
  <c r="K2396" i="10"/>
  <c r="D2397" i="10"/>
  <c r="L2397" i="10" s="1" a="1"/>
  <c r="L2397" i="10" s="1"/>
  <c r="J2397" i="10"/>
  <c r="K2322" i="10"/>
  <c r="J2335" i="10"/>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F2398" i="10" a="1"/>
  <c r="F2336" i="10" a="1"/>
  <c r="G2062" i="10" a="1"/>
  <c r="G760" i="10" a="1"/>
  <c r="G1528" i="10" a="1"/>
  <c r="G994" i="10" a="1"/>
  <c r="E1795" i="10" a="1"/>
  <c r="H1172" i="10" a="1"/>
  <c r="G759" i="10" a="1"/>
  <c r="F2413" i="10" a="1"/>
  <c r="G1172" i="10" a="1"/>
  <c r="G1350" i="10" a="1"/>
  <c r="G1959" i="10" a="1"/>
  <c r="E1083" i="10" a="1"/>
  <c r="F2487" i="10" a="1"/>
  <c r="E449" i="10" a="1"/>
  <c r="F2235" i="10" a="1"/>
  <c r="H1350" i="10" a="1"/>
  <c r="H760" i="10" a="1"/>
  <c r="G1689" i="10" a="1"/>
  <c r="G1781" i="10" a="1"/>
  <c r="H449" i="10" a="1"/>
  <c r="E672" i="10" a="1"/>
  <c r="F449" i="10" a="1"/>
  <c r="F65" i="10" a="1"/>
  <c r="E669" i="10" a="1"/>
  <c r="G1439" i="10" a="1"/>
  <c r="H1528" i="10" a="1"/>
  <c r="G1292" i="10" a="1"/>
  <c r="F2324" i="10" a="1"/>
  <c r="G1884" i="10" a="1"/>
  <c r="F2425" i="10" a="1"/>
  <c r="F2309" i="10" a="1"/>
  <c r="G449" i="10" a="1"/>
  <c r="E759" i="10" a="1"/>
  <c r="F81" i="10" a="1"/>
  <c r="H994" i="10" a="1"/>
  <c r="G2137" i="10" a="1"/>
  <c r="E1706" i="10" a="1"/>
  <c r="G1261" i="10" a="1"/>
  <c r="G1083" i="10" a="1"/>
  <c r="G1706" i="10" a="1"/>
  <c r="F2247" i="10" a="1"/>
  <c r="H1261" i="10" a="1"/>
  <c r="H2062" i="10" a="1"/>
  <c r="E2151" i="10" a="1"/>
  <c r="E1261" i="10" a="1"/>
  <c r="G1617" i="10" a="1"/>
  <c r="E760" i="10" a="1"/>
  <c r="G761" i="10" a="1"/>
  <c r="H669" i="10" a="1"/>
  <c r="G1973" i="10" a="1"/>
  <c r="H759" i="10" a="1"/>
  <c r="F57" i="10" a="1"/>
  <c r="G1795" i="10" a="1"/>
  <c r="K2485" i="10" l="1"/>
  <c r="J2412" i="10"/>
  <c r="J2234" i="10"/>
  <c r="D2412" i="10"/>
  <c r="D2246" i="10"/>
  <c r="L2246" i="10" s="1" a="1"/>
  <c r="L2246" i="10" s="1"/>
  <c r="D2323" i="10"/>
  <c r="J2308" i="10"/>
  <c r="K2307" i="10"/>
  <c r="C2424" i="10"/>
  <c r="F2247" i="10"/>
  <c r="D2247" i="10" s="1"/>
  <c r="L2247" i="10" s="1" a="1"/>
  <c r="L2247" i="10" s="1"/>
  <c r="F2309" i="10"/>
  <c r="J2309" i="10" s="1"/>
  <c r="F2425" i="10"/>
  <c r="F2324" i="10"/>
  <c r="C2324" i="10" s="1"/>
  <c r="I2324" i="10" s="1"/>
  <c r="F2235" i="10"/>
  <c r="J2235" i="10" s="1"/>
  <c r="F2487" i="10"/>
  <c r="D2487" i="10" s="1"/>
  <c r="L2487" i="10" s="1" a="1"/>
  <c r="L2487" i="10" s="1"/>
  <c r="F2413" i="10"/>
  <c r="C2413" i="10" s="1"/>
  <c r="K2413" i="10" s="1"/>
  <c r="F2336" i="10"/>
  <c r="C2336" i="10" s="1"/>
  <c r="K2336" i="10" s="1"/>
  <c r="F2398" i="10"/>
  <c r="C2398" i="10" s="1"/>
  <c r="D2486" i="10"/>
  <c r="L2486" i="10" s="1" a="1"/>
  <c r="L2486" i="10" s="1"/>
  <c r="C2246" i="10"/>
  <c r="C2308" i="10"/>
  <c r="I2233" i="10"/>
  <c r="K2233" i="10"/>
  <c r="D2424" i="10"/>
  <c r="L2424" i="10" s="1" a="1"/>
  <c r="L2424" i="10" s="1"/>
  <c r="J2486" i="10"/>
  <c r="I2245" i="10"/>
  <c r="K2245" i="10"/>
  <c r="C2323" i="10"/>
  <c r="I2411" i="10"/>
  <c r="K2411" i="10"/>
  <c r="D2234" i="10"/>
  <c r="D2335" i="10"/>
  <c r="L2335" i="10" s="1" a="1"/>
  <c r="L2335" i="10" s="1"/>
  <c r="K2234" i="10"/>
  <c r="I2234" i="10"/>
  <c r="I2486" i="10"/>
  <c r="K2486" i="10"/>
  <c r="D2235" i="10"/>
  <c r="K2412" i="10"/>
  <c r="I2412" i="10"/>
  <c r="K2397" i="10"/>
  <c r="I2397" i="10"/>
  <c r="D2425" i="10"/>
  <c r="L2425" i="10" s="1" a="1"/>
  <c r="L2425" i="10" s="1"/>
  <c r="C2425" i="10"/>
  <c r="J2425" i="10"/>
  <c r="J2247" i="10"/>
  <c r="J2487" i="10"/>
  <c r="I2424" i="10"/>
  <c r="K2424" i="10"/>
  <c r="D2398" i="10"/>
  <c r="L2398" i="10" s="1" a="1"/>
  <c r="L2398" i="10" s="1"/>
  <c r="J2398" i="10"/>
  <c r="K2335"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F2248" i="10" a="1"/>
  <c r="F2399" i="10" a="1"/>
  <c r="H1439" i="10" a="1"/>
  <c r="G1381" i="10" a="1"/>
  <c r="E2062" i="10" a="1"/>
  <c r="F2310" i="10" a="1"/>
  <c r="H1884" i="10" a="1"/>
  <c r="H1617" i="10" a="1"/>
  <c r="H849" i="10" a="1"/>
  <c r="E761" i="10" a="1"/>
  <c r="H1973" i="10" a="1"/>
  <c r="F2426" i="10" a="1"/>
  <c r="G2226" i="10" a="1"/>
  <c r="G848" i="10" a="1"/>
  <c r="E1973" i="10" a="1"/>
  <c r="E1884" i="10" a="1"/>
  <c r="E994" i="10" a="1"/>
  <c r="H848" i="10" a="1"/>
  <c r="H1706" i="10" a="1"/>
  <c r="F2325" i="10" a="1"/>
  <c r="H2151" i="10" a="1"/>
  <c r="G2048" i="10" a="1"/>
  <c r="E1528" i="10" a="1"/>
  <c r="E1350" i="10" a="1"/>
  <c r="E758" i="10" a="1"/>
  <c r="E1207" i="10" a="1"/>
  <c r="G1870" i="10" a="1"/>
  <c r="G849" i="10" a="1"/>
  <c r="F2236" i="10" a="1"/>
  <c r="F2488" i="10" a="1"/>
  <c r="G850" i="10" a="1"/>
  <c r="E849" i="10" a="1"/>
  <c r="E1439" i="10" a="1"/>
  <c r="H1083" i="10" a="1"/>
  <c r="H850" i="10" a="1"/>
  <c r="F82" i="10" a="1"/>
  <c r="E1617" i="10" a="1"/>
  <c r="H1795" i="10" a="1"/>
  <c r="F2414" i="10" a="1"/>
  <c r="G1974" i="10" a="1"/>
  <c r="E848" i="10" a="1"/>
  <c r="H758" i="10" a="1"/>
  <c r="F58" i="10" a="1"/>
  <c r="H761" i="10" a="1"/>
  <c r="F2337" i="10" a="1"/>
  <c r="G2151" i="10" a="1"/>
  <c r="E1172" i="10" a="1"/>
  <c r="J2324" i="10" l="1"/>
  <c r="C2309" i="10"/>
  <c r="I2309" i="10" s="1"/>
  <c r="C2487" i="10"/>
  <c r="I2487" i="10" s="1"/>
  <c r="D2413" i="10"/>
  <c r="F2337" i="10"/>
  <c r="J2337" i="10" s="1"/>
  <c r="F2414" i="10"/>
  <c r="C2414" i="10" s="1"/>
  <c r="F2488" i="10"/>
  <c r="D2488" i="10" s="1"/>
  <c r="L2488" i="10" s="1" a="1"/>
  <c r="L2488" i="10" s="1"/>
  <c r="F2236" i="10"/>
  <c r="J2236" i="10" s="1"/>
  <c r="F2325" i="10"/>
  <c r="C2325" i="10" s="1"/>
  <c r="K2325" i="10" s="1"/>
  <c r="F2426" i="10"/>
  <c r="C2426" i="10" s="1"/>
  <c r="F2310" i="10"/>
  <c r="D2310" i="10" s="1"/>
  <c r="L2310" i="10" s="1" a="1"/>
  <c r="L2310" i="10" s="1"/>
  <c r="F2399" i="10"/>
  <c r="C2399" i="10" s="1"/>
  <c r="F2248" i="10"/>
  <c r="J2248" i="10" s="1"/>
  <c r="D2336" i="10"/>
  <c r="L2336" i="10" s="1" a="1"/>
  <c r="L2336" i="10" s="1"/>
  <c r="J2413" i="10"/>
  <c r="J2336" i="10"/>
  <c r="C2235" i="10"/>
  <c r="K2308" i="10"/>
  <c r="I2308" i="10"/>
  <c r="D2324" i="10"/>
  <c r="K2323" i="10"/>
  <c r="I2323" i="10"/>
  <c r="K2246" i="10"/>
  <c r="I2246" i="10"/>
  <c r="D2309" i="10"/>
  <c r="L2309" i="10" s="1" a="1"/>
  <c r="L2309" i="10" s="1"/>
  <c r="C2247" i="10"/>
  <c r="I2413" i="10"/>
  <c r="D2248" i="10"/>
  <c r="L2248" i="10" s="1" a="1"/>
  <c r="L2248" i="10" s="1"/>
  <c r="K2487" i="10"/>
  <c r="K2398" i="10"/>
  <c r="I2398" i="10"/>
  <c r="K2425" i="10"/>
  <c r="I2425" i="10"/>
  <c r="I2336" i="10"/>
  <c r="K2324" i="10"/>
  <c r="D2325" i="10"/>
  <c r="C2337" i="10"/>
  <c r="K2337" i="10" s="1"/>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F2338" i="10" a="1"/>
  <c r="F2249" i="10" a="1"/>
  <c r="G1470" i="10" a="1"/>
  <c r="E938" i="10" a="1"/>
  <c r="G716" i="10" a="1"/>
  <c r="H805" i="10" a="1"/>
  <c r="G938" i="10" a="1"/>
  <c r="F2415" i="10" a="1"/>
  <c r="H2137" i="10" a="1"/>
  <c r="H938" i="10" a="1"/>
  <c r="H716" i="10" a="1"/>
  <c r="F2489" i="10" a="1"/>
  <c r="G805" i="10" a="1"/>
  <c r="F83" i="10" a="1"/>
  <c r="G939" i="10" a="1"/>
  <c r="G2047" i="10" a="1"/>
  <c r="F2237" i="10" a="1"/>
  <c r="F716" i="10" a="1"/>
  <c r="E850" i="10" a="1"/>
  <c r="H939" i="10" a="1"/>
  <c r="G937" i="10" a="1"/>
  <c r="F2326" i="10" a="1"/>
  <c r="F2427" i="10" a="1"/>
  <c r="E847" i="10" a="1"/>
  <c r="E805" i="10" a="1"/>
  <c r="H847" i="10" a="1"/>
  <c r="F2311" i="10" a="1"/>
  <c r="E1959" i="10" a="1"/>
  <c r="E937" i="10" a="1"/>
  <c r="F2400" i="10" a="1"/>
  <c r="E2048" i="10" a="1"/>
  <c r="F805" i="10" a="1"/>
  <c r="E716" i="10" a="1"/>
  <c r="H937" i="10" a="1"/>
  <c r="G2136" i="10" a="1"/>
  <c r="J2488" i="10" l="1"/>
  <c r="K2309" i="10"/>
  <c r="C2236" i="10"/>
  <c r="I2236" i="10" s="1"/>
  <c r="J2310" i="10"/>
  <c r="F2400" i="10"/>
  <c r="C2400" i="10" s="1"/>
  <c r="K2400" i="10" s="1"/>
  <c r="F2311" i="10"/>
  <c r="J2311" i="10" s="1"/>
  <c r="F2427" i="10"/>
  <c r="D2427" i="10" s="1"/>
  <c r="L2427" i="10" s="1" a="1"/>
  <c r="L2427" i="10" s="1"/>
  <c r="F2326" i="10"/>
  <c r="D2326" i="10" s="1"/>
  <c r="F2237" i="10"/>
  <c r="D2237" i="10" s="1"/>
  <c r="F2489" i="10"/>
  <c r="J2489" i="10" s="1"/>
  <c r="F2415" i="10"/>
  <c r="J2415" i="10" s="1"/>
  <c r="F2249" i="10"/>
  <c r="J2249" i="10" s="1"/>
  <c r="F2338" i="10"/>
  <c r="D2338" i="10" s="1"/>
  <c r="L2338" i="10" s="1" a="1"/>
  <c r="L2338" i="10" s="1"/>
  <c r="J2399" i="10"/>
  <c r="C2310" i="10"/>
  <c r="K2247" i="10"/>
  <c r="I2247" i="10"/>
  <c r="D2426" i="10"/>
  <c r="L2426" i="10" s="1" a="1"/>
  <c r="L2426" i="10" s="1"/>
  <c r="J2426" i="10"/>
  <c r="K2235" i="10"/>
  <c r="I2235" i="10"/>
  <c r="J2325" i="10"/>
  <c r="D2236" i="10"/>
  <c r="C2488" i="10"/>
  <c r="D2414" i="10"/>
  <c r="J2414" i="10"/>
  <c r="D2399" i="10"/>
  <c r="L2399" i="10" s="1" a="1"/>
  <c r="L2399" i="10" s="1"/>
  <c r="C2248" i="10"/>
  <c r="D2337" i="10"/>
  <c r="L2337" i="10" s="1" a="1"/>
  <c r="L2337" i="10" s="1"/>
  <c r="C2311" i="10"/>
  <c r="I2311" i="10" s="1"/>
  <c r="K2236" i="10"/>
  <c r="K2399" i="10"/>
  <c r="I2399" i="10"/>
  <c r="C2489" i="10"/>
  <c r="I2414" i="10"/>
  <c r="K2414" i="10"/>
  <c r="K2426" i="10"/>
  <c r="I2426" i="10"/>
  <c r="I2325" i="10"/>
  <c r="I2337" i="10"/>
  <c r="C2326" i="10"/>
  <c r="I2326" i="10" s="1"/>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H2226" i="10" a="1"/>
  <c r="E1026" i="10" a="1"/>
  <c r="H1959" i="10" a="1"/>
  <c r="H1781" i="10" a="1"/>
  <c r="E1870" i="10" a="1"/>
  <c r="H936" i="10" a="1"/>
  <c r="E1781" i="10" a="1"/>
  <c r="H1870" i="10" a="1"/>
  <c r="G1027" i="10" a="1"/>
  <c r="H1027" i="10" a="1"/>
  <c r="F2327" i="10" a="1"/>
  <c r="E936" i="10" a="1"/>
  <c r="E939" i="10" a="1"/>
  <c r="G1028" i="10" a="1"/>
  <c r="G1026" i="10" a="1"/>
  <c r="E1606" i="10" a="1"/>
  <c r="F2238" i="10" a="1"/>
  <c r="E1027" i="10" a="1"/>
  <c r="F2416" i="10" a="1"/>
  <c r="G1559" i="10" a="1"/>
  <c r="F84" i="10" a="1"/>
  <c r="G1780" i="10" a="1"/>
  <c r="H1028" i="10" a="1"/>
  <c r="E2226" i="10" a="1"/>
  <c r="G1958" i="10" a="1"/>
  <c r="H2048" i="10" a="1"/>
  <c r="E2137" i="10" a="1"/>
  <c r="H1026" i="10" a="1"/>
  <c r="G2225" i="10" a="1"/>
  <c r="G1869" i="10" a="1"/>
  <c r="D2489" i="10" l="1"/>
  <c r="L2489" i="10" s="1" a="1"/>
  <c r="L2489" i="10" s="1"/>
  <c r="C2338" i="10"/>
  <c r="K2338" i="10" s="1"/>
  <c r="J2237" i="10"/>
  <c r="D2400" i="10"/>
  <c r="L2400" i="10" s="1" a="1"/>
  <c r="L2400" i="10" s="1"/>
  <c r="I2400" i="10"/>
  <c r="J2338" i="10"/>
  <c r="J2427" i="10"/>
  <c r="D2415" i="10"/>
  <c r="J2400" i="10"/>
  <c r="D2249" i="10"/>
  <c r="L2249" i="10" s="1" a="1"/>
  <c r="L2249" i="10" s="1"/>
  <c r="C2427" i="10"/>
  <c r="I2427" i="10" s="1"/>
  <c r="C2249" i="10"/>
  <c r="I2249" i="10" s="1"/>
  <c r="D2311" i="10"/>
  <c r="L2311" i="10" s="1" a="1"/>
  <c r="L2311" i="10" s="1"/>
  <c r="F2416" i="10"/>
  <c r="D2416" i="10" s="1"/>
  <c r="F2238" i="10"/>
  <c r="D2238" i="10" s="1"/>
  <c r="F2327" i="10"/>
  <c r="I2248" i="10"/>
  <c r="K2248" i="10"/>
  <c r="C2415" i="10"/>
  <c r="C2237" i="10"/>
  <c r="I2488" i="10"/>
  <c r="K2488" i="10"/>
  <c r="J2326" i="10"/>
  <c r="I2310" i="10"/>
  <c r="K2310" i="10"/>
  <c r="K2311" i="10"/>
  <c r="K2489" i="10"/>
  <c r="I2489" i="10"/>
  <c r="K2326" i="10"/>
  <c r="D2327" i="10"/>
  <c r="C2327" i="10"/>
  <c r="I2327" i="10" s="1"/>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F2417" i="10" a="1"/>
  <c r="E1115" i="10" a="1"/>
  <c r="F85" i="10" a="1"/>
  <c r="H1025" i="10" a="1"/>
  <c r="F2239" i="10" a="1"/>
  <c r="H1115" i="10" a="1"/>
  <c r="E1028" i="10" a="1"/>
  <c r="H1117" i="10" a="1"/>
  <c r="F2328" i="10" a="1"/>
  <c r="E1779" i="10" a="1"/>
  <c r="E1116" i="10" a="1"/>
  <c r="G1116" i="10" a="1"/>
  <c r="G1648" i="10" a="1"/>
  <c r="E1025" i="10" a="1"/>
  <c r="H1116" i="10" a="1"/>
  <c r="G1117" i="10" a="1"/>
  <c r="G1115" i="10" a="1"/>
  <c r="E1695" i="10" a="1"/>
  <c r="I2338" i="10" l="1"/>
  <c r="K2427" i="10"/>
  <c r="J2238" i="10"/>
  <c r="K2249" i="10"/>
  <c r="J2416" i="10"/>
  <c r="F2328" i="10"/>
  <c r="D2328" i="10" s="1"/>
  <c r="F2239" i="10"/>
  <c r="J2239" i="10" s="1"/>
  <c r="F2417" i="10"/>
  <c r="D2417" i="10" s="1"/>
  <c r="K2237" i="10"/>
  <c r="I2237" i="10"/>
  <c r="K2415" i="10"/>
  <c r="I2415" i="10"/>
  <c r="J2327" i="10"/>
  <c r="C2238" i="10"/>
  <c r="C2416" i="10"/>
  <c r="J2417" i="10"/>
  <c r="K2327" i="10"/>
  <c r="C2328" i="10"/>
  <c r="K2328" i="10" s="1"/>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F2329" i="10" a="1"/>
  <c r="F2240" i="10" a="1"/>
  <c r="G1737" i="10" a="1"/>
  <c r="E1974" i="10" a="1"/>
  <c r="E1205" i="10" a="1"/>
  <c r="F1606" i="10" a="1"/>
  <c r="H1974" i="10" a="1"/>
  <c r="E2135" i="10" a="1"/>
  <c r="H1206" i="10" a="1"/>
  <c r="E1114" i="10" a="1"/>
  <c r="G1206" i="10" a="1"/>
  <c r="G1204" i="10" a="1"/>
  <c r="F2418" i="10" a="1"/>
  <c r="F86" i="10" a="1"/>
  <c r="E1117" i="10" a="1"/>
  <c r="G1205" i="10" a="1"/>
  <c r="H1205" i="10" a="1"/>
  <c r="H1114" i="10" a="1"/>
  <c r="H1204" i="10" a="1"/>
  <c r="G1606" i="10" a="1"/>
  <c r="H1606" i="10" a="1"/>
  <c r="E1204" i="10" a="1"/>
  <c r="C2239" i="10" l="1"/>
  <c r="K2239" i="10" s="1"/>
  <c r="F2418" i="10"/>
  <c r="C2418" i="10" s="1"/>
  <c r="I2418" i="10" s="1"/>
  <c r="F2240" i="10"/>
  <c r="D2240" i="10" s="1"/>
  <c r="F2329" i="10"/>
  <c r="C2329" i="10" s="1"/>
  <c r="K2329" i="10" s="1"/>
  <c r="C2417" i="10"/>
  <c r="K2416" i="10"/>
  <c r="I2416" i="10"/>
  <c r="D2239" i="10"/>
  <c r="K2238" i="10"/>
  <c r="I2238" i="10"/>
  <c r="J2328" i="10"/>
  <c r="D2329" i="10"/>
  <c r="I2328"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H1295" i="10" a="1"/>
  <c r="G1207" i="10" a="1"/>
  <c r="F1207" i="10" a="1"/>
  <c r="E2046" i="10" a="1"/>
  <c r="G1293" i="10" a="1"/>
  <c r="E2224" i="10" a="1"/>
  <c r="E1868" i="10" a="1"/>
  <c r="H1294" i="10" a="1"/>
  <c r="E1206" i="10" a="1"/>
  <c r="H1207" i="10" a="1"/>
  <c r="F87" i="10" a="1"/>
  <c r="G1295" i="10" a="1"/>
  <c r="E1957" i="10" a="1"/>
  <c r="E1203" i="10" a="1"/>
  <c r="H1203" i="10" a="1"/>
  <c r="H1293" i="10" a="1"/>
  <c r="E1294" i="10" a="1"/>
  <c r="E1293" i="10" a="1"/>
  <c r="G1294" i="10" a="1"/>
  <c r="G1826" i="10" a="1"/>
  <c r="I2329" i="10" l="1"/>
  <c r="J2329" i="10"/>
  <c r="I2239" i="10"/>
  <c r="K2418" i="10"/>
  <c r="J2418" i="10"/>
  <c r="C2240" i="10"/>
  <c r="I2240" i="10" s="1"/>
  <c r="J2240" i="10"/>
  <c r="D2418" i="10"/>
  <c r="I2417" i="10"/>
  <c r="K2417" i="10"/>
  <c r="D1606" i="10"/>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H1689" i="10" a="1"/>
  <c r="H1383" i="10" a="1"/>
  <c r="H1292" i="10" a="1"/>
  <c r="G1779" i="10" a="1"/>
  <c r="G1383" i="10" a="1"/>
  <c r="H1382" i="10" a="1"/>
  <c r="F88" i="10" a="1"/>
  <c r="G1915" i="10" a="1"/>
  <c r="E1295" i="10" a="1"/>
  <c r="G1695" i="10" a="1"/>
  <c r="G1384" i="10" a="1"/>
  <c r="H1779" i="10" a="1"/>
  <c r="G1382" i="10" a="1"/>
  <c r="E1383" i="10" a="1"/>
  <c r="E1292" i="10" a="1"/>
  <c r="E1382" i="10" a="1"/>
  <c r="H1695" i="10" a="1"/>
  <c r="K2240" i="10" l="1"/>
  <c r="I1606" i="10"/>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H1471" i="10" a="1"/>
  <c r="G1472" i="10" a="1"/>
  <c r="G1473" i="10" a="1"/>
  <c r="H1472" i="10" a="1"/>
  <c r="F1695" i="10" a="1"/>
  <c r="H1473" i="10" a="1"/>
  <c r="F89" i="10" a="1"/>
  <c r="G2135" i="10" a="1"/>
  <c r="H1384" i="10" a="1"/>
  <c r="E1472" i="10" a="1"/>
  <c r="E1471" i="10" a="1"/>
  <c r="G1471" i="10" a="1"/>
  <c r="G2004" i="10" a="1"/>
  <c r="E1381" i="10" a="1"/>
  <c r="E1689" i="10" a="1"/>
  <c r="H1381" i="10" a="1"/>
  <c r="E1384" i="10" a="1"/>
  <c r="E1381" i="10" l="1"/>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G1868" i="10" a="1"/>
  <c r="E1561" i="10" a="1"/>
  <c r="H1957" i="10" a="1"/>
  <c r="G1562" i="10" a="1"/>
  <c r="F90" i="10" a="1"/>
  <c r="E1470" i="10" a="1"/>
  <c r="H2135" i="10" a="1"/>
  <c r="G1957" i="10" a="1"/>
  <c r="H1470" i="10" a="1"/>
  <c r="G2046" i="10" a="1"/>
  <c r="G2093" i="10" a="1"/>
  <c r="H1562" i="10" a="1"/>
  <c r="H1560" i="10" a="1"/>
  <c r="G1561" i="10" a="1"/>
  <c r="G1560" i="10" a="1"/>
  <c r="H1561" i="10" a="1"/>
  <c r="E1473" i="10" a="1"/>
  <c r="H2046" i="10" a="1"/>
  <c r="G2224" i="10" a="1"/>
  <c r="E1560" i="10" a="1"/>
  <c r="H1868" i="10" a="1"/>
  <c r="E1470" i="10" l="1"/>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E1562" i="10" a="1"/>
  <c r="H2224" i="10" a="1"/>
  <c r="H1649" i="10" a="1"/>
  <c r="H2136" i="10" a="1"/>
  <c r="E1650" i="10" a="1"/>
  <c r="H1650" i="10" a="1"/>
  <c r="G1651" i="10" a="1"/>
  <c r="E1649" i="10" a="1"/>
  <c r="E1559" i="10" a="1"/>
  <c r="G1649" i="10" a="1"/>
  <c r="G2182" i="10" a="1"/>
  <c r="H1559" i="10" a="1"/>
  <c r="H1651" i="10" a="1"/>
  <c r="G1650" i="10" a="1"/>
  <c r="H1559" i="10" l="1"/>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H1738" i="10" a="1"/>
  <c r="H2225" i="10" a="1"/>
  <c r="E1780" i="10" a="1"/>
  <c r="E2047" i="10" a="1"/>
  <c r="E2225" i="10" a="1"/>
  <c r="E1738" i="10" a="1"/>
  <c r="H1869" i="10" a="1"/>
  <c r="E2136" i="10" a="1"/>
  <c r="H1739" i="10" a="1"/>
  <c r="E1651" i="10" a="1"/>
  <c r="E1648" i="10" a="1"/>
  <c r="G1738" i="10" a="1"/>
  <c r="H1958" i="10" a="1"/>
  <c r="H1780" i="10" a="1"/>
  <c r="H1648" i="10" a="1"/>
  <c r="G1739" i="10" a="1"/>
  <c r="H1740" i="10" a="1"/>
  <c r="E1958" i="10" a="1"/>
  <c r="E1869" i="10" a="1"/>
  <c r="H2047" i="10" a="1"/>
  <c r="G1740" i="10" a="1"/>
  <c r="E1739"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E1740" i="10" a="1"/>
  <c r="E1827" i="10" a="1"/>
  <c r="H1737" i="10" a="1"/>
  <c r="E1737" i="10" a="1"/>
  <c r="H1827" i="10" a="1"/>
  <c r="H1828" i="10" a="1"/>
  <c r="G1828" i="10" a="1"/>
  <c r="G1827" i="10" a="1"/>
  <c r="E1828" i="10" a="1"/>
  <c r="G1829"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H1918" i="10" a="1"/>
  <c r="E1916" i="10" a="1"/>
  <c r="E1826" i="10" a="1"/>
  <c r="H1829" i="10" a="1"/>
  <c r="E1917" i="10" a="1"/>
  <c r="H1916" i="10" a="1"/>
  <c r="G1916" i="10" a="1"/>
  <c r="H1917" i="10" a="1"/>
  <c r="G1917" i="10" a="1"/>
  <c r="G1918" i="10" a="1"/>
  <c r="H1826" i="10" a="1"/>
  <c r="E1829"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H2006" i="10" a="1"/>
  <c r="E1918" i="10" a="1"/>
  <c r="E2006" i="10" a="1"/>
  <c r="E2005" i="10" a="1"/>
  <c r="G2005" i="10" a="1"/>
  <c r="H2005" i="10" a="1"/>
  <c r="E1915" i="10" a="1"/>
  <c r="H1915" i="10" a="1"/>
  <c r="G2006" i="10" a="1"/>
  <c r="G2007"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H2095" i="10" a="1"/>
  <c r="E2004" i="10" a="1"/>
  <c r="H2004" i="10" a="1"/>
  <c r="E2094" i="10" a="1"/>
  <c r="H2007" i="10" a="1"/>
  <c r="G2095" i="10" a="1"/>
  <c r="G2094" i="10" a="1"/>
  <c r="H2094" i="10" a="1"/>
  <c r="G2096" i="10" a="1"/>
  <c r="E2184" i="10" a="1"/>
  <c r="E2007" i="10" a="1"/>
  <c r="E2183" i="10" a="1"/>
  <c r="E2095"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184" i="10" a="1"/>
  <c r="H2093" i="10" a="1"/>
  <c r="G2183" i="10" a="1"/>
  <c r="G2184" i="10" a="1"/>
  <c r="E2096" i="10" a="1"/>
  <c r="E2185" i="10" a="1"/>
  <c r="H2096" i="10" a="1"/>
  <c r="E2093" i="10" a="1"/>
  <c r="H2183" i="10" a="1"/>
  <c r="G2185"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5" i="10" a="1"/>
  <c r="E2182" i="10" a="1"/>
  <c r="H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748" i="10" l="1" a="1"/>
  <c r="H373" i="10" a="1"/>
  <c r="E1314" i="10" a="1"/>
  <c r="E239" i="10" a="1"/>
  <c r="G1553" i="10" a="1"/>
  <c r="E647" i="10" a="1"/>
  <c r="H522" i="10" a="1"/>
  <c r="H882" i="10" a="1"/>
  <c r="H1976" i="10" a="1"/>
  <c r="F1630" i="10" a="1"/>
  <c r="G1222" i="10" a="1"/>
  <c r="G1675" i="10" a="1"/>
  <c r="E2080" i="10" a="1"/>
  <c r="G2122" i="10" a="1"/>
  <c r="H1752" i="10" a="1"/>
  <c r="E2041" i="10" a="1"/>
  <c r="H239" i="10" a="1"/>
  <c r="H916" i="10" a="1"/>
  <c r="G1103" i="10" a="1"/>
  <c r="E733" i="10" a="1"/>
  <c r="H290" i="10" a="1"/>
  <c r="G1122" i="10" a="1"/>
  <c r="G442" i="10" a="1"/>
  <c r="H291" i="10" a="1"/>
  <c r="G1100" i="10" a="1"/>
  <c r="H271" i="10" a="1"/>
  <c r="E1898" i="10" a="1"/>
  <c r="F1339" i="10" a="1"/>
  <c r="F538" i="10" a="1"/>
  <c r="G829" i="10" a="1"/>
  <c r="G1717" i="10" a="1"/>
  <c r="E1460" i="10" a="1"/>
  <c r="E1646" i="10" a="1"/>
  <c r="E686" i="10" a="1"/>
  <c r="G1482" i="10" a="1"/>
  <c r="G1241" i="10" a="1"/>
  <c r="H426" i="10" a="1"/>
  <c r="G946" i="10" a="1"/>
  <c r="H1106" i="10" a="1"/>
  <c r="H655" i="10" a="1"/>
  <c r="H1209" i="10" a="1"/>
  <c r="H1267" i="10" a="1"/>
  <c r="G646" i="10" a="1"/>
  <c r="G17" i="10" a="1"/>
  <c r="E1088" i="10" a="1"/>
  <c r="H1392" i="10" a="1"/>
  <c r="E1708" i="10" a="1"/>
  <c r="H1848" i="10" a="1"/>
  <c r="E232" i="10" a="1"/>
  <c r="E2033" i="10" a="1"/>
  <c r="G2174" i="10" a="1"/>
  <c r="E1308" i="10" a="1"/>
  <c r="H1708" i="10" a="1"/>
  <c r="E1822" i="10" a="1"/>
  <c r="H1034" i="10" a="1"/>
  <c r="H1796" i="10" a="1"/>
  <c r="E1030" i="10" a="1"/>
  <c r="G158" i="10" a="1"/>
  <c r="H1019" i="10" a="1"/>
  <c r="E171" i="10" a="1"/>
  <c r="H183" i="10" a="1"/>
  <c r="H2064" i="10" a="1"/>
  <c r="G2038" i="10" a="1"/>
  <c r="G2044" i="10" a="1"/>
  <c r="G1987" i="10" a="1"/>
  <c r="G1534" i="10" a="1"/>
  <c r="H621" i="10" a="1"/>
  <c r="G1801" i="10" a="1"/>
  <c r="H552" i="10" a="1"/>
  <c r="G1250" i="10" a="1"/>
  <c r="H820" i="10" a="1"/>
  <c r="G598" i="10" a="1"/>
  <c r="E863" i="10" a="1"/>
  <c r="H1214" i="10" a="1"/>
  <c r="G956" i="10" a="1"/>
  <c r="G1099" i="10" a="1"/>
  <c r="E681" i="10" a="1"/>
  <c r="G554" i="10" a="1"/>
  <c r="G1659" i="10" a="1"/>
  <c r="G140" i="10" a="1"/>
  <c r="H1144" i="10" a="1"/>
  <c r="H1004" i="10" a="1"/>
  <c r="G1357" i="10" a="1"/>
  <c r="H1647" i="10" a="1"/>
  <c r="H1094" i="10" a="1"/>
  <c r="H336" i="10" a="1"/>
  <c r="E1895" i="10" a="1"/>
  <c r="F673" i="10" a="1"/>
  <c r="H1328" i="10" a="1"/>
  <c r="H1429" i="10" a="1"/>
  <c r="E1843" i="10" a="1"/>
  <c r="G1570" i="10" a="1"/>
  <c r="H198" i="10" a="1"/>
  <c r="G198" i="10" a="1"/>
  <c r="G2033" i="10" a="1"/>
  <c r="G746" i="10" a="1"/>
  <c r="G386" i="10" a="1"/>
  <c r="E943" i="10" a="1"/>
  <c r="H1305" i="10" a="1"/>
  <c r="E510" i="10" a="1"/>
  <c r="H2181" i="10" a="1"/>
  <c r="G1183" i="10" a="1"/>
  <c r="E1725" i="10" a="1"/>
  <c r="E1355" i="10" a="1"/>
  <c r="E1850" i="10" a="1"/>
  <c r="G1743" i="10" a="1"/>
  <c r="G1568" i="10" a="1"/>
  <c r="G1288" i="10" a="1"/>
  <c r="G887" i="10" a="1"/>
  <c r="E703" i="10" a="1"/>
  <c r="E554" i="10" a="1"/>
  <c r="G1607" i="10" a="1"/>
  <c r="G643" i="10" a="1"/>
  <c r="G1696" i="10" a="1"/>
  <c r="E1482" i="10" a="1"/>
  <c r="E865" i="10" a="1"/>
  <c r="G1110" i="10" a="1"/>
  <c r="E833" i="10" a="1"/>
  <c r="E1688" i="10" a="1"/>
  <c r="E2177" i="10" a="1"/>
  <c r="E1176" i="10" a="1"/>
  <c r="E1387" i="10" a="1"/>
  <c r="G1297" i="10" a="1"/>
  <c r="G236" i="10" a="1"/>
  <c r="G420" i="10" a="1"/>
  <c r="H1905" i="10" a="1"/>
  <c r="G1627" i="10" a="1"/>
  <c r="G1220" i="10" a="1"/>
  <c r="E1354" i="10" a="1"/>
  <c r="H231" i="10" a="1"/>
  <c r="E1956" i="10" a="1"/>
  <c r="G1197" i="10" a="1"/>
  <c r="E1147" i="10" a="1"/>
  <c r="E2085" i="10" a="1"/>
  <c r="H1131" i="10" a="1"/>
  <c r="G558" i="10" a="1"/>
  <c r="H1448" i="10" a="1"/>
  <c r="F1404" i="10" a="1"/>
  <c r="E974" i="10" a="1"/>
  <c r="E2220" i="10" a="1"/>
  <c r="F1067" i="10" a="1"/>
  <c r="H524" i="10" a="1"/>
  <c r="G1685" i="10" a="1"/>
  <c r="E141" i="10" a="1"/>
  <c r="H975" i="10" a="1"/>
  <c r="H1832" i="10" a="1"/>
  <c r="G415" i="10" a="1"/>
  <c r="E1264" i="10" a="1"/>
  <c r="G681" i="10" a="1"/>
  <c r="H298" i="10" a="1"/>
  <c r="G769" i="10" a="1"/>
  <c r="H1741" i="10" a="1"/>
  <c r="E1891" i="10" a="1"/>
  <c r="E1558" i="10" a="1"/>
  <c r="G374" i="10" a="1"/>
  <c r="G23" i="10" a="1"/>
  <c r="E1380" i="10" a="1"/>
  <c r="E1620" i="10" a="1"/>
  <c r="G1072" i="10" a="1"/>
  <c r="E470" i="10" a="1"/>
  <c r="E608" i="10" a="1"/>
  <c r="E1544" i="10" a="1"/>
  <c r="G176" i="10" a="1"/>
  <c r="E321" i="10" a="1"/>
  <c r="G1807" i="10" a="1"/>
  <c r="G1683" i="10" a="1"/>
  <c r="G1859" i="10" a="1"/>
  <c r="G1273" i="10" a="1"/>
  <c r="G1407" i="10" a="1"/>
  <c r="E2029" i="10" a="1"/>
  <c r="H113" i="10" a="1"/>
  <c r="E146" i="10" a="1"/>
  <c r="E391" i="10" a="1"/>
  <c r="G2112" i="10" a="1"/>
  <c r="H1237" i="10" a="1"/>
  <c r="G1282" i="10" a="1"/>
  <c r="H1874" i="10" a="1"/>
  <c r="G1667" i="10" a="1"/>
  <c r="G1499" i="10" a="1"/>
  <c r="G441" i="10" a="1"/>
  <c r="H262" i="10" a="1"/>
  <c r="E1936" i="10" a="1"/>
  <c r="G381" i="10" a="1"/>
  <c r="E1377" i="10" a="1"/>
  <c r="H416" i="10" a="1"/>
  <c r="H1088" i="10" a="1"/>
  <c r="G1672" i="10" a="1"/>
  <c r="H1314" i="10" a="1"/>
  <c r="G2113" i="10" a="1"/>
  <c r="E1488" i="10" a="1"/>
  <c r="E1140" i="10" a="1"/>
  <c r="G1904" i="10" a="1"/>
  <c r="G1622" i="10" a="1"/>
  <c r="E1049" i="10" a="1"/>
  <c r="H1086" i="10" a="1"/>
  <c r="E1461" i="10" a="1"/>
  <c r="G1453" i="10" a="1"/>
  <c r="H934" i="10" a="1"/>
  <c r="H437" i="10" a="1"/>
  <c r="H1322" i="10" a="1"/>
  <c r="G244" i="10" a="1"/>
  <c r="G576" i="10" a="1"/>
  <c r="E1278" i="10" a="1"/>
  <c r="G1416" i="10" a="1"/>
  <c r="G1354" i="10" a="1"/>
  <c r="H381" i="10" a="1"/>
  <c r="E396" i="10" a="1"/>
  <c r="H1553" i="10" a="1"/>
  <c r="G603" i="10" a="1"/>
  <c r="H1622" i="10" a="1"/>
  <c r="H261" i="10" a="1"/>
  <c r="H1665" i="10" a="1"/>
  <c r="H168" i="10" a="1"/>
  <c r="E868" i="10" a="1"/>
  <c r="E539" i="10" a="1"/>
  <c r="E744" i="10" a="1"/>
  <c r="E170" i="10" a="1"/>
  <c r="H2198" i="10" a="1"/>
  <c r="H1324" i="10" a="1"/>
  <c r="E2034" i="10" a="1"/>
  <c r="H1420" i="10" a="1"/>
  <c r="E1744" i="10" a="1"/>
  <c r="E1060" i="10" a="1"/>
  <c r="E1422" i="10" a="1"/>
  <c r="F151" i="10" a="1"/>
  <c r="E4" i="10" a="1"/>
  <c r="G200" i="10" a="1"/>
  <c r="H1399" i="10" a="1"/>
  <c r="G763" i="10" a="1"/>
  <c r="E773" i="10" a="1"/>
  <c r="H590" i="10" a="1"/>
  <c r="H2117" i="10" a="1"/>
  <c r="G1275" i="10" a="1"/>
  <c r="E385" i="10" a="1"/>
  <c r="G1093" i="10" a="1"/>
  <c r="E1888" i="10" a="1"/>
  <c r="G1567" i="10" a="1"/>
  <c r="H822" i="10" a="1"/>
  <c r="E1489" i="10" a="1"/>
  <c r="E747" i="10" a="1"/>
  <c r="H1742" i="10" a="1"/>
  <c r="E1998" i="10" a="1"/>
  <c r="H1599" i="10" a="1"/>
  <c r="E1477" i="10" a="1"/>
  <c r="H750" i="10" a="1"/>
  <c r="G532" i="10" a="1"/>
  <c r="H263" i="10" a="1"/>
  <c r="H1235" i="10" a="1"/>
  <c r="H740" i="10" a="1"/>
  <c r="H139" i="10" a="1"/>
  <c r="E972" i="10" a="1"/>
  <c r="E1937" i="10" a="1"/>
  <c r="G587" i="10" a="1"/>
  <c r="E836" i="10" a="1"/>
  <c r="H286" i="10" a="1"/>
  <c r="E791" i="10" a="1"/>
  <c r="H2025" i="10" a="1"/>
  <c r="G2052" i="10" a="1"/>
  <c r="G517" i="10" a="1"/>
  <c r="H663" i="10" a="1"/>
  <c r="H769" i="10" a="1"/>
  <c r="H597" i="10" a="1"/>
  <c r="G825" i="10" a="1"/>
  <c r="F584" i="10" a="1"/>
  <c r="H1320" i="10" a="1"/>
  <c r="G1371" i="10" a="1"/>
  <c r="G477" i="10" a="1"/>
  <c r="H1541" i="10" a="1"/>
  <c r="H1029" i="10" a="1"/>
  <c r="G480" i="10" a="1"/>
  <c r="G1711" i="10" a="1"/>
  <c r="E375" i="10" a="1"/>
  <c r="E1415" i="10" a="1"/>
  <c r="E1241" i="10" a="1"/>
  <c r="H1096" i="10" a="1"/>
  <c r="E1492" i="10" a="1"/>
  <c r="G414" i="10" a="1"/>
  <c r="G1481" i="10" a="1"/>
  <c r="E294" i="10" a="1"/>
  <c r="H2152" i="10" a="1"/>
  <c r="E1409" i="10" a="1"/>
  <c r="E1532" i="10" a="1"/>
  <c r="E419" i="10" a="1"/>
  <c r="H145" i="10" a="1"/>
  <c r="E340" i="10" a="1"/>
  <c r="E1417" i="10" a="1"/>
  <c r="H688" i="10" a="1"/>
  <c r="E221" i="10" a="1"/>
  <c r="H1490" i="10" a="1"/>
  <c r="E1375" i="10" a="1"/>
  <c r="E679" i="10" a="1"/>
  <c r="E909" i="10" a="1"/>
  <c r="E2114" i="10" a="1"/>
  <c r="E668" i="10" a="1"/>
  <c r="H1850" i="10" a="1"/>
  <c r="H1036" i="10" a="1"/>
  <c r="G923" i="10" a="1"/>
  <c r="G1722" i="10" a="1"/>
  <c r="H1397" i="10" a="1"/>
  <c r="E553" i="10" a="1"/>
  <c r="G1329" i="10" a="1"/>
  <c r="H923" i="10" a="1"/>
  <c r="G329" i="10" a="1"/>
  <c r="E1303" i="10" a="1"/>
  <c r="G842" i="10" a="1"/>
  <c r="E853" i="10" a="1"/>
  <c r="G1201" i="10" a="1"/>
  <c r="G2104" i="10" a="1"/>
  <c r="E1193" i="10" a="1"/>
  <c r="E1319" i="10" a="1"/>
  <c r="H479" i="10" a="1"/>
  <c r="G1980" i="10" a="1"/>
  <c r="H1018" i="10" a="1"/>
  <c r="H943" i="10" a="1"/>
  <c r="G387" i="10" a="1"/>
  <c r="H1587" i="10" a="1"/>
  <c r="E797" i="10" a="1"/>
  <c r="G756" i="10" a="1"/>
  <c r="E206" i="10" a="1"/>
  <c r="F1633" i="10" a="1"/>
  <c r="H1724" i="10" a="1"/>
  <c r="G674" i="10" a="1"/>
  <c r="G1036" i="10" a="1"/>
  <c r="G1632" i="10" a="1"/>
  <c r="H1709" i="10" a="1"/>
  <c r="H1138" i="10" a="1"/>
  <c r="G573" i="10" a="1"/>
  <c r="F847" i="10" a="1"/>
  <c r="G1641" i="10" a="1"/>
  <c r="G605" i="10" a="1"/>
  <c r="G1140" i="10" a="1"/>
  <c r="H1327" i="10" a="1"/>
  <c r="H999" i="10" a="1"/>
  <c r="G283" i="10" a="1"/>
  <c r="E1907" i="10" a="1"/>
  <c r="G1486" i="10" a="1"/>
  <c r="E1199" i="10" a="1"/>
  <c r="H1112" i="10" a="1"/>
  <c r="G884" i="10" a="1"/>
  <c r="G2220" i="10" a="1"/>
  <c r="G2201" i="10" a="1"/>
  <c r="F1029" i="10" a="1"/>
  <c r="E948" i="10" a="1"/>
  <c r="G1380" i="10" a="1"/>
  <c r="G331" i="10" a="1"/>
  <c r="H851" i="10" a="1"/>
  <c r="E2179" i="10" a="1"/>
  <c r="G1284" i="10" a="1"/>
  <c r="H1754" i="10" a="1"/>
  <c r="F1923" i="10" a="1"/>
  <c r="G796" i="10" a="1"/>
  <c r="H334" i="10" a="1"/>
  <c r="G1763" i="10" a="1"/>
  <c r="E963" i="10" a="1"/>
  <c r="E317" i="10" a="1"/>
  <c r="E1897" i="10" a="1"/>
  <c r="H821" i="10" a="1"/>
  <c r="F606" i="10" a="1"/>
  <c r="G1768" i="10" a="1"/>
  <c r="G2221" i="10" a="1"/>
  <c r="E1063" i="10" a="1"/>
  <c r="H615" i="10" a="1"/>
  <c r="E1594" i="10" a="1"/>
  <c r="H471" i="10" a="1"/>
  <c r="E1484" i="10" a="1"/>
  <c r="G1363" i="10" a="1"/>
  <c r="E1729" i="10" a="1"/>
  <c r="H782" i="10" a="1"/>
  <c r="H1409" i="10" a="1"/>
  <c r="H339" i="10" a="1"/>
  <c r="E1376" i="10" a="1"/>
  <c r="H806" i="10" a="1"/>
  <c r="H1509" i="10" a="1"/>
  <c r="G1682" i="10" a="1"/>
  <c r="H327" i="10" a="1"/>
  <c r="E1925" i="10" a="1"/>
  <c r="E1910" i="10" a="1"/>
  <c r="E1552" i="10" a="1"/>
  <c r="E1217" i="10" a="1"/>
  <c r="G506" i="10" a="1"/>
  <c r="E654" i="10" a="1"/>
  <c r="G559" i="10" a="1"/>
  <c r="G156" i="10" a="1"/>
  <c r="E917" i="10" a="1"/>
  <c r="H1413" i="10" a="1"/>
  <c r="H473" i="10" a="1"/>
  <c r="H1033" i="10" a="1"/>
  <c r="H1414" i="10" a="1"/>
  <c r="G1599" i="10" a="1"/>
  <c r="H1216" i="10" a="1"/>
  <c r="G1061" i="10" a="1"/>
  <c r="E1465" i="10" a="1"/>
  <c r="E398" i="10" a="1"/>
  <c r="G1988" i="10" a="1"/>
  <c r="E352" i="10" a="1"/>
  <c r="G438" i="10" a="1"/>
  <c r="E2097" i="10" a="1"/>
  <c r="E1585" i="10" a="1"/>
  <c r="H2160" i="10" a="1"/>
  <c r="E2152" i="10" a="1"/>
  <c r="H1461" i="10" a="1"/>
  <c r="E564" i="10" a="1"/>
  <c r="G1422" i="10" a="1"/>
  <c r="H1626" i="10" a="1"/>
  <c r="G1265" i="10" a="1"/>
  <c r="H690" i="10" a="1"/>
  <c r="H1446" i="10" a="1"/>
  <c r="E1774" i="10" a="1"/>
  <c r="G208" i="10" a="1"/>
  <c r="H556" i="10" a="1"/>
  <c r="G1185" i="10" a="1"/>
  <c r="G1055" i="10" a="1"/>
  <c r="E308" i="10" a="1"/>
  <c r="G1531" i="10" a="1"/>
  <c r="H2034" i="10" a="1"/>
  <c r="G41" i="10" a="1"/>
  <c r="G1805" i="10" a="1"/>
  <c r="E1551" i="10" a="1"/>
  <c r="H126" i="10" a="1"/>
  <c r="G1108" i="10" a="1"/>
  <c r="E995" i="10" a="1"/>
  <c r="G1003" i="10" a="1"/>
  <c r="E563" i="10" a="1"/>
  <c r="G826" i="10" a="1"/>
  <c r="E1597" i="10" a="1"/>
  <c r="H489" i="10" a="1"/>
  <c r="G1150" i="10" a="1"/>
  <c r="E961" i="10" a="1"/>
  <c r="G1030" i="10" a="1"/>
  <c r="E1903" i="10" a="1"/>
  <c r="E753" i="10" a="1"/>
  <c r="E2015" i="10" a="1"/>
  <c r="G169" i="10" a="1"/>
  <c r="G93" i="10" a="1"/>
  <c r="H747" i="10" a="1"/>
  <c r="G1269" i="10" a="1"/>
  <c r="H1504" i="10" a="1"/>
  <c r="E621" i="10" a="1"/>
  <c r="G878" i="10" a="1"/>
  <c r="E1275" i="10" a="1"/>
  <c r="G1745" i="10" a="1"/>
  <c r="G1858" i="10" a="1"/>
  <c r="H1119" i="10" a="1"/>
  <c r="H31" i="10" a="1"/>
  <c r="H1777" i="10" a="1"/>
  <c r="H1773" i="10" a="1"/>
  <c r="E1556" i="10" a="1"/>
  <c r="G143" i="10" a="1"/>
  <c r="G174" i="10" a="1"/>
  <c r="H25" i="10" a="1"/>
  <c r="E350" i="10" a="1"/>
  <c r="H2187" i="10" a="1"/>
  <c r="G1986" i="10" a="1"/>
  <c r="H1355" i="10" a="1"/>
  <c r="E730" i="10" a="1"/>
  <c r="E302" i="10" a="1"/>
  <c r="H394" i="10" a="1"/>
  <c r="G161" i="10" a="1"/>
  <c r="E1861" i="10" a="1"/>
  <c r="E1580" i="10" a="1"/>
  <c r="H1813" i="10" a="1"/>
  <c r="E555" i="10" a="1"/>
  <c r="E1621" i="10" a="1"/>
  <c r="E351" i="10" a="1"/>
  <c r="H701" i="10" a="1"/>
  <c r="E1671" i="10" a="1"/>
  <c r="G1049" i="10" a="1"/>
  <c r="E1469" i="10" a="1"/>
  <c r="E237" i="10" a="1"/>
  <c r="H835" i="10" a="1"/>
  <c r="H1307" i="10" a="1"/>
  <c r="G393" i="10" a="1"/>
  <c r="H1289" i="10" a="1"/>
  <c r="G1010" i="10" a="1"/>
  <c r="E843" i="10" a="1"/>
  <c r="H1818" i="10" a="1"/>
  <c r="E655" i="10" a="1"/>
  <c r="G861" i="10" a="1"/>
  <c r="G1235" i="10" a="1"/>
  <c r="E1110" i="10" a="1"/>
  <c r="E1453" i="10" a="1"/>
  <c r="G1556" i="10" a="1"/>
  <c r="E115" i="10" a="1"/>
  <c r="G2016" i="10" a="1"/>
  <c r="H600" i="10" a="1"/>
  <c r="G115" i="10" a="1"/>
  <c r="E373" i="10" a="1"/>
  <c r="H2157" i="10" a="1"/>
  <c r="H1837" i="10" a="1"/>
  <c r="H1836" i="10" a="1"/>
  <c r="G2064" i="10" a="1"/>
  <c r="G2034" i="10" a="1"/>
  <c r="G1127" i="10" a="1"/>
  <c r="F763" i="10" a="1"/>
  <c r="G201" i="10" a="1"/>
  <c r="H1220" i="10" a="1"/>
  <c r="G1216" i="10" a="1"/>
  <c r="E1570" i="10" a="1"/>
  <c r="G152" i="10" a="1"/>
  <c r="F692" i="10" a="1"/>
  <c r="E1550" i="10" a="1"/>
  <c r="E328" i="10" a="1"/>
  <c r="E1517" i="10" a="1"/>
  <c r="E158" i="10" a="1"/>
  <c r="E502" i="10" a="1"/>
  <c r="H794" i="10" a="1"/>
  <c r="E1277" i="10" a="1"/>
  <c r="E1684" i="10" a="1"/>
  <c r="E1941" i="10" a="1"/>
  <c r="E467" i="10" a="1"/>
  <c r="E933" i="10" a="1"/>
  <c r="E1540" i="10" a="1"/>
  <c r="H110" i="10" a="1"/>
  <c r="E175" i="10" a="1"/>
  <c r="H673" i="10" a="1"/>
  <c r="E2031" i="10" a="1"/>
  <c r="G883" i="10" a="1"/>
  <c r="G1529" i="10" a="1"/>
  <c r="H350" i="10" a="1"/>
  <c r="G252" i="10" a="1"/>
  <c r="E685" i="10" a="1"/>
  <c r="H856" i="10" a="1"/>
  <c r="G1822" i="10" a="1"/>
  <c r="G1200" i="10" a="1"/>
  <c r="H729" i="10" a="1"/>
  <c r="G1713" i="10" a="1"/>
  <c r="G1926" i="10" a="1"/>
  <c r="F1550" i="10" a="1"/>
  <c r="H1243" i="10" a="1"/>
  <c r="E924" i="10" a="1"/>
  <c r="E1530" i="10" a="1"/>
  <c r="H868" i="10" a="1"/>
  <c r="F2008" i="10" a="1"/>
  <c r="H1185" i="10" a="1"/>
  <c r="G323" i="10" a="1"/>
  <c r="G113" i="10" a="1"/>
  <c r="H1725" i="10" a="1"/>
  <c r="E999" i="10" a="1"/>
  <c r="H182" i="10" a="1"/>
  <c r="G1975" i="10" a="1"/>
  <c r="G170" i="10" a="1"/>
  <c r="H566" i="10" a="1"/>
  <c r="H1317" i="10" a="1"/>
  <c r="H1643" i="10" a="1"/>
  <c r="E255" i="10" a="1"/>
  <c r="G1101" i="10" a="1"/>
  <c r="H569" i="10" a="1"/>
  <c r="E661" i="10" a="1"/>
  <c r="E515" i="10" a="1"/>
  <c r="E415" i="10" a="1"/>
  <c r="E320" i="10" a="1"/>
  <c r="H1947" i="10" a="1"/>
  <c r="F1072" i="10" a="1"/>
  <c r="H959" i="10" a="1"/>
  <c r="E616" i="10" a="1"/>
  <c r="G2079" i="10" a="1"/>
  <c r="H520" i="10" a="1"/>
  <c r="H1006" i="10" a="1"/>
  <c r="G1262" i="10" a="1"/>
  <c r="E1565" i="10" a="1"/>
  <c r="H1288" i="10" a="1"/>
  <c r="G1756" i="10" a="1"/>
  <c r="E844" i="10" a="1"/>
  <c r="E1162" i="10" a="1"/>
  <c r="G984" i="10" a="1"/>
  <c r="H658" i="10" a="1"/>
  <c r="G770" i="10" a="1"/>
  <c r="E888" i="10" a="1"/>
  <c r="E1600" i="10" a="1"/>
  <c r="G1505" i="10" a="1"/>
  <c r="H1583" i="10" a="1"/>
  <c r="F2103" i="10" a="1"/>
  <c r="G2129" i="10" a="1"/>
  <c r="G2024" i="10" a="1"/>
  <c r="E1554" i="10" a="1"/>
  <c r="H386" i="10" a="1"/>
  <c r="G757" i="10" a="1"/>
  <c r="E105" i="10" a="1"/>
  <c r="E1724" i="10" a="1"/>
  <c r="E1089" i="10" a="1"/>
  <c r="H1904" i="10" a="1"/>
  <c r="E2206" i="10" a="1"/>
  <c r="H1049" i="10" a="1"/>
  <c r="H571" i="10" a="1"/>
  <c r="G689" i="10" a="1"/>
  <c r="H289" i="10" a="1"/>
  <c r="G874" i="10" a="1"/>
  <c r="G1845" i="10" a="1"/>
  <c r="H2019" i="10" a="1"/>
  <c r="G1518" i="10" a="1"/>
  <c r="G628" i="10" a="1"/>
  <c r="H2216" i="10" a="1"/>
  <c r="G433" i="10" a="1"/>
  <c r="G602" i="10" a="1"/>
  <c r="H2210" i="10" a="1"/>
  <c r="G382" i="10" a="1"/>
  <c r="E842" i="10" a="1"/>
  <c r="G659" i="10" a="1"/>
  <c r="E1929" i="10" a="1"/>
  <c r="H857" i="10" a="1"/>
  <c r="E1324" i="10" a="1"/>
  <c r="G1550" i="10" a="1"/>
  <c r="G2107" i="10" a="1"/>
  <c r="H1675" i="10" a="1"/>
  <c r="G1173" i="10" a="1"/>
  <c r="E1635" i="10" a="1"/>
  <c r="E1307" i="10" a="1"/>
  <c r="F1668" i="10" a="1"/>
  <c r="H175" i="10" a="1"/>
  <c r="E2173" i="10" a="1"/>
  <c r="E764" i="10" a="1"/>
  <c r="E682" i="10" a="1"/>
  <c r="F2051" i="10" a="1"/>
  <c r="E1641" i="10" a="1"/>
  <c r="G500" i="10" a="1"/>
  <c r="H574" i="10" a="1"/>
  <c r="G599" i="10" a="1"/>
  <c r="H598" i="10" a="1"/>
  <c r="E443" i="10" a="1"/>
  <c r="G1044" i="10" a="1"/>
  <c r="H1150" i="10" a="1"/>
  <c r="G1508" i="10" a="1"/>
  <c r="E1539" i="10" a="1"/>
  <c r="H230" i="10" a="1"/>
  <c r="G461" i="10" a="1"/>
  <c r="E824" i="10" a="1"/>
  <c r="H260" i="10" a="1"/>
  <c r="E652" i="10" a="1"/>
  <c r="H969" i="10" a="1"/>
  <c r="E41" i="10" a="1"/>
  <c r="G1856" i="10" a="1"/>
  <c r="G1545" i="10" a="1"/>
  <c r="G2155" i="10" a="1"/>
  <c r="E530" i="10" a="1"/>
  <c r="H793" i="10" a="1"/>
  <c r="G2131" i="10" a="1"/>
  <c r="H751" i="10" a="1"/>
  <c r="G975" i="10" a="1"/>
  <c r="H505" i="10" a="1"/>
  <c r="E2044" i="10" a="1"/>
  <c r="E424" i="10" a="1"/>
  <c r="G150" i="10" a="1"/>
  <c r="G1244" i="10" a="1"/>
  <c r="G925" i="10" a="1"/>
  <c r="H154" i="10" a="1"/>
  <c r="E667" i="10" a="1"/>
  <c r="E2111" i="10" a="1"/>
  <c r="H1620" i="10" a="1"/>
  <c r="H234" i="10" a="1"/>
  <c r="E1812" i="10" a="1"/>
  <c r="E436" i="10" a="1"/>
  <c r="G616" i="10" a="1"/>
  <c r="E1797" i="10" a="1"/>
  <c r="G1867" i="10" a="1"/>
  <c r="H1556" i="10" a="1"/>
  <c r="H1670" i="10" a="1"/>
  <c r="H911" i="10" a="1"/>
  <c r="G1162" i="10" a="1"/>
  <c r="E1804" i="10" a="1"/>
  <c r="G300" i="10" a="1"/>
  <c r="G1661" i="10" a="1"/>
  <c r="E919" i="10" a="1"/>
  <c r="E597" i="10" a="1"/>
  <c r="H1548" i="10" a="1"/>
  <c r="G1503" i="10" a="1"/>
  <c r="G1405" i="10" a="1"/>
  <c r="H1179" i="10" a="1"/>
  <c r="H1465" i="10" a="1"/>
  <c r="E1647" i="10" a="1"/>
  <c r="E1309" i="10" a="1"/>
  <c r="H576" i="10" a="1"/>
  <c r="H407" i="10" a="1"/>
  <c r="E1152" i="10" a="1"/>
  <c r="E1230" i="10" a="1"/>
  <c r="G1271" i="10" a="1"/>
  <c r="G550" i="10" a="1"/>
  <c r="E728" i="10" a="1"/>
  <c r="E1131" i="10" a="1"/>
  <c r="E949" i="10" a="1"/>
  <c r="G575" i="10" a="1"/>
  <c r="E1194" i="10" a="1"/>
  <c r="H176" i="10" a="1"/>
  <c r="H1807" i="10" a="1"/>
  <c r="H1180" i="10" a="1"/>
  <c r="G481" i="10" a="1"/>
  <c r="E556" i="10" a="1"/>
  <c r="H1914" i="10" a="1"/>
  <c r="E645" i="10" a="1"/>
  <c r="H37" i="10" a="1"/>
  <c r="E1195" i="10" a="1"/>
  <c r="H461" i="10" a="1"/>
  <c r="H201" i="10" a="1"/>
  <c r="E22" i="10" a="1"/>
  <c r="G380" i="10" a="1"/>
  <c r="E695" i="10" a="1"/>
  <c r="G108" i="10" a="1"/>
  <c r="E1902" i="10" a="1"/>
  <c r="H246" i="10" a="1"/>
  <c r="G1369" i="10" a="1"/>
  <c r="G1319" i="10" a="1"/>
  <c r="H646" i="10" a="1"/>
  <c r="G1147" i="10" a="1"/>
  <c r="H1659" i="10" a="1"/>
  <c r="G2200" i="10" a="1"/>
  <c r="G486" i="10" a="1"/>
  <c r="G1152" i="10" a="1"/>
  <c r="G1933" i="10" a="1"/>
  <c r="H948" i="10" a="1"/>
  <c r="E795" i="10" a="1"/>
  <c r="G737" i="10" a="1"/>
  <c r="G1085" i="10" a="1"/>
  <c r="E160" i="10" a="1"/>
  <c r="E1173" i="10" a="1"/>
  <c r="E2175" i="10" a="1"/>
  <c r="G1372" i="10" a="1"/>
  <c r="E511" i="10" a="1"/>
  <c r="H1575" i="10" a="1"/>
  <c r="E344" i="10" a="1"/>
  <c r="F500" i="10" a="1"/>
  <c r="E1504" i="10" a="1"/>
  <c r="H1323" i="10" a="1"/>
  <c r="G1642" i="10" a="1"/>
  <c r="H910" i="10" a="1"/>
  <c r="E683" i="10" a="1"/>
  <c r="G1267" i="10" a="1"/>
  <c r="G131" i="10" a="1"/>
  <c r="H674" i="10" a="1"/>
  <c r="E957" i="10" a="1"/>
  <c r="E1340" i="10" a="1"/>
  <c r="E463" i="10" a="1"/>
  <c r="E649" i="10" a="1"/>
  <c r="G347" i="10" a="1"/>
  <c r="E2110" i="10" a="1"/>
  <c r="E124" i="10" a="1"/>
  <c r="G1143" i="10" a="1"/>
  <c r="H607" i="10" a="1"/>
  <c r="E1363" i="10" a="1"/>
  <c r="H1550" i="10" a="1"/>
  <c r="G921" i="10" a="1"/>
  <c r="G1724" i="10" a="1"/>
  <c r="G372" i="10" a="1"/>
  <c r="E1403" i="10" a="1"/>
  <c r="F1397" i="10" a="1"/>
  <c r="E198" i="10" a="1"/>
  <c r="E476" i="10" a="1"/>
  <c r="H499" i="10" a="1"/>
  <c r="G917" i="10" a="1"/>
  <c r="G568" i="10" a="1"/>
  <c r="H1016" i="10" a="1"/>
  <c r="G862" i="10" a="1"/>
  <c r="E322" i="10" a="1"/>
  <c r="H158" i="10" a="1"/>
  <c r="G651" i="10" a="1"/>
  <c r="G1395" i="10" a="1"/>
  <c r="E1268" i="10" a="1"/>
  <c r="G24" i="10" a="1"/>
  <c r="G1409" i="10" a="1"/>
  <c r="H928" i="10" a="1"/>
  <c r="H2222" i="10" a="1"/>
  <c r="H354" i="10" a="1"/>
  <c r="G1776" i="10" a="1"/>
  <c r="F2164" i="10" a="1"/>
  <c r="H1087" i="10" a="1"/>
  <c r="H1010" i="10" a="1"/>
  <c r="G1094" i="10" a="1"/>
  <c r="H1993" i="10" a="1"/>
  <c r="E489" i="10" a="1"/>
  <c r="G265" i="10" a="1"/>
  <c r="G644" i="10" a="1"/>
  <c r="G2195" i="10" a="1"/>
  <c r="F182" i="10" a="1"/>
  <c r="G1901" i="10" a="1"/>
  <c r="E1860" i="10" a="1"/>
  <c r="E1056" i="10" a="1"/>
  <c r="G1218" i="10" a="1"/>
  <c r="F1957" i="10" a="1"/>
  <c r="H2196" i="10" a="1"/>
  <c r="E662" i="10" a="1"/>
  <c r="E249" i="10" a="1"/>
  <c r="H1162" i="10" a="1"/>
  <c r="G1777" i="10" a="1"/>
  <c r="G1800" i="10" a="1"/>
  <c r="G1386" i="10" a="1"/>
  <c r="G1360" i="10" a="1"/>
  <c r="G963" i="10" a="1"/>
  <c r="H2075" i="10" a="1"/>
  <c r="G35" i="10" a="1"/>
  <c r="H610" i="10" a="1"/>
  <c r="H864" i="10" a="1"/>
  <c r="G683" i="10" a="1"/>
  <c r="G1569" i="10" a="1"/>
  <c r="H433" i="10" a="1"/>
  <c r="F229" i="10" a="1"/>
  <c r="H209" i="10" a="1"/>
  <c r="E743" i="10" a="1"/>
  <c r="E2045" i="10" a="1"/>
  <c r="G613" i="10" a="1"/>
  <c r="E2020" i="10" a="1"/>
  <c r="H2066" i="10" a="1"/>
  <c r="H140" i="10" a="1"/>
  <c r="H972" i="10" a="1"/>
  <c r="G1976" i="10" a="1"/>
  <c r="G1017" i="10" a="1"/>
  <c r="E538" i="10" a="1"/>
  <c r="G2132" i="10" a="1"/>
  <c r="G470" i="10" a="1"/>
  <c r="G2126" i="10" a="1"/>
  <c r="G1137" i="10" a="1"/>
  <c r="H592" i="10" a="1"/>
  <c r="H640" i="10" a="1"/>
  <c r="H1182" i="10" a="1"/>
  <c r="G524" i="10" a="1"/>
  <c r="E1748" i="10" a="1"/>
  <c r="E1529" i="10" a="1"/>
  <c r="E2030" i="10" a="1"/>
  <c r="G237" i="10" a="1"/>
  <c r="E757" i="10" a="1"/>
  <c r="H197" i="10" a="1"/>
  <c r="G351" i="10" a="1"/>
  <c r="E337" i="10" a="1"/>
  <c r="G1325" i="10" a="1"/>
  <c r="H2193" i="10" a="1"/>
  <c r="H2153" i="10" a="1"/>
  <c r="G2211" i="10" a="1"/>
  <c r="H319" i="10" a="1"/>
  <c r="E1320" i="10" a="1"/>
  <c r="H228" i="10" a="1"/>
  <c r="H665" i="10" a="1"/>
  <c r="E1836" i="10" a="1"/>
  <c r="H678" i="10" a="1"/>
  <c r="H1619" i="10" a="1"/>
  <c r="G1571" i="10" a="1"/>
  <c r="H1928" i="10" a="1"/>
  <c r="G413" i="10" a="1"/>
  <c r="H1729" i="10" a="1"/>
  <c r="H1224" i="10" a="1"/>
  <c r="H94" i="10" a="1"/>
  <c r="E678" i="10" a="1"/>
  <c r="H560" i="10" a="1"/>
  <c r="E1019" i="10" a="1"/>
  <c r="H1376" i="10" a="1"/>
  <c r="G26" i="10" a="1"/>
  <c r="H766" i="10" a="1"/>
  <c r="H933" i="10" a="1"/>
  <c r="E611" i="10" a="1"/>
  <c r="G264" i="10" a="1"/>
  <c r="E779" i="10" a="1"/>
  <c r="E1057" i="10" a="1"/>
  <c r="G578" i="10" a="1"/>
  <c r="G997" i="10" a="1"/>
  <c r="G34" i="10" a="1"/>
  <c r="G411" i="10" a="1"/>
  <c r="H1330" i="10" a="1"/>
  <c r="E1106" i="10" a="1"/>
  <c r="E606" i="10" a="1"/>
  <c r="E301" i="10" a="1"/>
  <c r="E956" i="10" a="1"/>
  <c r="H1302" i="10" a="1"/>
  <c r="H1316" i="10" a="1"/>
  <c r="E1301" i="10" a="1"/>
  <c r="H771" i="10" a="1"/>
  <c r="G1095" i="10" a="1"/>
  <c r="H1148" i="10" a="1"/>
  <c r="E776" i="10" a="1"/>
  <c r="E755" i="10" a="1"/>
  <c r="G949" i="10" a="1"/>
  <c r="G271" i="10" a="1"/>
  <c r="G614" i="10" a="1"/>
  <c r="G1039" i="10" a="1"/>
  <c r="F2046" i="10" a="1"/>
  <c r="H1631" i="10" a="1"/>
  <c r="E1772" i="10" a="1"/>
  <c r="E253" i="10" a="1"/>
  <c r="H511" i="10" a="1"/>
  <c r="E585" i="10" a="1"/>
  <c r="H2082" i="10" a="1"/>
  <c r="G2167" i="10" a="1"/>
  <c r="G291" i="10" a="1"/>
  <c r="H2009" i="10" a="1"/>
  <c r="F1296" i="10" a="1"/>
  <c r="H297" i="10" a="1"/>
  <c r="G1660" i="10" a="1"/>
  <c r="G1280" i="10" a="1"/>
  <c r="H287" i="10" a="1"/>
  <c r="H697" i="10" a="1"/>
  <c r="E526" i="10" a="1"/>
  <c r="G2099" i="10" a="1"/>
  <c r="E577" i="10" a="1"/>
  <c r="G1469" i="10" a="1"/>
  <c r="E167" i="10" a="1"/>
  <c r="H1997" i="10" a="1"/>
  <c r="G948" i="10" a="1"/>
  <c r="G684" i="10" a="1"/>
  <c r="H728" i="10" a="1"/>
  <c r="G2009" i="10" a="1"/>
  <c r="H22" i="10" a="1"/>
  <c r="E1942" i="10" a="1"/>
  <c r="H886" i="10" a="1"/>
  <c r="H787" i="10" a="1"/>
  <c r="G661" i="10" a="1"/>
  <c r="G1468" i="10" a="1"/>
  <c r="H116" i="10" a="1"/>
  <c r="G209" i="10" a="1"/>
  <c r="E882" i="10" a="1"/>
  <c r="H662" i="10" a="1"/>
  <c r="H1907" i="10" a="1"/>
  <c r="G973" i="10" a="1"/>
  <c r="E1236" i="10" a="1"/>
  <c r="G1394" i="10" a="1"/>
  <c r="E2027" i="10" a="1"/>
  <c r="E2075" i="10" a="1"/>
  <c r="G1318" i="10" a="1"/>
  <c r="E1742" i="10" a="1"/>
  <c r="H38" i="10" a="1"/>
  <c r="H1375" i="10" a="1"/>
  <c r="E1857" i="10" a="1"/>
  <c r="H696" i="10" a="1"/>
  <c r="G572" i="10" a="1"/>
  <c r="H172" i="10" a="1"/>
  <c r="G390" i="10" a="1"/>
  <c r="H1929" i="10" a="1"/>
  <c r="G1839" i="10" a="1"/>
  <c r="H1063" i="10" a="1"/>
  <c r="G417" i="10" a="1"/>
  <c r="E1533" i="10" a="1"/>
  <c r="E587" i="10" a="1"/>
  <c r="H742" i="10" a="1"/>
  <c r="H1940" i="10" a="1"/>
  <c r="G2040" i="10" a="1"/>
  <c r="E1097" i="10" a="1"/>
  <c r="E438" i="10" a="1"/>
  <c r="E271" i="10" a="1"/>
  <c r="E1745" i="10" a="1"/>
  <c r="E818" i="10" a="1"/>
  <c r="G1676" i="10" a="1"/>
  <c r="H2202" i="10" a="1"/>
  <c r="G155" i="10" a="1"/>
  <c r="H1193" i="10" a="1"/>
  <c r="G1391" i="10" a="1"/>
  <c r="E439" i="10" a="1"/>
  <c r="G350" i="10" a="1"/>
  <c r="E1990" i="10" a="1"/>
  <c r="E466" i="10" a="1"/>
  <c r="H777" i="10" a="1"/>
  <c r="G159" i="10" a="1"/>
  <c r="G385" i="10" a="1"/>
  <c r="H1817" i="10" a="1"/>
  <c r="E1855" i="10" a="1"/>
  <c r="E786" i="10" a="1"/>
  <c r="H19" i="10" a="1"/>
  <c r="H1279" i="10" a="1"/>
  <c r="E218" i="10" a="1"/>
  <c r="G1175" i="10" a="1"/>
  <c r="E1595" i="10" a="1"/>
  <c r="H861" i="10" a="1"/>
  <c r="H406" i="10" a="1"/>
  <c r="E1547" i="10" a="1"/>
  <c r="H1662" i="10" a="1"/>
  <c r="E598" i="10" a="1"/>
  <c r="H1746" i="10" a="1"/>
  <c r="G585" i="10" a="1"/>
  <c r="E168" i="10" a="1"/>
  <c r="H1565" i="10" a="1"/>
  <c r="G1517" i="10" a="1"/>
  <c r="G912" i="10" a="1"/>
  <c r="E1991" i="10" a="1"/>
  <c r="H1250" i="10" a="1"/>
  <c r="E512" i="10" a="1"/>
  <c r="H341" i="10" a="1"/>
  <c r="F1401" i="10" a="1"/>
  <c r="H1351" i="10" a="1"/>
  <c r="G2045" i="10" a="1"/>
  <c r="E1055" i="10" a="1"/>
  <c r="H2039" i="10" a="1"/>
  <c r="H1304" i="10" a="1"/>
  <c r="E483" i="10" a="1"/>
  <c r="G2032" i="10" a="1"/>
  <c r="G2019" i="10" a="1"/>
  <c r="H1493" i="10" a="1"/>
  <c r="H248" i="10" a="1"/>
  <c r="E1628" i="10" a="1"/>
  <c r="E1796" i="10" a="1"/>
  <c r="G44" i="10" a="1"/>
  <c r="E156" i="10" a="1"/>
  <c r="G2023" i="10" a="1"/>
  <c r="H329" i="10" a="1"/>
  <c r="G2216" i="10" a="1"/>
  <c r="G2215" i="10" a="1"/>
  <c r="G1134" i="10" a="1"/>
  <c r="F1250" i="10" a="1"/>
  <c r="E2103" i="10" a="1"/>
  <c r="G1939" i="10" a="1"/>
  <c r="G2124" i="10" a="1"/>
  <c r="E1906" i="10" a="1"/>
  <c r="H119" i="10" a="1"/>
  <c r="H296" i="10" a="1"/>
  <c r="H1893" i="10" a="1"/>
  <c r="H472" i="10" a="1"/>
  <c r="G1999" i="10" a="1"/>
  <c r="E17" i="10" a="1"/>
  <c r="H318" i="10" a="1"/>
  <c r="G2085" i="10" a="1"/>
  <c r="E500" i="10" a="1"/>
  <c r="G341" i="10" a="1"/>
  <c r="E1837" i="10" a="1"/>
  <c r="G1035" i="10" a="1"/>
  <c r="E1845" i="10" a="1"/>
  <c r="G1233" i="10" a="1"/>
  <c r="G519" i="10" a="1"/>
  <c r="H1104" i="10" a="1"/>
  <c r="H1885" i="10" a="1"/>
  <c r="H325" i="10" a="1"/>
  <c r="G250" i="10" a="1"/>
  <c r="H1309" i="10" a="1"/>
  <c r="E1135" i="10" a="1"/>
  <c r="H1393" i="10" a="1"/>
  <c r="E1339" i="10" a="1"/>
  <c r="H133" i="10" a="1"/>
  <c r="E605" i="10" a="1"/>
  <c r="G745" i="10" a="1"/>
  <c r="E2100" i="10" a="1"/>
  <c r="H26" i="10" a="1"/>
  <c r="G1587" i="10" a="1"/>
  <c r="E2023" i="10" a="1"/>
  <c r="E871" i="10" a="1"/>
  <c r="E745" i="10" a="1"/>
  <c r="H1720" i="10" a="1"/>
  <c r="H612" i="10" a="1"/>
  <c r="G1310" i="10" a="1"/>
  <c r="G436" i="10" a="1"/>
  <c r="E520" i="10" a="1"/>
  <c r="E521" i="10" a="1"/>
  <c r="H1050" i="10" a="1"/>
  <c r="F670" i="10" a="1"/>
  <c r="E940" i="10" a="1"/>
  <c r="H2129" i="10" a="1"/>
  <c r="E1312" i="10" a="1"/>
  <c r="F1480" i="10" a="1"/>
  <c r="E1101" i="10" a="1"/>
  <c r="G961" i="10" a="1"/>
  <c r="H109" i="10" a="1"/>
  <c r="G2117" i="10" a="1"/>
  <c r="G895" i="10" a="1"/>
  <c r="E1012" i="10" a="1"/>
  <c r="H530" i="10" a="1"/>
  <c r="E2090" i="10" a="1"/>
  <c r="H439" i="10" a="1"/>
  <c r="E1842" i="10" a="1"/>
  <c r="G1131" i="10" a="1"/>
  <c r="E1573" i="10" a="1"/>
  <c r="H1453" i="10" a="1"/>
  <c r="E204" i="10" a="1"/>
  <c r="H340" i="10" a="1"/>
  <c r="H1718" i="10" a="1"/>
  <c r="G736" i="10" a="1"/>
  <c r="E1618" i="10" a="1"/>
  <c r="H1508" i="10" a="1"/>
  <c r="G508" i="10" a="1"/>
  <c r="G906" i="10" a="1"/>
  <c r="G1144" i="10" a="1"/>
  <c r="E1094" i="10" a="1"/>
  <c r="G1268" i="10" a="1"/>
  <c r="H352" i="10" a="1"/>
  <c r="H1043" i="10" a="1"/>
  <c r="H572" i="10" a="1"/>
  <c r="E1865" i="10" a="1"/>
  <c r="G1062" i="10" a="1"/>
  <c r="E210" i="10" a="1"/>
  <c r="H1134" i="10" a="1"/>
  <c r="G1087" i="10" a="1"/>
  <c r="F1900" i="10" a="1"/>
  <c r="E699" i="10" a="1"/>
  <c r="F1924" i="10" a="1"/>
  <c r="E1323" i="10" a="1"/>
  <c r="G348" i="10" a="1"/>
  <c r="G832" i="10" a="1"/>
  <c r="F856" i="10" a="1"/>
  <c r="H1756" i="10" a="1"/>
  <c r="G888" i="10" a="1"/>
  <c r="F431" i="10" a="1"/>
  <c r="H1540" i="10" a="1"/>
  <c r="E498" i="10" a="1"/>
  <c r="G1421" i="10" a="1"/>
  <c r="H1154" i="10" a="1"/>
  <c r="G821" i="10" a="1"/>
  <c r="E1946" i="10" a="1"/>
  <c r="G1397" i="10" a="1"/>
  <c r="H517" i="10" a="1"/>
  <c r="G1276" i="10" a="1"/>
  <c r="H1321" i="10" a="1"/>
  <c r="E862" i="10" a="1"/>
  <c r="G685" i="10" a="1"/>
  <c r="H387" i="10" a="1"/>
  <c r="E1352" i="10" a="1"/>
  <c r="H164" i="10" a="1"/>
  <c r="H236" i="10" a="1"/>
  <c r="H1100" i="10" a="1"/>
  <c r="H1775" i="10" a="1"/>
  <c r="G474" i="10" a="1"/>
  <c r="E1630" i="10" a="1"/>
  <c r="E1722" i="10" a="1"/>
  <c r="G1687" i="10" a="1"/>
  <c r="E174" i="10" a="1"/>
  <c r="E639" i="10" a="1"/>
  <c r="H691" i="10" a="1"/>
  <c r="H1558" i="10" a="1"/>
  <c r="G654" i="10" a="1"/>
  <c r="H1926" i="10" a="1"/>
  <c r="G2088" i="10" a="1"/>
  <c r="H819" i="10" a="1"/>
  <c r="G1145" i="10" a="1"/>
  <c r="G1404" i="10" a="1"/>
  <c r="G2127" i="10" a="1"/>
  <c r="H667" i="10" a="1"/>
  <c r="H1270" i="10" a="1"/>
  <c r="F2186" i="10" a="1"/>
  <c r="E1232" i="10" a="1"/>
  <c r="E1707" i="10" a="1"/>
  <c r="H737" i="10" a="1"/>
  <c r="E1181" i="10" a="1"/>
  <c r="G2170" i="10" a="1"/>
  <c r="G1770" i="10" a="1"/>
  <c r="G2178" i="10" a="1"/>
  <c r="H2194" i="10" a="1"/>
  <c r="H504" i="10" a="1"/>
  <c r="F1223" i="10" a="1"/>
  <c r="H965" i="10" a="1"/>
  <c r="H869" i="10" a="1"/>
  <c r="H1108" i="10" a="1"/>
  <c r="H1908" i="10" a="1"/>
  <c r="G346" i="10" a="1"/>
  <c r="G340" i="10" a="1"/>
  <c r="H391" i="10" a="1"/>
  <c r="H1591" i="10" a="1"/>
  <c r="E289" i="10" a="1"/>
  <c r="H1987" i="10" a="1"/>
  <c r="H998" i="10" a="1"/>
  <c r="E1577" i="10" a="1"/>
  <c r="E692" i="10" a="1"/>
  <c r="E1576" i="10" a="1"/>
  <c r="H1031" i="10" a="1"/>
  <c r="E397" i="10" a="1"/>
  <c r="E1835" i="10" a="1"/>
  <c r="H483" i="10" a="1"/>
  <c r="H2087" i="10" a="1"/>
  <c r="E407" i="10" a="1"/>
  <c r="G395" i="10" a="1"/>
  <c r="G464" i="10" a="1"/>
  <c r="E1150" i="10" a="1"/>
  <c r="H1487" i="10" a="1"/>
  <c r="H1545" i="10" a="1"/>
  <c r="H302" i="10" a="1"/>
  <c r="G733" i="10" a="1"/>
  <c r="H844" i="10" a="1"/>
  <c r="H1644" i="10" a="1"/>
  <c r="E2025" i="10" a="1"/>
  <c r="E778" i="10" a="1"/>
  <c r="G164" i="10" a="1"/>
  <c r="H1851" i="10" a="1"/>
  <c r="E1413" i="10" a="1"/>
  <c r="G1815" i="10" a="1"/>
  <c r="E1863" i="10" a="1"/>
  <c r="G1270" i="10" a="1"/>
  <c r="G1772" i="10" a="1"/>
  <c r="E819" i="10" a="1"/>
  <c r="H1331" i="10" a="1"/>
  <c r="H596" i="10" a="1"/>
  <c r="G1600" i="10" a="1"/>
  <c r="E1242" i="10" a="1"/>
  <c r="H563" i="10" a="1"/>
  <c r="G4" i="10" a="1"/>
  <c r="G1130" i="10" a="1"/>
  <c r="G1286" i="10" a="1"/>
  <c r="E338" i="10" a="1"/>
  <c r="G1594" i="10" a="1"/>
  <c r="E2018" i="10" a="1"/>
  <c r="H229" i="10" a="1"/>
  <c r="H1935" i="10" a="1"/>
  <c r="G1390" i="10" a="1"/>
  <c r="G1034" i="10" a="1"/>
  <c r="E707" i="10" a="1"/>
  <c r="G555" i="10" a="1"/>
  <c r="H1933" i="10" a="1"/>
  <c r="H1444" i="10" a="1"/>
  <c r="H648" i="10" a="1"/>
  <c r="H1040" i="10" a="1"/>
  <c r="E1043" i="10" a="1"/>
  <c r="G110" i="10" a="1"/>
  <c r="H1991" i="10" a="1"/>
  <c r="E1481" i="10" a="1"/>
  <c r="G122" i="10" a="1"/>
  <c r="G5" i="10" a="1"/>
  <c r="H706" i="10" a="1"/>
  <c r="H951" i="10" a="1"/>
  <c r="E325" i="10" a="1"/>
  <c r="E1041" i="10" a="1"/>
  <c r="G563" i="10" a="1"/>
  <c r="E1126" i="10" a="1"/>
  <c r="F1585" i="10" a="1"/>
  <c r="E1221" i="10" a="1"/>
  <c r="G688" i="10" a="1"/>
  <c r="H310" i="10" a="1"/>
  <c r="H345" i="10" a="1"/>
  <c r="E134" i="10" a="1"/>
  <c r="E620" i="10" a="1"/>
  <c r="G410" i="10" a="1"/>
  <c r="G1750" i="10" a="1"/>
  <c r="H1950" i="10" a="1"/>
  <c r="H18" i="10" a="1"/>
  <c r="E857" i="10" a="1"/>
  <c r="H528" i="10" a="1"/>
  <c r="E1399" i="10" a="1"/>
  <c r="G258" i="10" a="1"/>
  <c r="H833" i="10" a="1"/>
  <c r="H1221" i="10" a="1"/>
  <c r="H29" i="10" a="1"/>
  <c r="H2173" i="10" a="1"/>
  <c r="H1014" i="10" a="1"/>
  <c r="H1098" i="10" a="1"/>
  <c r="G783" i="10" a="1"/>
  <c r="G1192" i="10" a="1"/>
  <c r="E968" i="10" a="1"/>
  <c r="E527" i="10" a="1"/>
  <c r="H2115" i="10" a="1"/>
  <c r="G1730" i="10" a="1"/>
  <c r="H568" i="10" a="1"/>
  <c r="G502" i="10" a="1"/>
  <c r="G743" i="10" a="1"/>
  <c r="E1730" i="10" a="1"/>
  <c r="H1477" i="10" a="1"/>
  <c r="G1718" i="10" a="1"/>
  <c r="G1654" i="10" a="1"/>
  <c r="E243" i="10" a="1"/>
  <c r="E793" i="10" a="1"/>
  <c r="H823" i="10" a="1"/>
  <c r="G868" i="10" a="1"/>
  <c r="E242" i="10" a="1"/>
  <c r="G1775" i="10" a="1"/>
  <c r="E1210" i="10" a="1"/>
  <c r="E1873" i="10" a="1"/>
  <c r="E2180" i="10" a="1"/>
  <c r="G1890" i="10" a="1"/>
  <c r="E164" i="10" a="1"/>
  <c r="H1988" i="10" a="1"/>
  <c r="G1182" i="10" a="1"/>
  <c r="E1977" i="10" a="1"/>
  <c r="F1051" i="10" a="1"/>
  <c r="G1643" i="10" a="1"/>
  <c r="G2106" i="10" a="1"/>
  <c r="G1316" i="10" a="1"/>
  <c r="G680" i="10" a="1"/>
  <c r="E1213" i="10" a="1"/>
  <c r="G422" i="10" a="1"/>
  <c r="E1020" i="10" a="1"/>
  <c r="H935" i="10" a="1"/>
  <c r="G1629" i="10" a="1"/>
  <c r="H792" i="10" a="1"/>
  <c r="G1921" i="10" a="1"/>
  <c r="G1016" i="10" a="1"/>
  <c r="G1317" i="10" a="1"/>
  <c r="E380" i="10" a="1"/>
  <c r="H888" i="10" a="1"/>
  <c r="G1997" i="10" a="1"/>
  <c r="H1315" i="10" a="1"/>
  <c r="H1442" i="10" a="1"/>
  <c r="E953" i="10" a="1"/>
  <c r="H789" i="10" a="1"/>
  <c r="H862" i="10" a="1"/>
  <c r="E1010" i="10" a="1"/>
  <c r="G1992" i="10" a="1"/>
  <c r="F225" i="10" a="1"/>
  <c r="H414" i="10" a="1"/>
  <c r="E1132" i="10" a="1"/>
  <c r="G1927" i="10" a="1"/>
  <c r="E1716" i="10" a="1"/>
  <c r="H1623" i="10" a="1"/>
  <c r="E914" i="10" a="1"/>
  <c r="G1573" i="10" a="1"/>
  <c r="G1428" i="10" a="1"/>
  <c r="G128" i="10" a="1"/>
  <c r="G1578" i="10" a="1"/>
  <c r="G818" i="10" a="1"/>
  <c r="G1652" i="10" a="1"/>
  <c r="E2024" i="10" a="1"/>
  <c r="G1669" i="10" a="1"/>
  <c r="E150" i="10" a="1"/>
  <c r="H1364" i="10" a="1"/>
  <c r="G750" i="10" a="1"/>
  <c r="E1038" i="10" a="1"/>
  <c r="H2171" i="10" a="1"/>
  <c r="G1458" i="10" a="1"/>
  <c r="E1732" i="10" a="1"/>
  <c r="H1223" i="10" a="1"/>
  <c r="H837" i="10" a="1"/>
  <c r="H1372" i="10" a="1"/>
  <c r="H1046" i="10" a="1"/>
  <c r="E1154" i="10" a="1"/>
  <c r="G423" i="10" a="1"/>
  <c r="E490" i="10" a="1"/>
  <c r="E925" i="10" a="1"/>
  <c r="E339" i="10" a="1"/>
  <c r="E216" i="10" a="1"/>
  <c r="H1989" i="10" a="1"/>
  <c r="G947" i="10" a="1"/>
  <c r="F565" i="10" a="1"/>
  <c r="H559" i="10" a="1"/>
  <c r="F1579" i="10" a="1"/>
  <c r="E1575" i="10" a="1"/>
  <c r="H798" i="10" a="1"/>
  <c r="G771" i="10" a="1"/>
  <c r="G962" i="10" a="1"/>
  <c r="H33" i="10" a="1"/>
  <c r="E1386" i="10" a="1"/>
  <c r="G1906" i="10" a="1"/>
  <c r="G509" i="10" a="1"/>
  <c r="E2082" i="10" a="1"/>
  <c r="E942" i="10" a="1"/>
  <c r="H2077" i="10" a="1"/>
  <c r="F1137" i="10" a="1"/>
  <c r="F612" i="10" a="1"/>
  <c r="E1655" i="10" a="1"/>
  <c r="H952" i="10" a="1"/>
  <c r="G373" i="10" a="1"/>
  <c r="G1393" i="10" a="1"/>
  <c r="E1542" i="10" a="1"/>
  <c r="H1269" i="10" a="1"/>
  <c r="G1287" i="10" a="1"/>
  <c r="E2063" i="10" a="1"/>
  <c r="H2017" i="10" a="1"/>
  <c r="E1197" i="10" a="1"/>
  <c r="E2064" i="10" a="1"/>
  <c r="H2081" i="10" a="1"/>
  <c r="G1243" i="10" a="1"/>
  <c r="E675" i="10" a="1"/>
  <c r="F1111" i="10" a="1"/>
  <c r="H683" i="10" a="1"/>
  <c r="H529" i="10" a="1"/>
  <c r="H333" i="10" a="1"/>
  <c r="E1144" i="10" a="1"/>
  <c r="G1564" i="10" a="1"/>
  <c r="E1407" i="10" a="1"/>
  <c r="G1328" i="10" a="1"/>
  <c r="E1448" i="10" a="1"/>
  <c r="H1861" i="10" a="1"/>
  <c r="G2121" i="10" a="1"/>
  <c r="H593" i="10" a="1"/>
  <c r="H606" i="10" a="1"/>
  <c r="E1122" i="10" a="1"/>
  <c r="G1771" i="10" a="1"/>
  <c r="G1843" i="10" a="1"/>
  <c r="G1673" i="10" a="1"/>
  <c r="G779" i="10" a="1"/>
  <c r="E1458" i="10" a="1"/>
  <c r="E1639" i="10" a="1"/>
  <c r="H1532" i="10" a="1"/>
  <c r="E618" i="10" a="1"/>
  <c r="H1149" i="10" a="1"/>
  <c r="G592" i="10" a="1"/>
  <c r="H2218" i="10" a="1"/>
  <c r="H1313" i="10" a="1"/>
  <c r="E35" i="10" a="1"/>
  <c r="H147" i="10" a="1"/>
  <c r="H112" i="10" a="1"/>
  <c r="G2222" i="10" a="1"/>
  <c r="G1850" i="10" a="1"/>
  <c r="E37" i="10" a="1"/>
  <c r="G249" i="10" a="1"/>
  <c r="E1856" i="10" a="1"/>
  <c r="H1977" i="10" a="1"/>
  <c r="E1119" i="10" a="1"/>
  <c r="G794" i="10" a="1"/>
  <c r="E1281" i="10" a="1"/>
  <c r="G918" i="10" a="1"/>
  <c r="G577" i="10" a="1"/>
  <c r="G2134" i="10" a="1"/>
  <c r="H173" i="10" a="1"/>
  <c r="G930" i="10" a="1"/>
  <c r="G958" i="10" a="1"/>
  <c r="H996" i="10" a="1"/>
  <c r="H1103" i="10" a="1"/>
  <c r="E1557" i="10" a="1"/>
  <c r="E1022" i="10" a="1"/>
  <c r="F2205" i="10" a="1"/>
  <c r="H1766" i="10" a="1"/>
  <c r="E2107" i="10" a="1"/>
  <c r="E2212" i="10" a="1"/>
  <c r="G1511" i="10" a="1"/>
  <c r="H707" i="10" a="1"/>
  <c r="H1833" i="10" a="1"/>
  <c r="G333" i="10" a="1"/>
  <c r="H1640" i="10" a="1"/>
  <c r="G1444" i="10" a="1"/>
  <c r="E1734" i="10" a="1"/>
  <c r="E1287" i="10" a="1"/>
  <c r="E1240" i="10" a="1"/>
  <c r="H1395" i="10" a="1"/>
  <c r="E1266" i="10" a="1"/>
  <c r="H873" i="10" a="1"/>
  <c r="G172" i="10" a="1"/>
  <c r="E1237" i="10" a="1"/>
  <c r="G660" i="10" a="1"/>
  <c r="E2168" i="10" a="1"/>
  <c r="H661" i="10" a="1"/>
  <c r="E1475" i="10" a="1"/>
  <c r="H1233" i="10" a="1"/>
  <c r="H1093" i="10" a="1"/>
  <c r="E2117" i="10" a="1"/>
  <c r="G747" i="10" a="1"/>
  <c r="G1808" i="10" a="1"/>
  <c r="E659" i="10" a="1"/>
  <c r="G1595" i="10" a="1"/>
  <c r="G1913" i="10" a="1"/>
  <c r="H418" i="10" a="1"/>
  <c r="E1994" i="10" a="1"/>
  <c r="E388" i="10" a="1"/>
  <c r="F1315" i="10" a="1"/>
  <c r="E1138" i="10" a="1"/>
  <c r="E1762" i="10" a="1"/>
  <c r="H2163" i="10" a="1"/>
  <c r="E155" i="10" a="1"/>
  <c r="H2165" i="10" a="1"/>
  <c r="G21" i="10" a="1"/>
  <c r="H652" i="10" a="1"/>
  <c r="G1023" i="10" a="1"/>
  <c r="E706" i="10" a="1"/>
  <c r="H1682" i="10" a="1"/>
  <c r="E1429" i="10" a="1"/>
  <c r="H35" i="10" a="1"/>
  <c r="E869" i="10" a="1"/>
  <c r="E284" i="10" a="1"/>
  <c r="H1095" i="10" a="1"/>
  <c r="E1318" i="10" a="1"/>
  <c r="H1460" i="10" a="1"/>
  <c r="E1999" i="10" a="1"/>
  <c r="H977" i="10" a="1"/>
  <c r="E382" i="10" a="1"/>
  <c r="G1979" i="10" a="1"/>
  <c r="E327" i="10" a="1"/>
  <c r="H613" i="10" a="1"/>
  <c r="G1090" i="10" a="1"/>
  <c r="G223" i="10" a="1"/>
  <c r="G30" i="10" a="1"/>
  <c r="F256" i="10" a="1"/>
  <c r="E1536" i="10" a="1"/>
  <c r="E1665" i="10" a="1"/>
  <c r="E594" i="10" a="1"/>
  <c r="G400" i="10" a="1"/>
  <c r="E499" i="10" a="1"/>
  <c r="H1909" i="10" a="1"/>
  <c r="H1021" i="10" a="1"/>
  <c r="H1005" i="10" a="1"/>
  <c r="H2108" i="10" a="1"/>
  <c r="G877" i="10" a="1"/>
  <c r="H784" i="10" a="1"/>
  <c r="H1663" i="10" a="1"/>
  <c r="H1404" i="10" a="1"/>
  <c r="H605" i="10" a="1"/>
  <c r="E2187" i="10" a="1"/>
  <c r="H779" i="10" a="1"/>
  <c r="H1059" i="10" a="1"/>
  <c r="H1936" i="10" a="1"/>
  <c r="H288" i="10" a="1"/>
  <c r="E1962" i="10" a="1"/>
  <c r="E303" i="10" a="1"/>
  <c r="H1128" i="10" a="1"/>
  <c r="H838" i="10" a="1"/>
  <c r="H1042" i="10" a="1"/>
  <c r="E752" i="10" a="1"/>
  <c r="G1905" i="10" a="1"/>
  <c r="H1854" i="10" a="1"/>
  <c r="G838" i="10" a="1"/>
  <c r="G1928" i="10" a="1"/>
  <c r="H2166" i="10" a="1"/>
  <c r="E1712" i="10" a="1"/>
  <c r="H221" i="10" a="1"/>
  <c r="G1760" i="10" a="1"/>
  <c r="H1035" i="10" a="1"/>
  <c r="G1466" i="10" a="1"/>
  <c r="H2221" i="10" a="1"/>
  <c r="G2078" i="10" a="1"/>
  <c r="E2098" i="10" a="1"/>
  <c r="G2087" i="10" a="1"/>
  <c r="E2001" i="10" a="1"/>
  <c r="H1531" i="10" a="1"/>
  <c r="H1055" i="10" a="1"/>
  <c r="E1943" i="10" a="1"/>
  <c r="E1090" i="10" a="1"/>
  <c r="G1579" i="10" a="1"/>
  <c r="G1663" i="10" a="1"/>
  <c r="H1595" i="10" a="1"/>
  <c r="E614" i="10" a="1"/>
  <c r="H884" i="10" a="1"/>
  <c r="G806" i="10" a="1"/>
  <c r="H1238" i="10" a="1"/>
  <c r="H1555" i="10" a="1"/>
  <c r="H738" i="10" a="1"/>
  <c r="G1761" i="10" a="1"/>
  <c r="E799" i="10" a="1"/>
  <c r="G2123" i="10" a="1"/>
  <c r="H1145" i="10" a="1"/>
  <c r="H515" i="10" a="1"/>
  <c r="H591" i="10" a="1"/>
  <c r="G1623" i="10" a="1"/>
  <c r="E741" i="10" a="1"/>
  <c r="F381" i="10" a="1"/>
  <c r="H693" i="10" a="1"/>
  <c r="E1661" i="10" a="1"/>
  <c r="E23" i="10" a="1"/>
  <c r="H1445" i="10" a="1"/>
  <c r="G345" i="10" a="1"/>
  <c r="E1809" i="10" a="1"/>
  <c r="F2098" i="10" a="1"/>
  <c r="H1478" i="10" a="1"/>
  <c r="G1888" i="10" a="1"/>
  <c r="E2157" i="10" a="1"/>
  <c r="H1008" i="10" a="1"/>
  <c r="G343" i="10" a="1"/>
  <c r="H2155" i="10" a="1"/>
  <c r="E955" i="10" a="1"/>
  <c r="F345" i="10" a="1"/>
  <c r="E568" i="10" a="1"/>
  <c r="H335" i="10" a="1"/>
  <c r="E1129" i="10" a="1"/>
  <c r="G1410" i="10" a="1"/>
  <c r="G437" i="10" a="1"/>
  <c r="G173" i="10" a="1"/>
  <c r="H1056" i="10" a="1"/>
  <c r="E1072" i="10" a="1"/>
  <c r="H1459" i="10" a="1"/>
  <c r="E484" i="10" a="1"/>
  <c r="E1984" i="10" a="1"/>
  <c r="G1454" i="10" a="1"/>
  <c r="G1835" i="10" a="1"/>
  <c r="H1857" i="10" a="1"/>
  <c r="E1357" i="10" a="1"/>
  <c r="E874" i="10" a="1"/>
  <c r="H1825" i="10" a="1"/>
  <c r="H214" i="10" a="1"/>
  <c r="H894" i="10" a="1"/>
  <c r="G866" i="10" a="1"/>
  <c r="G1536" i="10" a="1"/>
  <c r="E2081" i="10" a="1"/>
  <c r="E1179" i="10" a="1"/>
  <c r="E1834" i="10" a="1"/>
  <c r="H410" i="10" a="1"/>
  <c r="G1549" i="10" a="1"/>
  <c r="G293" i="10" a="1"/>
  <c r="G238" i="10" a="1"/>
  <c r="E1412" i="10" a="1"/>
  <c r="G1402" i="10" a="1"/>
  <c r="E1006" i="10" a="1"/>
  <c r="H589" i="10" a="1"/>
  <c r="H408" i="10" a="1"/>
  <c r="E1274" i="10" a="1"/>
  <c r="H817" i="10" a="1"/>
  <c r="G162" i="10" a="1"/>
  <c r="H950" i="10" a="1"/>
  <c r="H490" i="10" a="1"/>
  <c r="G767" i="10" a="1"/>
  <c r="H830" i="10" a="1"/>
  <c r="H108" i="10" a="1"/>
  <c r="E834" i="10" a="1"/>
  <c r="H734" i="10" a="1"/>
  <c r="E1449" i="10" a="1"/>
  <c r="H1486" i="10" a="1"/>
  <c r="H1161" i="10" a="1"/>
  <c r="F2109" i="10" a="1"/>
  <c r="G1874" i="10" a="1"/>
  <c r="H1030" i="10" a="1"/>
  <c r="G427" i="10" a="1"/>
  <c r="H374" i="10" a="1"/>
  <c r="E694" i="10" a="1"/>
  <c r="E551" i="10" a="1"/>
  <c r="G2130" i="10" a="1"/>
  <c r="G1351" i="10" a="1"/>
  <c r="G2159" i="10" a="1"/>
  <c r="G501" i="10" a="1"/>
  <c r="H774" i="10" a="1"/>
  <c r="E1764" i="10" a="1"/>
  <c r="H957" i="10" a="1"/>
  <c r="G134" i="10" a="1"/>
  <c r="F25" i="10" a="1"/>
  <c r="G1804" i="10" a="1"/>
  <c r="E1265" i="10" a="1"/>
  <c r="E838" i="10" a="1"/>
  <c r="H2209" i="10" a="1"/>
  <c r="E1686" i="10" a="1"/>
  <c r="H1188" i="10" a="1"/>
  <c r="G1050" i="10" a="1"/>
  <c r="F799" i="10" a="1"/>
  <c r="F333" i="10" a="1"/>
  <c r="G1638" i="10" a="1"/>
  <c r="H1800" i="10" a="1"/>
  <c r="G18" i="10" a="1"/>
  <c r="G287" i="10" a="1"/>
  <c r="E205" i="10" a="1"/>
  <c r="H1636" i="10" a="1"/>
  <c r="E1752" i="10" a="1"/>
  <c r="H595" i="10" a="1"/>
  <c r="G1678" i="10" a="1"/>
  <c r="H963" i="10" a="1"/>
  <c r="E1282" i="10" a="1"/>
  <c r="E1289" i="10" a="1"/>
  <c r="E201" i="10" a="1"/>
  <c r="E966" i="10" a="1"/>
  <c r="H1013" i="10" a="1"/>
  <c r="H895" i="10" a="1"/>
  <c r="E410" i="10" a="1"/>
  <c r="H1290" i="10" a="1"/>
  <c r="E409" i="10" a="1"/>
  <c r="H919" i="10" a="1"/>
  <c r="E1830" i="10" a="1"/>
  <c r="E20" i="10" a="1"/>
  <c r="H300" i="10" a="1"/>
  <c r="E1989" i="10" a="1"/>
  <c r="F1909" i="10" a="1"/>
  <c r="G1866" i="10" a="1"/>
  <c r="F1944" i="10" a="1"/>
  <c r="G1266" i="10" a="1"/>
  <c r="H1340" i="10" a="1"/>
  <c r="E664" i="10" a="1"/>
  <c r="G943" i="10" a="1"/>
  <c r="G920" i="10" a="1"/>
  <c r="E941" i="10" a="1"/>
  <c r="E794" i="10" a="1"/>
  <c r="G858" i="10" a="1"/>
  <c r="E1401" i="10" a="1"/>
  <c r="E312" i="10" a="1"/>
  <c r="G915" i="10" a="1"/>
  <c r="G284" i="10" a="1"/>
  <c r="H1570" i="10" a="1"/>
  <c r="H1234" i="10" a="1"/>
  <c r="G780" i="10" a="1"/>
  <c r="E442" i="10" a="1"/>
  <c r="H44" i="10" a="1"/>
  <c r="G1483" i="10" a="1"/>
  <c r="E689" i="10" a="1"/>
  <c r="F2202" i="10" a="1"/>
  <c r="E1982" i="10" a="1"/>
  <c r="G1919" i="10" a="1"/>
  <c r="H1678" i="10" a="1"/>
  <c r="E2165" i="10" a="1"/>
  <c r="E746" i="10" a="1"/>
  <c r="E566" i="10" a="1"/>
  <c r="G710" i="10" a="1"/>
  <c r="G2083" i="10" a="1"/>
  <c r="G1597" i="10" a="1"/>
  <c r="E1351" i="10" a="1"/>
  <c r="G488" i="10" a="1"/>
  <c r="E1803" i="10" a="1"/>
  <c r="G1930" i="10" a="1"/>
  <c r="H495" i="10" a="1"/>
  <c r="E503" i="10" a="1"/>
  <c r="G717" i="10" a="1"/>
  <c r="E856" i="10" a="1"/>
  <c r="E1480" i="10" a="1"/>
  <c r="H413" i="10" a="1"/>
  <c r="G1307" i="10" a="1"/>
  <c r="E1976" i="10" a="1"/>
  <c r="E1518" i="10" a="1"/>
  <c r="H1815" i="10" a="1"/>
  <c r="E462" i="10" a="1"/>
  <c r="F1839" i="10" a="1"/>
  <c r="E36" i="10" a="1"/>
  <c r="H521" i="10" a="1"/>
  <c r="H1769" i="10" a="1"/>
  <c r="G1662" i="10" a="1"/>
  <c r="E1939" i="10" a="1"/>
  <c r="G260" i="10" a="1"/>
  <c r="E1799" i="10" a="1"/>
  <c r="H1635" i="10" a="1"/>
  <c r="G1178" i="10" a="1"/>
  <c r="F321" i="10" a="1"/>
  <c r="H1456" i="10" a="1"/>
  <c r="H1840" i="10" a="1"/>
  <c r="H745" i="10" a="1"/>
  <c r="H272" i="10" a="1"/>
  <c r="H250" i="10" a="1"/>
  <c r="E895" i="10" a="1"/>
  <c r="G2108" i="10" a="1"/>
  <c r="E1567" i="10" a="1"/>
  <c r="H1451" i="10" a="1"/>
  <c r="E1625" i="10" a="1"/>
  <c r="G1820" i="10" a="1"/>
  <c r="G1045" i="10" a="1"/>
  <c r="G412" i="10" a="1"/>
  <c r="E2017" i="10" a="1"/>
  <c r="E952" i="10" a="1"/>
  <c r="G1196" i="10" a="1"/>
  <c r="G1898" i="10" a="1"/>
  <c r="E1509" i="10" a="1"/>
  <c r="E241" i="10" a="1"/>
  <c r="G1452" i="10" a="1"/>
  <c r="E858" i="10" a="1"/>
  <c r="F1479" i="10" a="1"/>
  <c r="G1838" i="10" a="1"/>
  <c r="G1388" i="10" a="1"/>
  <c r="G1819" i="10" a="1"/>
  <c r="H306" i="10" a="1"/>
  <c r="H831" i="10" a="1"/>
  <c r="E513" i="10" a="1"/>
  <c r="H1301" i="10" a="1"/>
  <c r="E1388" i="10" a="1"/>
  <c r="E394" i="10" a="1"/>
  <c r="E529" i="10" a="1"/>
  <c r="G608" i="10" a="1"/>
  <c r="G2098" i="10" a="1"/>
  <c r="H1038" i="10" a="1"/>
  <c r="G2128" i="10" a="1"/>
  <c r="E1411" i="10" a="1"/>
  <c r="E496" i="10" a="1"/>
  <c r="G1677" i="10" a="1"/>
  <c r="H1053" i="10" a="1"/>
  <c r="E2038" i="10" a="1"/>
  <c r="G1004" i="10" a="1"/>
  <c r="G151" i="10" a="1"/>
  <c r="G1194" i="10" a="1"/>
  <c r="E790" i="10" a="1"/>
  <c r="H1842" i="10" a="1"/>
  <c r="E1183" i="10" a="1"/>
  <c r="E44" i="10" a="1"/>
  <c r="E665" i="10" a="1"/>
  <c r="E1216" i="10" a="1"/>
  <c r="H500" i="10" a="1"/>
  <c r="E1642" i="10" a="1"/>
  <c r="G221" i="10" a="1"/>
  <c r="H488" i="10" a="1"/>
  <c r="F403" i="10" a="1"/>
  <c r="E1666" i="10" a="1"/>
  <c r="G2014" i="10" a="1"/>
  <c r="G1546" i="10" a="1"/>
  <c r="H2084" i="10" a="1"/>
  <c r="E1773" i="10" a="1"/>
  <c r="G251" i="10" a="1"/>
  <c r="E1048" i="10" a="1"/>
  <c r="H702" i="10" a="1"/>
  <c r="G1188" i="10" a="1"/>
  <c r="E1997" i="10" a="1"/>
  <c r="G1510" i="10" a="1"/>
  <c r="E145" i="10" a="1"/>
  <c r="G37" i="10" a="1"/>
  <c r="H1489" i="10" a="1"/>
  <c r="H960" i="10" a="1"/>
  <c r="G1290" i="10" a="1"/>
  <c r="E2128" i="10" a="1"/>
  <c r="H205" i="10" a="1"/>
  <c r="H995" i="10" a="1"/>
  <c r="G1121" i="10" a="1"/>
  <c r="F1830" i="10" a="1"/>
  <c r="G1731" i="10" a="1"/>
  <c r="H1357" i="10" a="1"/>
  <c r="G1059" i="10" a="1"/>
  <c r="G1755" i="10" a="1"/>
  <c r="E34" i="10" a="1"/>
  <c r="H118" i="10" a="1"/>
  <c r="E1244" i="10" a="1"/>
  <c r="G610" i="10" a="1"/>
  <c r="E125" i="10" a="1"/>
  <c r="G1477" i="10" a="1"/>
  <c r="H554" i="10" a="1"/>
  <c r="G911" i="10" a="1"/>
  <c r="G1657" i="10" a="1"/>
  <c r="F906" i="10" a="1"/>
  <c r="G1051" i="10" a="1"/>
  <c r="H2083" i="10" a="1"/>
  <c r="G2017" i="10" a="1"/>
  <c r="G2076" i="10" a="1"/>
  <c r="E1428" i="10" a="1"/>
  <c r="E883" i="10" a="1"/>
  <c r="E1581" i="10" a="1"/>
  <c r="G1149" i="10" a="1"/>
  <c r="E1310" i="10" a="1"/>
  <c r="E1952" i="10" a="1"/>
  <c r="G1844" i="10" a="1"/>
  <c r="G525" i="10" a="1"/>
  <c r="G424" i="10" a="1"/>
  <c r="H973" i="10" a="1"/>
  <c r="G675" i="10" a="1"/>
  <c r="G1765" i="10" a="1"/>
  <c r="E1571" i="10" a="1"/>
  <c r="F784" i="10" a="1"/>
  <c r="G334" i="10" a="1"/>
  <c r="G565" i="10" a="1"/>
  <c r="E1899" i="10" a="1"/>
  <c r="H854" i="10" a="1"/>
  <c r="H1236" i="10" a="1"/>
  <c r="F407" i="10" a="1"/>
  <c r="G1710" i="10" a="1"/>
  <c r="E1464" i="10" a="1"/>
  <c r="G872" i="10" a="1"/>
  <c r="G320" i="10" a="1"/>
  <c r="G1903" i="10" a="1"/>
  <c r="H1201" i="10" a="1"/>
  <c r="H2088" i="10" a="1"/>
  <c r="H1467" i="10" a="1"/>
  <c r="H1127" i="10" a="1"/>
  <c r="H2190" i="10" a="1"/>
  <c r="G1199" i="10" a="1"/>
  <c r="F2087" i="10" a="1"/>
  <c r="H926" i="10" a="1"/>
  <c r="G1308" i="10" a="1"/>
  <c r="H921" i="10" a="1"/>
  <c r="H232" i="10" a="1"/>
  <c r="G1658" i="10" a="1"/>
  <c r="G399" i="10" a="1"/>
  <c r="E2199" i="10" a="1"/>
  <c r="H311" i="10" a="1"/>
  <c r="H305" i="10" a="1"/>
  <c r="G1411" i="10" a="1"/>
  <c r="H653" i="10" a="1"/>
  <c r="H422" i="10" a="1"/>
  <c r="E1950" i="10" a="1"/>
  <c r="H2069" i="10" a="1"/>
  <c r="H1542" i="10" a="1"/>
  <c r="G1853" i="10" a="1"/>
  <c r="G1403" i="10" a="1"/>
  <c r="F2199" i="10" a="1"/>
  <c r="E1979" i="10" a="1"/>
  <c r="E412" i="10" a="1"/>
  <c r="G662" i="10" a="1"/>
  <c r="E860" i="10" a="1"/>
  <c r="H1511" i="10" a="1"/>
  <c r="E550" i="10" a="1"/>
  <c r="E1362" i="10" a="1"/>
  <c r="G1184" i="10" a="1"/>
  <c r="G1022" i="10" a="1"/>
  <c r="G754" i="10" a="1"/>
  <c r="E1507" i="10" a="1"/>
  <c r="E697" i="10" a="1"/>
  <c r="E2208" i="10" a="1"/>
  <c r="F1746" i="10" a="1"/>
  <c r="G1925" i="10" a="1"/>
  <c r="H233" i="10" a="1"/>
  <c r="E1760" i="10" a="1"/>
  <c r="E717" i="10" a="1"/>
  <c r="G569" i="10" a="1"/>
  <c r="G2160" i="10" a="1"/>
  <c r="E1749" i="10" a="1"/>
  <c r="G607" i="10" a="1"/>
  <c r="H1045" i="10" a="1"/>
  <c r="E875" i="10" a="1"/>
  <c r="H259" i="10" a="1"/>
  <c r="F354" i="10" a="1"/>
  <c r="E881" i="10" a="1"/>
  <c r="E1250" i="10" a="1"/>
  <c r="E964" i="10" a="1"/>
  <c r="E2129" i="10" a="1"/>
  <c r="H1107" i="10" a="1"/>
  <c r="E425" i="10" a="1"/>
  <c r="H826" i="10" a="1"/>
  <c r="G1398" i="10" a="1"/>
  <c r="G2179" i="10" a="1"/>
  <c r="E931" i="10" a="1"/>
  <c r="G229" i="10" a="1"/>
  <c r="E109" i="10" a="1"/>
  <c r="H2010" i="10" a="1"/>
  <c r="H594" i="10" a="1"/>
  <c r="H1712" i="10" a="1"/>
  <c r="G1757" i="10" a="1"/>
  <c r="G1831" i="10" a="1"/>
  <c r="H509" i="10" a="1"/>
  <c r="E696" i="10" a="1"/>
  <c r="G846" i="10" a="1"/>
  <c r="G1462" i="10" a="1"/>
  <c r="E1669" i="10" a="1"/>
  <c r="H932" i="10" a="1"/>
  <c r="E962" i="10" a="1"/>
  <c r="H1629" i="10" a="1"/>
  <c r="G234" i="10" a="1"/>
  <c r="H1529" i="10" a="1"/>
  <c r="H253" i="10" a="1"/>
  <c r="F1560" i="10" a="1"/>
  <c r="G2086" i="10" a="1"/>
  <c r="G1331" i="10" a="1"/>
  <c r="H514" i="10" a="1"/>
  <c r="E1451" i="10" a="1"/>
  <c r="E750" i="10" a="1"/>
  <c r="E1624" i="10" a="1"/>
  <c r="G215" i="10" a="1"/>
  <c r="G1174" i="10" a="1"/>
  <c r="E2197" i="10" a="1"/>
  <c r="H1688" i="10" a="1"/>
  <c r="G211" i="10" a="1"/>
  <c r="E1894" i="10" a="1"/>
  <c r="E1440" i="10" a="1"/>
  <c r="G1631" i="10" a="1"/>
  <c r="H1369" i="10" a="1"/>
  <c r="E1720" i="10" a="1"/>
  <c r="G2141" i="10" a="1"/>
  <c r="G1098" i="10" a="1"/>
  <c r="F1386" i="10" a="1"/>
  <c r="E1680" i="10" a="1"/>
  <c r="H2038" i="10" a="1"/>
  <c r="G1748" i="10" a="1"/>
  <c r="E468" i="10" a="1"/>
  <c r="G2071" i="10" a="1"/>
  <c r="E1155" i="10" a="1"/>
  <c r="G860" i="10" a="1"/>
  <c r="H703" i="10" a="1"/>
  <c r="H128" i="10" a="1"/>
  <c r="E927" i="10" a="1"/>
  <c r="E693" i="10" a="1"/>
  <c r="H1557" i="10" a="1"/>
  <c r="G1385" i="10" a="1"/>
  <c r="H1543" i="10" a="1"/>
  <c r="G1153" i="10" a="1"/>
  <c r="E641" i="10" a="1"/>
  <c r="E1741" i="10" a="1"/>
  <c r="E1933" i="10" a="1"/>
  <c r="H1137" i="10" a="1"/>
  <c r="G409" i="10" a="1"/>
  <c r="G233" i="10" a="1"/>
  <c r="G873" i="10" a="1"/>
  <c r="G204" i="10" a="1"/>
  <c r="H908" i="10" a="1"/>
  <c r="E765" i="10" a="1"/>
  <c r="E884" i="10" a="1"/>
  <c r="E528" i="10" a="1"/>
  <c r="G426" i="10" a="1"/>
  <c r="F1309" i="10" a="1"/>
  <c r="H1719" i="10" a="1"/>
  <c r="H550" i="10" a="1"/>
  <c r="G1324" i="10" a="1"/>
  <c r="F114" i="10" a="1"/>
  <c r="G1037" i="10" a="1"/>
  <c r="G753" i="10" a="1"/>
  <c r="E93" i="10" a="1"/>
  <c r="E2176" i="10" a="1"/>
  <c r="E1143" i="10" a="1"/>
  <c r="G648" i="10" a="1"/>
  <c r="G1949" i="10" a="1"/>
  <c r="H1361" i="10" a="1"/>
  <c r="E1825" i="10" a="1"/>
  <c r="F1118" i="10" a="1"/>
  <c r="H1140" i="10" a="1"/>
  <c r="H1713" i="10" a="1"/>
  <c r="H601" i="10" a="1"/>
  <c r="G1497" i="10" a="1"/>
  <c r="E2003" i="10" a="1"/>
  <c r="H887" i="10" a="1"/>
  <c r="G408" i="10" a="1"/>
  <c r="G1012" i="10" a="1"/>
  <c r="G39" i="10" a="1"/>
  <c r="H1287" i="10" a="1"/>
  <c r="H1715" i="10" a="1"/>
  <c r="G1494" i="10" a="1"/>
  <c r="E601" i="10" a="1"/>
  <c r="E33" i="10" a="1"/>
  <c r="E1373" i="10" a="1"/>
  <c r="H617" i="10" a="1"/>
  <c r="E400" i="10" a="1"/>
  <c r="E960" i="10" a="1"/>
  <c r="G1123" i="10" a="1"/>
  <c r="H1518" i="10" a="1"/>
  <c r="E1819" i="10" a="1"/>
  <c r="H1048" i="10" a="1"/>
  <c r="H121" i="10" a="1"/>
  <c r="G257" i="10" a="1"/>
  <c r="H2024" i="10" a="1"/>
  <c r="G1447" i="10" a="1"/>
  <c r="E932" i="10" a="1"/>
  <c r="E1713" i="10" a="1"/>
  <c r="G425" i="10" a="1"/>
  <c r="E240" i="10" a="1"/>
  <c r="H1333" i="10" a="1"/>
  <c r="E421" i="10" a="1"/>
  <c r="H2074" i="10" a="1"/>
  <c r="H411" i="10" a="1"/>
  <c r="G830" i="10" a="1"/>
  <c r="E1490" i="10" a="1"/>
  <c r="E472" i="10" a="1"/>
  <c r="H1319" i="10" a="1"/>
  <c r="H666" i="10" a="1"/>
  <c r="E1754" i="10" a="1"/>
  <c r="H1497" i="10" a="1"/>
  <c r="H1398" i="10" a="1"/>
  <c r="H786" i="10" a="1"/>
  <c r="G1120" i="10" a="1"/>
  <c r="G29" i="10" a="1"/>
  <c r="H1047" i="10" a="1"/>
  <c r="G1008" i="10" a="1"/>
  <c r="G1189" i="10" a="1"/>
  <c r="E296" i="10" a="1"/>
  <c r="H772" i="10" a="1"/>
  <c r="G142" i="10" a="1"/>
  <c r="H1627" i="10" a="1"/>
  <c r="H1680" i="10" a="1"/>
  <c r="G299" i="10" a="1"/>
  <c r="E559" i="10" a="1"/>
  <c r="H24" i="10" a="1"/>
  <c r="G854" i="10" a="1"/>
  <c r="H1674" i="10" a="1"/>
  <c r="G1909" i="10" a="1"/>
  <c r="E387" i="10" a="1"/>
  <c r="G2000" i="10" a="1"/>
  <c r="H238" i="10" a="1"/>
  <c r="E1400" i="10" a="1"/>
  <c r="E572" i="10" a="1"/>
  <c r="E663" i="10" a="1"/>
  <c r="F1122" i="10" a="1"/>
  <c r="H2121" i="10" a="1"/>
  <c r="E1054" i="10" a="1"/>
  <c r="G2158" i="10" a="1"/>
  <c r="E1664" i="10" a="1"/>
  <c r="E293" i="10" a="1"/>
  <c r="G1487" i="10" a="1"/>
  <c r="E504" i="10" a="1"/>
  <c r="H1621" i="10" a="1"/>
  <c r="H2176" i="10" a="1"/>
  <c r="H349" i="10" a="1"/>
  <c r="E1626" i="10" a="1"/>
  <c r="G942" i="10" a="1"/>
  <c r="E573" i="10" a="1"/>
  <c r="G318" i="10" a="1"/>
  <c r="H1744" i="10" a="1"/>
  <c r="F1719" i="10" a="1"/>
  <c r="G1161" i="10" a="1"/>
  <c r="G1000" i="10" a="1"/>
  <c r="H206" i="10" a="1"/>
  <c r="E1683" i="10" a="1"/>
  <c r="H212" i="10" a="1"/>
  <c r="H1809" i="10" a="1"/>
  <c r="E729" i="10" a="1"/>
  <c r="G730" i="10" a="1"/>
  <c r="H1297" i="10" a="1"/>
  <c r="E1174" i="10" a="1"/>
  <c r="E26" i="10" a="1"/>
  <c r="G857" i="10" a="1"/>
  <c r="H2076" i="10" a="1"/>
  <c r="E2068" i="10" a="1"/>
  <c r="G983" i="10" a="1"/>
  <c r="H513" i="10" a="1"/>
  <c r="E414" i="10" a="1"/>
  <c r="E413" i="10" a="1"/>
  <c r="E1208" i="10" a="1"/>
  <c r="H1125" i="10" a="1"/>
  <c r="H441" i="10" a="1"/>
  <c r="F241" i="10" a="1"/>
  <c r="H484" i="10" a="1"/>
  <c r="F832" i="10" a="1"/>
  <c r="H383" i="10" a="1"/>
  <c r="F1219" i="10" a="1"/>
  <c r="G1289" i="10" a="1"/>
  <c r="G1296" i="10" a="1"/>
  <c r="G1355" i="10" a="1"/>
  <c r="H171" i="10" a="1"/>
  <c r="E1923" i="10" a="1"/>
  <c r="E1372" i="10" a="1"/>
  <c r="F759" i="10" a="1"/>
  <c r="G1320" i="10" a="1"/>
  <c r="G775" i="10" a="1"/>
  <c r="H1645" i="10" a="1"/>
  <c r="G117" i="10" a="1"/>
  <c r="E286" i="10" a="1"/>
  <c r="G699" i="10" a="1"/>
  <c r="E1455" i="10" a="1"/>
  <c r="G621" i="10" a="1"/>
  <c r="H2158" i="10" a="1"/>
  <c r="E947" i="10" a="1"/>
  <c r="G378" i="10" a="1"/>
  <c r="E495" i="10" a="1"/>
  <c r="E196" i="10" a="1"/>
  <c r="H388" i="10" a="1"/>
  <c r="G1716" i="10" a="1"/>
  <c r="F627" i="10" a="1"/>
  <c r="H877" i="10" a="1"/>
  <c r="F863" i="10" a="1"/>
  <c r="H151" i="10" a="1"/>
  <c r="E435" i="10" a="1"/>
  <c r="H400" i="10" a="1"/>
  <c r="G1314" i="10" a="1"/>
  <c r="E1062" i="10" a="1"/>
  <c r="F2179" i="10" a="1"/>
  <c r="F1831" i="10" a="1"/>
  <c r="G1330" i="10" a="1"/>
  <c r="E1981" i="10" a="1"/>
  <c r="G728" i="10" a="1"/>
  <c r="E1128" i="10" a="1"/>
  <c r="H915" i="10" a="1"/>
  <c r="G951" i="10" a="1"/>
  <c r="G111" i="10" a="1"/>
  <c r="G394" i="10" a="1"/>
  <c r="E977" i="10" a="1"/>
  <c r="F402" i="10" a="1"/>
  <c r="H677" i="10" a="1"/>
  <c r="H579" i="10" a="1"/>
  <c r="H237" i="10" a="1"/>
  <c r="G1841" i="10" a="1"/>
  <c r="G1653" i="10" a="1"/>
  <c r="G327" i="10" a="1"/>
  <c r="G303" i="10" a="1"/>
  <c r="E775" i="10" a="1"/>
  <c r="H372" i="10" a="1"/>
  <c r="H1032" i="10" a="1"/>
  <c r="G1141" i="10" a="1"/>
  <c r="H953" i="10" a="1"/>
  <c r="F307" i="10" a="1"/>
  <c r="G1666" i="10" a="1"/>
  <c r="G647" i="10" a="1"/>
  <c r="E310" i="10" a="1"/>
  <c r="F318" i="10" a="1"/>
  <c r="G586" i="10" a="1"/>
  <c r="G309" i="10" a="1"/>
  <c r="E176" i="10" a="1"/>
  <c r="G1498" i="10" a="1"/>
  <c r="G1920" i="10" a="1"/>
  <c r="H1311" i="10" a="1"/>
  <c r="G1368" i="10" a="1"/>
  <c r="G1647" i="10" a="1"/>
  <c r="E1988" i="10" a="1"/>
  <c r="F1986" i="10" a="1"/>
  <c r="G352" i="10" a="1"/>
  <c r="F1108" i="10" a="1"/>
  <c r="G262" i="10" a="1"/>
  <c r="E486" i="10" a="1"/>
  <c r="E1506" i="10" a="1"/>
  <c r="G773" i="10" a="1"/>
  <c r="E110" i="10" a="1"/>
  <c r="E153" i="10" a="1"/>
  <c r="H539" i="10" a="1"/>
  <c r="G998" i="10" a="1"/>
  <c r="E1093" i="10" a="1"/>
  <c r="G907" i="10" a="1"/>
  <c r="G1361" i="10" a="1"/>
  <c r="G1741" i="10" a="1"/>
  <c r="E516" i="10" a="1"/>
  <c r="E311" i="10" a="1"/>
  <c r="E1678" i="10" a="1"/>
  <c r="H1135" i="10" a="1"/>
  <c r="H731" i="10" a="1"/>
  <c r="H627" i="10" a="1"/>
  <c r="G1854" i="10" a="1"/>
  <c r="G1485" i="10" a="1"/>
  <c r="E1623" i="10" a="1"/>
  <c r="H1975" i="10" a="1"/>
  <c r="E1733" i="10" a="1"/>
  <c r="H1147" i="10" a="1"/>
  <c r="H1265" i="10" a="1"/>
  <c r="G1274" i="10" a="1"/>
  <c r="F2020" i="10" a="1"/>
  <c r="E1497" i="10" a="1"/>
  <c r="G2175" i="10" a="1"/>
  <c r="H1239" i="10" a="1"/>
  <c r="G2114" i="10" a="1"/>
  <c r="E383" i="10" a="1"/>
  <c r="H1998" i="10" a="1"/>
  <c r="G1064" i="10" a="1"/>
  <c r="G1479" i="10" a="1"/>
  <c r="E1215" i="10" a="1"/>
  <c r="E40" i="10" a="1"/>
  <c r="H1299" i="10" a="1"/>
  <c r="G1639" i="10" a="1"/>
  <c r="H415" i="10" a="1"/>
  <c r="H1353" i="10" a="1"/>
  <c r="E851" i="10" a="1"/>
  <c r="G1836" i="10" a="1"/>
  <c r="H1402" i="10" a="1"/>
  <c r="E1414" i="10" a="1"/>
  <c r="E522" i="10" a="1"/>
  <c r="H1657" i="10" a="1"/>
  <c r="E922" i="10" a="1"/>
  <c r="G210" i="10" a="1"/>
  <c r="G33" i="10" a="1"/>
  <c r="H588" i="10" a="1"/>
  <c r="E945" i="10" a="1"/>
  <c r="G2001" i="10" a="1"/>
  <c r="G32" i="10" a="1"/>
  <c r="E2196" i="10" a="1"/>
  <c r="G1002" i="10" a="1"/>
  <c r="E827" i="10" a="1"/>
  <c r="G2204" i="10" a="1"/>
  <c r="G2015" i="10" a="1"/>
  <c r="H1212" i="10" a="1"/>
  <c r="G916" i="10" a="1"/>
  <c r="E1676" i="10" a="1"/>
  <c r="G1155" i="10" a="1"/>
  <c r="H1285" i="10" a="1"/>
  <c r="H967" i="10" a="1"/>
  <c r="F152" i="10" a="1"/>
  <c r="G797" i="10" a="1"/>
  <c r="F2027" i="10" a="1"/>
  <c r="E1311" i="10" a="1"/>
  <c r="G845" i="10" a="1"/>
  <c r="E2092" i="10" a="1"/>
  <c r="F1885" i="10" a="1"/>
  <c r="F1467" i="10" a="1"/>
  <c r="F1671" i="10" a="1"/>
  <c r="H2031" i="10" a="1"/>
  <c r="H152" i="10" a="1"/>
  <c r="H438" i="10" a="1"/>
  <c r="H616" i="10" a="1"/>
  <c r="E1024" i="10" a="1"/>
  <c r="G297" i="10" a="1"/>
  <c r="E951" i="10" a="1"/>
  <c r="E673" i="10" a="1"/>
  <c r="G1374" i="10" a="1"/>
  <c r="E1483" i="10" a="1"/>
  <c r="E731" i="10" a="1"/>
  <c r="G924" i="10" a="1"/>
  <c r="H1366" i="10" a="1"/>
  <c r="H5" i="10" a="1"/>
  <c r="H148" i="10" a="1"/>
  <c r="H396" i="10" a="1"/>
  <c r="H440" i="10" a="1"/>
  <c r="E732" i="10" a="1"/>
  <c r="H264" i="10" a="1"/>
  <c r="E162" i="10" a="1"/>
  <c r="E1886" i="10" a="1"/>
  <c r="E1479" i="10" a="1"/>
  <c r="G121" i="10" a="1"/>
  <c r="G1785" i="10" a="1"/>
  <c r="G125" i="10" a="1"/>
  <c r="G707" i="10" a="1"/>
  <c r="E133" i="10" a="1"/>
  <c r="H797" i="10" a="1"/>
  <c r="G1138" i="10" a="1"/>
  <c r="E1239" i="10" a="1"/>
  <c r="G1726" i="10" a="1"/>
  <c r="F479" i="10" a="1"/>
  <c r="E829" i="10" a="1"/>
  <c r="H2159" i="10" a="1"/>
  <c r="E2042" i="10" a="1"/>
  <c r="G2092" i="10" a="1"/>
  <c r="G1202" i="10" a="1"/>
  <c r="G25" i="10" a="1"/>
  <c r="E1867" i="10" a="1"/>
  <c r="H245" i="10" a="1"/>
  <c r="G214" i="10" a="1"/>
  <c r="H768" i="10" a="1"/>
  <c r="F1286" i="10" a="1"/>
  <c r="G376" i="10" a="1"/>
  <c r="E346" i="10" a="1"/>
  <c r="H1183" i="10" a="1"/>
  <c r="G777" i="10" a="1"/>
  <c r="E1765" i="10" a="1"/>
  <c r="F2009" i="10" a="1"/>
  <c r="H526" i="10" a="1"/>
  <c r="F889" i="10" a="1"/>
  <c r="G1224" i="10" a="1"/>
  <c r="G1195" i="10" a="1"/>
  <c r="E2188" i="10" a="1"/>
  <c r="H219" i="10" a="1"/>
  <c r="G1456" i="10" a="1"/>
  <c r="F411" i="10" a="1"/>
  <c r="F1658" i="10" a="1"/>
  <c r="H746" i="10" a="1"/>
  <c r="H159" i="10" a="1"/>
  <c r="G175" i="10" a="1"/>
  <c r="F443" i="10" a="1"/>
  <c r="F1757" i="10" a="1"/>
  <c r="E821" i="10" a="1"/>
  <c r="H1951" i="10" a="1"/>
  <c r="G294" i="10" a="1"/>
  <c r="E1668" i="10" a="1"/>
  <c r="H2167" i="10" a="1"/>
  <c r="E1658" i="10" a="1"/>
  <c r="G259" i="10" a="1"/>
  <c r="G1886" i="10" a="1"/>
  <c r="E1202" i="10" a="1"/>
  <c r="E1035" i="10" a="1"/>
  <c r="H1241" i="10" a="1"/>
  <c r="H611" i="10" a="1"/>
  <c r="H689" i="10" a="1"/>
  <c r="E1909" i="10" a="1"/>
  <c r="H681" i="10" a="1"/>
  <c r="H1538" i="10" a="1"/>
  <c r="G2030" i="10" a="1"/>
  <c r="H907" i="10" a="1"/>
  <c r="G112" i="10" a="1"/>
  <c r="E1288" i="10" a="1"/>
  <c r="H2072" i="10" a="1"/>
  <c r="G1118" i="10" a="1"/>
  <c r="H983" i="10" a="1"/>
  <c r="H420" i="10" a="1"/>
  <c r="H475" i="10" a="1"/>
  <c r="E756" i="10" a="1"/>
  <c r="E1541" i="10" a="1"/>
  <c r="E217" i="10" a="1"/>
  <c r="G1221" i="10" a="1"/>
  <c r="H1449" i="10" a="1"/>
  <c r="G1842" i="10" a="1"/>
  <c r="E1820" i="10" a="1"/>
  <c r="E911" i="10" a="1"/>
  <c r="H2085" i="10" a="1"/>
  <c r="E1228" i="10" a="1"/>
  <c r="G1813" i="10" a="1"/>
  <c r="E1124" i="10" a="1"/>
  <c r="F2005" i="10" a="1"/>
  <c r="G183" i="10" a="1"/>
  <c r="G1934" i="10" a="1"/>
  <c r="F1423" i="10" a="1"/>
  <c r="H1830" i="10" a="1"/>
  <c r="F161" i="10" a="1"/>
  <c r="E1209" i="10" a="1"/>
  <c r="G2206" i="10" a="1"/>
  <c r="E1491" i="10" a="1"/>
  <c r="G696" i="10" a="1"/>
  <c r="E2209" i="10" a="1"/>
  <c r="G1102" i="10" a="1"/>
  <c r="G1754" i="10" a="1"/>
  <c r="G1484" i="10" a="1"/>
  <c r="H1198" i="10" a="1"/>
  <c r="E406" i="10" a="1"/>
  <c r="H619" i="10" a="1"/>
  <c r="F1753" i="10" a="1"/>
  <c r="H1949" i="10" a="1"/>
  <c r="H163" i="10" a="1"/>
  <c r="F1333" i="10" a="1"/>
  <c r="E2140" i="10" a="1"/>
  <c r="H1482" i="10" a="1"/>
  <c r="G1392" i="10" a="1"/>
  <c r="G1043" i="10" a="1"/>
  <c r="E748" i="10" a="1"/>
  <c r="H312" i="10" a="1"/>
  <c r="G531" i="10" a="1"/>
  <c r="E1182" i="10" a="1"/>
  <c r="E854" i="10" a="1"/>
  <c r="E604" i="10" a="1"/>
  <c r="H1567" i="10" a="1"/>
  <c r="E234" i="10" a="1"/>
  <c r="G1005" i="10" a="1"/>
  <c r="G335" i="10" a="1"/>
  <c r="G511" i="10" a="1"/>
  <c r="F2191" i="10" a="1"/>
  <c r="G1063" i="10" a="1"/>
  <c r="E5" i="10" a="1"/>
  <c r="H2197" i="10" a="1"/>
  <c r="G1126" i="10" a="1"/>
  <c r="H1023" i="10" a="1"/>
  <c r="F1305" i="10" a="1"/>
  <c r="E739" i="10" a="1"/>
  <c r="G1113" i="10" a="1"/>
  <c r="H1600" i="10" a="1"/>
  <c r="H1469" i="10" a="1"/>
  <c r="G1893" i="10" a="1"/>
  <c r="F2195" i="10" a="1"/>
  <c r="E309" i="10" a="1"/>
  <c r="G1593" i="10" a="1"/>
  <c r="E1643" i="10" a="1"/>
  <c r="G1467" i="10" a="1"/>
  <c r="G591" i="10" a="1"/>
  <c r="E214" i="10" a="1"/>
  <c r="H1228" i="10" a="1"/>
  <c r="G157" i="10" a="1"/>
  <c r="H2000" i="10" a="1"/>
  <c r="G1415" i="10" a="1"/>
  <c r="H2170" i="10" a="1"/>
  <c r="H482" i="10" a="1"/>
  <c r="H1547" i="10" a="1"/>
  <c r="E2115" i="10" a="1"/>
  <c r="G1305" i="10" a="1"/>
  <c r="H1400" i="10" a="1"/>
  <c r="F418" i="10" a="1"/>
  <c r="E30" i="10" a="1"/>
  <c r="G784" i="10" a="1"/>
  <c r="G1766" i="10" a="1"/>
  <c r="F145" i="10" a="1"/>
  <c r="H698" i="10" a="1"/>
  <c r="F1556" i="10" a="1"/>
  <c r="E1672" i="10" a="1"/>
  <c r="F508" i="10" a="1"/>
  <c r="F829" i="10" a="1"/>
  <c r="E1634" i="10" a="1"/>
  <c r="F314" i="10" a="1"/>
  <c r="H684" i="10" a="1"/>
  <c r="E2039" i="10" a="1"/>
  <c r="H954" i="10" a="1"/>
  <c r="E1306" i="10" a="1"/>
  <c r="E464" i="10" a="1"/>
  <c r="G927" i="10" a="1"/>
  <c r="E643" i="10" a="1"/>
  <c r="H2032" i="10" a="1"/>
  <c r="E751" i="10" a="1"/>
  <c r="H1684" i="10" a="1"/>
  <c r="G749" i="10" a="1"/>
  <c r="G740" i="10" a="1"/>
  <c r="E965" i="10" a="1"/>
  <c r="G1944" i="10" a="1"/>
  <c r="E1814" i="10" a="1"/>
  <c r="H1735" i="10" a="1"/>
  <c r="G118" i="10" a="1"/>
  <c r="E737" i="10" a="1"/>
  <c r="H1944" i="10" a="1"/>
  <c r="E480" i="10" a="1"/>
  <c r="G935" i="10" a="1"/>
  <c r="E514" i="10" a="1"/>
  <c r="F34" i="10" a="1"/>
  <c r="H1222" i="10" a="1"/>
  <c r="E203" i="10" a="1"/>
  <c r="F1559" i="10" a="1"/>
  <c r="H1906" i="10" a="1"/>
  <c r="E1531" i="10" a="1"/>
  <c r="H872" i="10" a="1"/>
  <c r="E2008" i="10" a="1"/>
  <c r="G1489" i="10" a="1"/>
  <c r="E586" i="10" a="1"/>
  <c r="H2013" i="10" a="1"/>
  <c r="H1443" i="10" a="1"/>
  <c r="H127" i="10" a="1"/>
  <c r="G817" i="10" a="1"/>
  <c r="H878" i="10" a="1"/>
  <c r="F461" i="10" a="1"/>
  <c r="E768" i="10" a="1"/>
  <c r="E1901" i="10" a="1"/>
  <c r="E1379" i="10" a="1"/>
  <c r="H961" i="10" a="1"/>
  <c r="H1903" i="10" a="1"/>
  <c r="E2116" i="10" a="1"/>
  <c r="G1951" i="10" a="1"/>
  <c r="H829" i="10" a="1"/>
  <c r="E1727" i="10" a="1"/>
  <c r="E930" i="10" a="1"/>
  <c r="E698" i="10" a="1"/>
  <c r="G1142" i="10" a="1"/>
  <c r="E878" i="10" a="1"/>
  <c r="H235" i="10" a="1"/>
  <c r="H553" i="10" a="1"/>
  <c r="G1232" i="10" a="1"/>
  <c r="H1262" i="10" a="1"/>
  <c r="E1192" i="10" a="1"/>
  <c r="H2035" i="10" a="1"/>
  <c r="G960" i="10" a="1"/>
  <c r="G199" i="10" a="1"/>
  <c r="G1191" i="10" a="1"/>
  <c r="E1227" i="10" a="1"/>
  <c r="E473" i="10" a="1"/>
  <c r="E2035" i="10" a="1"/>
  <c r="H736" i="10" a="1"/>
  <c r="E2190" i="10" a="1"/>
  <c r="G822" i="10" a="1"/>
  <c r="E2158" i="10" a="1"/>
  <c r="G1413" i="10" a="1"/>
  <c r="G1358" i="10" a="1"/>
  <c r="E2051" i="10" a="1"/>
  <c r="E107" i="10" a="1"/>
  <c r="F588" i="10" a="1"/>
  <c r="H503" i="10" a="1"/>
  <c r="G852" i="10" a="1"/>
  <c r="H1672" i="10" a="1"/>
  <c r="G1923" i="10" a="1"/>
  <c r="H1396" i="10" a="1"/>
  <c r="H1291" i="10" a="1"/>
  <c r="E1214" i="10" a="1"/>
  <c r="F1478" i="10" a="1"/>
  <c r="F507" i="10" a="1"/>
  <c r="G1907" i="10" a="1"/>
  <c r="E1367" i="10" a="1"/>
  <c r="G703" i="10" a="1"/>
  <c r="E1220" i="10" a="1"/>
  <c r="E552" i="10" a="1"/>
  <c r="G1580" i="10" a="1"/>
  <c r="G782" i="10" a="1"/>
  <c r="H401" i="10" a="1"/>
  <c r="H1618" i="10" a="1"/>
  <c r="H2026" i="10" a="1"/>
  <c r="E1778" i="10" a="1"/>
  <c r="G885" i="10" a="1"/>
  <c r="F876" i="10" a="1"/>
  <c r="F1873" i="10" a="1"/>
  <c r="G1013" i="10" a="1"/>
  <c r="H1408" i="10" a="1"/>
  <c r="H1110" i="10" a="1"/>
  <c r="G434" i="10" a="1"/>
  <c r="H1310" i="10" a="1"/>
  <c r="F1811" i="10" a="1"/>
  <c r="G2012" i="10" a="1"/>
  <c r="G1575" i="10" a="1"/>
  <c r="H1403" i="10" a="1"/>
  <c r="F2173" i="10" a="1"/>
  <c r="H293" i="10" a="1"/>
  <c r="H523" i="10" a="1"/>
  <c r="H1999" i="10" a="1"/>
  <c r="H2090" i="10" a="1"/>
  <c r="E2223" i="10" a="1"/>
  <c r="G123" i="10" a="1"/>
  <c r="H2089" i="10" a="1"/>
  <c r="H105" i="10" a="1"/>
  <c r="G1532" i="10" a="1"/>
  <c r="E1755" i="10" a="1"/>
  <c r="E213" i="10" a="1"/>
  <c r="F781" i="10" a="1"/>
  <c r="F2116" i="10" a="1"/>
  <c r="F962" i="10" a="1"/>
  <c r="E1366" i="10" a="1"/>
  <c r="H111" i="10" a="1"/>
  <c r="G1509" i="10" a="1"/>
  <c r="G2140" i="10" a="1"/>
  <c r="E841" i="10" a="1"/>
  <c r="H502" i="10" a="1"/>
  <c r="F1680" i="10" a="1"/>
  <c r="F2190" i="10" a="1"/>
  <c r="F1232" i="10" a="1"/>
  <c r="H425" i="10" a="1"/>
  <c r="H1052" i="10" a="1"/>
  <c r="H510" i="10" a="1"/>
  <c r="E1953" i="10" a="1"/>
  <c r="E1442" i="10" a="1"/>
  <c r="G856" i="10" a="1"/>
  <c r="H1371" i="10" a="1"/>
  <c r="E1847" i="10" a="1"/>
  <c r="G1565" i="10" a="1"/>
  <c r="E983" i="10" a="1"/>
  <c r="G556" i="10" a="1"/>
  <c r="G557" i="10" a="1"/>
  <c r="H1831" i="10" a="1"/>
  <c r="F390" i="10" a="1"/>
  <c r="E1013" i="10" a="1"/>
  <c r="E976" i="10" a="1"/>
  <c r="H753" i="10" a="1"/>
  <c r="H1133" i="10" a="1"/>
  <c r="G1136" i="10" a="1"/>
  <c r="G1277" i="10" a="1"/>
  <c r="F1916" i="10" a="1"/>
  <c r="E173" i="10" a="1"/>
  <c r="H1652" i="10" a="1"/>
  <c r="G216" i="10" a="1"/>
  <c r="E1887" i="10" a="1"/>
  <c r="G406" i="10" a="1"/>
  <c r="G465" i="10" a="1"/>
  <c r="G552" i="10" a="1"/>
  <c r="H34" i="10" a="1"/>
  <c r="G2199" i="10" a="1"/>
  <c r="H153" i="10" a="1"/>
  <c r="G1542" i="10" a="1"/>
  <c r="H796" i="10" a="1"/>
  <c r="E700" i="10" a="1"/>
  <c r="G1634" i="10" a="1"/>
  <c r="E1677" i="10" a="1"/>
  <c r="F148" i="10" a="1"/>
  <c r="E2076" i="10" a="1"/>
  <c r="E1548" i="10" a="1"/>
  <c r="G785" i="10" a="1"/>
  <c r="G292" i="10" a="1"/>
  <c r="G1011" i="10" a="1"/>
  <c r="G397" i="10" a="1"/>
  <c r="G1006" i="10" a="1"/>
  <c r="H518" i="10" a="1"/>
  <c r="G1399" i="10" a="1"/>
  <c r="F2012" i="10" a="1"/>
  <c r="E2202" i="10" a="1"/>
  <c r="E1037" i="10" a="1"/>
  <c r="F1868" i="10" a="1"/>
  <c r="F1932" i="10" a="1"/>
  <c r="G1313" i="10" a="1"/>
  <c r="G690" i="10" a="1"/>
  <c r="H1574" i="10" a="1"/>
  <c r="E592" i="10" a="1"/>
  <c r="G663" i="10" a="1"/>
  <c r="E1747" i="10" a="1"/>
  <c r="E2131" i="10" a="1"/>
  <c r="F930" i="10" a="1"/>
  <c r="H39" i="10" a="1"/>
  <c r="E2167" i="10" a="1"/>
  <c r="G835" i="10" a="1"/>
  <c r="E299" i="10" a="1"/>
  <c r="H1121" i="10" a="1"/>
  <c r="E183" i="10" a="1"/>
  <c r="E1679" i="10" a="1"/>
  <c r="G505" i="10" a="1"/>
  <c r="G1950" i="10" a="1"/>
  <c r="G2153" i="10" a="1"/>
  <c r="E1272" i="10" a="1"/>
  <c r="G673" i="10" a="1"/>
  <c r="G2157" i="10" a="1"/>
  <c r="E1000" i="10" a="1"/>
  <c r="F1007" i="10" a="1"/>
  <c r="G1848" i="10" a="1"/>
  <c r="E2013" i="10" a="1"/>
  <c r="G167" i="10" a="1"/>
  <c r="G597" i="10" a="1"/>
  <c r="G245" i="10" a="1"/>
  <c r="H199" i="10" a="1"/>
  <c r="G786" i="10" a="1"/>
  <c r="E1177" i="10" a="1"/>
  <c r="G1947" i="10" a="1"/>
  <c r="H1821" i="10" a="1"/>
  <c r="G1686" i="10" a="1"/>
  <c r="F209" i="10" a="1"/>
  <c r="E2210" i="10" a="1"/>
  <c r="E1270" i="10" a="1"/>
  <c r="G503" i="10" a="1"/>
  <c r="H1963" i="10" a="1"/>
  <c r="G1376" i="10" a="1"/>
  <c r="E122" i="10" a="1"/>
  <c r="H125" i="10" a="1"/>
  <c r="E1044" i="10" a="1"/>
  <c r="H1637" i="10" a="1"/>
  <c r="E867" i="10" a="1"/>
  <c r="H1360" i="10" a="1"/>
  <c r="G166" i="10" a="1"/>
  <c r="F1778" i="10" a="1"/>
  <c r="F1563" i="10" a="1"/>
  <c r="G1735" i="10" a="1"/>
  <c r="H1768" i="10" a="1"/>
  <c r="H385" i="10" a="1"/>
  <c r="G1846" i="10" a="1"/>
  <c r="H682" i="10" a="1"/>
  <c r="H382" i="10" a="1"/>
  <c r="G1727" i="10" a="1"/>
  <c r="F317" i="10" a="1"/>
  <c r="G869" i="10" a="1"/>
  <c r="H1750" i="10" a="1"/>
  <c r="H1057" i="10" a="1"/>
  <c r="F1156" i="10" a="1"/>
  <c r="E1930" i="10" a="1"/>
  <c r="E248" i="10" a="1"/>
  <c r="H498" i="10" a="1"/>
  <c r="F937" i="10" a="1"/>
  <c r="H324" i="10" a="1"/>
  <c r="E738" i="10" a="1"/>
  <c r="H1002" i="10" a="1"/>
  <c r="E1920" i="10" a="1"/>
  <c r="E666" i="10" a="1"/>
  <c r="E579" i="10" a="1"/>
  <c r="E1574" i="10" a="1"/>
  <c r="G485" i="10" a="1"/>
  <c r="H2071" i="10" a="1"/>
  <c r="H2109" i="10" a="1"/>
  <c r="G695" i="10" a="1"/>
  <c r="H649" i="10" a="1"/>
  <c r="H377" i="10" a="1"/>
  <c r="G1582" i="10" a="1"/>
  <c r="H478" i="10" a="1"/>
  <c r="H1589" i="10" a="1"/>
  <c r="G1263" i="10" a="1"/>
  <c r="G601" i="10" a="1"/>
  <c r="E1505" i="10" a="1"/>
  <c r="E1189" i="10" a="1"/>
  <c r="H1938" i="10" a="1"/>
  <c r="H1572" i="10" a="1"/>
  <c r="H1102" i="10" a="1"/>
  <c r="G322" i="10" a="1"/>
  <c r="E172" i="10" a="1"/>
  <c r="H577" i="10" a="1"/>
  <c r="G392" i="10" a="1"/>
  <c r="H1208" i="10" a="1"/>
  <c r="H241" i="10" a="1"/>
  <c r="E1653" i="10" a="1"/>
  <c r="G676" i="10" a="1"/>
  <c r="F2182" i="10" a="1"/>
  <c r="F1627" i="10" a="1"/>
  <c r="H1181" i="10" a="1"/>
  <c r="H167" i="10" a="1"/>
  <c r="E1596" i="10" a="1"/>
  <c r="H1671" i="10" a="1"/>
  <c r="G383" i="10" a="1"/>
  <c r="G2209" i="10" a="1"/>
  <c r="G970" i="10" a="1"/>
  <c r="E1756" i="10" a="1"/>
  <c r="E1014" i="10" a="1"/>
  <c r="H1428" i="10" a="1"/>
  <c r="E595" i="10" a="1"/>
  <c r="G1670" i="10" a="1"/>
  <c r="E1987" i="10" a="1"/>
  <c r="H1041" i="10" a="1"/>
  <c r="E2019" i="10" a="1"/>
  <c r="F482" i="10" a="1"/>
  <c r="H1498" i="10" a="1"/>
  <c r="E440" i="10" a="1"/>
  <c r="H1062" i="10" a="1"/>
  <c r="H1339" i="10" a="1"/>
  <c r="H909" i="10" a="1"/>
  <c r="F253" i="10" a="1"/>
  <c r="E709" i="10" a="1"/>
  <c r="E121" i="10" a="1"/>
  <c r="G429" i="10" a="1"/>
  <c r="E1023" i="10" a="1"/>
  <c r="H1190" i="10" a="1"/>
  <c r="H395" i="10" a="1"/>
  <c r="H642" i="10" a="1"/>
  <c r="G977" i="10" a="1"/>
  <c r="G1464" i="10" a="1"/>
  <c r="H251" i="10" a="1"/>
  <c r="E1474" i="10" a="1"/>
  <c r="G929" i="10" a="1"/>
  <c r="H1499" i="10" a="1"/>
  <c r="E984" i="10" a="1"/>
  <c r="H1061" i="10" a="1"/>
  <c r="F1182" i="10" a="1"/>
  <c r="F1763" i="10" a="1"/>
  <c r="G1656" i="10" a="1"/>
  <c r="F339" i="10" a="1"/>
  <c r="E257" i="10" a="1"/>
  <c r="G1646" i="10" a="1"/>
  <c r="G1378" i="10" a="1"/>
  <c r="H27" i="10" a="1"/>
  <c r="F1203" i="10" a="1"/>
  <c r="F597" i="10" a="1"/>
  <c r="F559" i="10" a="1"/>
  <c r="E1568" i="10" a="1"/>
  <c r="F247" i="10" a="1"/>
  <c r="E1262" i="10" a="1"/>
  <c r="G146" i="10" a="1"/>
  <c r="E1591" i="10" a="1"/>
  <c r="H1387" i="10" a="1"/>
  <c r="H733" i="10" a="1"/>
  <c r="E144" i="10" a="1"/>
  <c r="E142" i="10" a="1"/>
  <c r="G130" i="10" a="1"/>
  <c r="H30" i="10" a="1"/>
  <c r="F1645" i="10" a="1"/>
  <c r="G1507" i="10" a="1"/>
  <c r="F1394" i="10" a="1"/>
  <c r="F1920" i="10" a="1"/>
  <c r="H834" i="10" a="1"/>
  <c r="H249" i="10" a="1"/>
  <c r="G1450" i="10" a="1"/>
  <c r="E1420" i="10" a="1"/>
  <c r="G791" i="10" a="1"/>
  <c r="G2069" i="10" a="1"/>
  <c r="E106" i="10" a="1"/>
  <c r="E1133" i="10" a="1"/>
  <c r="H2107" i="10" a="1"/>
  <c r="G656" i="10" a="1"/>
  <c r="F1470" i="10" a="1"/>
  <c r="G561" i="10" a="1"/>
  <c r="H2200" i="10" a="1"/>
  <c r="F2001" i="10" a="1"/>
  <c r="G1590" i="10" a="1"/>
  <c r="E2124" i="10" a="1"/>
  <c r="G326" i="10" a="1"/>
  <c r="E644" i="10" a="1"/>
  <c r="H202" i="10" a="1"/>
  <c r="G1948" i="10" a="1"/>
  <c r="G384" i="10" a="1"/>
  <c r="G1020" i="10" a="1"/>
  <c r="H1326" i="10" a="1"/>
  <c r="H129" i="10" a="1"/>
  <c r="H1687" i="10" a="1"/>
  <c r="G953" i="10" a="1"/>
  <c r="E505" i="10" a="1"/>
  <c r="E475" i="10" a="1"/>
  <c r="H40" i="10" a="1"/>
  <c r="F921" i="10" a="1"/>
  <c r="E423" i="10" a="1"/>
  <c r="E532" i="10" a="1"/>
  <c r="E1099" i="10" a="1"/>
  <c r="G1500" i="10" a="1"/>
  <c r="F228" i="10" a="1"/>
  <c r="G619" i="10" a="1"/>
  <c r="G834" i="10" a="1"/>
  <c r="F1661" i="10" a="1"/>
  <c r="F1191" i="10" a="1"/>
  <c r="H2203" i="10" a="1"/>
  <c r="H1811" i="10" a="1"/>
  <c r="E417" i="10" a="1"/>
  <c r="E1486" i="10" a="1"/>
  <c r="G1712" i="10" a="1"/>
  <c r="E45" i="10" a="1"/>
  <c r="H1982" i="10" a="1"/>
  <c r="H247" i="10" a="1"/>
  <c r="G1052" i="10" a="1"/>
  <c r="G844" i="10" a="1"/>
  <c r="G1742" i="10" a="1"/>
  <c r="H450" i="10" a="1"/>
  <c r="E787" i="10" a="1"/>
  <c r="H2179" i="10" a="1"/>
  <c r="H496" i="10" a="1"/>
  <c r="G1086" i="10" a="1"/>
  <c r="H839" i="10" a="1"/>
  <c r="H2123" i="10" a="1"/>
  <c r="H2122" i="10" a="1"/>
  <c r="H852" i="10" a="1"/>
  <c r="H1379" i="10" a="1"/>
  <c r="E1036" i="10" a="1"/>
  <c r="H609" i="10" a="1"/>
  <c r="H836" i="10" a="1"/>
  <c r="E152" i="10" a="1"/>
  <c r="F1707" i="10" a="1"/>
  <c r="H331" i="10" a="1"/>
  <c r="H240" i="10" a="1"/>
  <c r="H1286" i="10" a="1"/>
  <c r="F523" i="10" a="1"/>
  <c r="G306" i="10" a="1"/>
  <c r="F941" i="10" a="1"/>
  <c r="H2220" i="10" a="1"/>
  <c r="E1002" i="10" a="1"/>
  <c r="G738" i="10" a="1"/>
  <c r="H1890" i="10" a="1"/>
  <c r="E260" i="10" a="1"/>
  <c r="F1677" i="10" a="1"/>
  <c r="G1855" i="10" a="1"/>
  <c r="G301" i="10" a="1"/>
  <c r="G1637" i="10" a="1"/>
  <c r="E2193" i="10" a="1"/>
  <c r="H307" i="10" a="1"/>
  <c r="E2112" i="10" a="1"/>
  <c r="E1134" i="10" a="1"/>
  <c r="H739" i="10" a="1"/>
  <c r="G1861" i="10" a="1"/>
  <c r="E1934" i="10" a="1"/>
  <c r="E129" i="10" a="1"/>
  <c r="G476" i="10" a="1"/>
  <c r="H1298" i="10" a="1"/>
  <c r="G1019" i="10" a="1"/>
  <c r="G1057" i="10" a="1"/>
  <c r="E1721" i="10" a="1"/>
  <c r="G1279" i="10" a="1"/>
  <c r="G354" i="10" a="1"/>
  <c r="E1510" i="10" a="1"/>
  <c r="H155" i="10" a="1"/>
  <c r="G1664" i="10" a="1"/>
  <c r="E1450" i="10" a="1"/>
  <c r="G1767" i="10" a="1"/>
  <c r="E2084" i="10" a="1"/>
  <c r="E1251" i="10" a="1"/>
  <c r="E1728" i="10" a="1"/>
  <c r="G1983" i="10" a="1"/>
  <c r="G127" i="10" a="1"/>
  <c r="G1492" i="10" a="1"/>
  <c r="H42" i="10" a="1"/>
  <c r="E1393" i="10" a="1"/>
  <c r="G430" i="10" a="1"/>
  <c r="H1415" i="10" a="1"/>
  <c r="H1141" i="10" a="1"/>
  <c r="E1499" i="10" a="1"/>
  <c r="E2091" i="10" a="1"/>
  <c r="E392" i="10" a="1"/>
  <c r="F1297" i="10" a="1"/>
  <c r="G1459" i="10" a="1"/>
  <c r="E789" i="10" a="1"/>
  <c r="E907" i="10" a="1"/>
  <c r="H124" i="10" a="1"/>
  <c r="F336" i="10" a="1"/>
  <c r="H342" i="10" a="1"/>
  <c r="E524" i="10" a="1"/>
  <c r="G1621" i="10" a="1"/>
  <c r="G1186" i="10" a="1"/>
  <c r="H1365" i="10" a="1"/>
  <c r="G1322" i="10" a="1"/>
  <c r="G1109" i="10" a="1"/>
  <c r="F215" i="10" a="1"/>
  <c r="G2039" i="10" a="1"/>
  <c r="E298" i="10" a="1"/>
  <c r="H1463" i="10" a="1"/>
  <c r="E1391" i="10" a="1"/>
  <c r="H1770" i="10" a="1"/>
  <c r="E290" i="10" a="1"/>
  <c r="G604" i="10" a="1"/>
  <c r="E1371" i="10" a="1"/>
  <c r="E324" i="10" a="1"/>
  <c r="E1839" i="10" a="1"/>
  <c r="E208" i="10" a="1"/>
  <c r="H2214" i="10" a="1"/>
  <c r="H1274" i="10" a="1"/>
  <c r="H338" i="10" a="1"/>
  <c r="G595" i="10" a="1"/>
  <c r="G332" i="10" a="1"/>
  <c r="G1148" i="10" a="1"/>
  <c r="F491" i="10" a="1"/>
  <c r="G515" i="10" a="1"/>
  <c r="G1563" i="10" a="1"/>
  <c r="H162" i="10" a="1"/>
  <c r="F1582" i="10" a="1"/>
  <c r="H866" i="10" a="1"/>
  <c r="H818" i="10" a="1"/>
  <c r="E589" i="10" a="1"/>
  <c r="E1852" i="10" a="1"/>
  <c r="G642" i="10" a="1"/>
  <c r="F422" i="10" a="1"/>
  <c r="E806" i="10" a="1"/>
  <c r="E399" i="10" a="1"/>
  <c r="H1535" i="10" a="1"/>
  <c r="E1047" i="10" a="1"/>
  <c r="G1091" i="10" a="1"/>
  <c r="G2213" i="10" a="1"/>
  <c r="G1209" i="10" a="1"/>
  <c r="H1980" i="10" a="1"/>
  <c r="H1136" i="10" a="1"/>
  <c r="F674" i="10" a="1"/>
  <c r="E304" i="10" a="1"/>
  <c r="H1406" i="10" a="1"/>
  <c r="H1367" i="10" a="1"/>
  <c r="G593" i="10" a="1"/>
  <c r="G964" i="10" a="1"/>
  <c r="E1848" i="10" a="1"/>
  <c r="G530" i="10" a="1"/>
  <c r="H1232" i="10" a="1"/>
  <c r="G820" i="10" a="1"/>
  <c r="H2133" i="10" a="1"/>
  <c r="G163" i="10" a="1"/>
  <c r="G256" i="10" a="1"/>
  <c r="E1841" i="10" a="1"/>
  <c r="H508" i="10" a="1"/>
  <c r="G1586" i="10" a="1"/>
  <c r="E1751" i="10" a="1"/>
  <c r="H770" i="10" a="1"/>
  <c r="G28" i="10" a="1"/>
  <c r="E1066" i="10" a="1"/>
  <c r="H1152" i="10" a="1"/>
  <c r="E256" i="10" a="1"/>
  <c r="G831" i="10" a="1"/>
  <c r="H1921" i="10" a="1"/>
  <c r="G396" i="10" a="1"/>
  <c r="G1810" i="10" a="1"/>
  <c r="H17" i="10" a="1"/>
  <c r="F1324" i="10" a="1"/>
  <c r="H929" i="10" a="1"/>
  <c r="F888" i="10" a="1"/>
  <c r="H210" i="10" a="1"/>
  <c r="H485" i="10" a="1"/>
  <c r="H1819" i="10" a="1"/>
  <c r="H1764" i="10" a="1"/>
  <c r="G1618" i="10" a="1"/>
  <c r="H1937" i="10" a="1"/>
  <c r="E477" i="10" a="1"/>
  <c r="H575" i="10" a="1"/>
  <c r="E372" i="10" a="1"/>
  <c r="E1468" i="10" a="1"/>
  <c r="E734" i="10" a="1"/>
  <c r="E1996" i="10" a="1"/>
  <c r="E887" i="10" a="1"/>
  <c r="F470" i="10" a="1"/>
  <c r="E1818" i="10" a="1"/>
  <c r="E381" i="10" a="1"/>
  <c r="E450" i="10" a="1"/>
  <c r="G1180" i="10" a="1"/>
  <c r="H2154" i="10" a="1"/>
  <c r="H1721" i="10" a="1"/>
  <c r="E1130" i="10" a="1"/>
  <c r="G1105" i="10" a="1"/>
  <c r="H964" i="10" a="1"/>
  <c r="E788" i="10" a="1"/>
  <c r="E2172" i="10" a="1"/>
  <c r="G1502" i="10" a="1"/>
  <c r="E1622" i="10" a="1"/>
  <c r="G2075" i="10" a="1"/>
  <c r="E1935" i="10" a="1"/>
  <c r="E1032" i="10" a="1"/>
  <c r="H1229" i="10" a="1"/>
  <c r="G1535" i="10" a="1"/>
  <c r="F660" i="10" a="1"/>
  <c r="G1042" i="10" a="1"/>
  <c r="H1985" i="10" a="1"/>
  <c r="G1720" i="10" a="1"/>
  <c r="E657" i="10" a="1"/>
  <c r="G913" i="10" a="1"/>
  <c r="G744" i="10" a="1"/>
  <c r="H1474" i="10" a="1"/>
  <c r="E1985" i="10" a="1"/>
  <c r="E379" i="10" a="1"/>
  <c r="F1013" i="10" a="1"/>
  <c r="E390" i="10" a="1"/>
  <c r="G1029" i="10" a="1"/>
  <c r="H1860" i="10" a="1"/>
  <c r="E1662" i="10" a="1"/>
  <c r="E422" i="10" a="1"/>
  <c r="F568" i="10" a="1"/>
  <c r="G338" i="10" a="1"/>
  <c r="G490" i="10" a="1"/>
  <c r="H1891" i="10" a="1"/>
  <c r="F1369" i="10" a="1"/>
  <c r="H1242" i="10" a="1"/>
  <c r="E1696" i="10" a="1"/>
  <c r="H170" i="10" a="1"/>
  <c r="F93" i="10" a="1"/>
  <c r="G462" i="10" a="1"/>
  <c r="E474" i="10" a="1"/>
  <c r="E1058" i="10" a="1"/>
  <c r="G207" i="10" a="1"/>
  <c r="H765" i="10" a="1"/>
  <c r="H1189" i="10" a="1"/>
  <c r="H434" i="10" a="1"/>
  <c r="E1900" i="10" a="1"/>
  <c r="G504" i="10" a="1"/>
  <c r="G319" i="10" a="1"/>
  <c r="E1859" i="10" a="1"/>
  <c r="H2206" i="10" a="1"/>
  <c r="G1223" i="10" a="1"/>
  <c r="E200" i="10" a="1"/>
  <c r="G1367" i="10" a="1"/>
  <c r="G391" i="10" a="1"/>
  <c r="E831" i="10" a="1"/>
  <c r="G839" i="10" a="1"/>
  <c r="E1304" i="10" a="1"/>
  <c r="G2043" i="10" a="1"/>
  <c r="E1771" i="10" a="1"/>
  <c r="G1239" i="10" a="1"/>
  <c r="F244" i="10" a="1"/>
  <c r="H1503" i="10" a="1"/>
  <c r="H1863" i="10" a="1"/>
  <c r="H764" i="10" a="1"/>
  <c r="E25" i="10" a="1"/>
  <c r="F224" i="10" a="1"/>
  <c r="F1912" i="10" a="1"/>
  <c r="E859" i="10" a="1"/>
  <c r="G2205" i="10" a="1"/>
  <c r="G739" i="10" a="1"/>
  <c r="E1187" i="10" a="1"/>
  <c r="H468" i="10" a="1"/>
  <c r="E1178" i="10" a="1"/>
  <c r="H1839" i="10" a="1"/>
  <c r="H1733" i="10" a="1"/>
  <c r="G45" i="10" a="1"/>
  <c r="H389" i="10" a="1"/>
  <c r="H2192" i="10" a="1"/>
  <c r="E817" i="10" a="1"/>
  <c r="E596" i="10" a="1"/>
  <c r="G1181" i="10" a="1"/>
  <c r="E1904" i="10" a="1"/>
  <c r="G311" i="10" a="1"/>
  <c r="E2153" i="10" a="1"/>
  <c r="H584" i="10" a="1"/>
  <c r="E2155" i="10" a="1"/>
  <c r="H1412" i="10" a="1"/>
  <c r="G443" i="10" a="1"/>
  <c r="H2140" i="10" a="1"/>
  <c r="G2021" i="10" a="1"/>
  <c r="E2071" i="10" a="1"/>
  <c r="H657" i="10" a="1"/>
  <c r="H781" i="10" a="1"/>
  <c r="H480" i="10" a="1"/>
  <c r="G507" i="10" a="1"/>
  <c r="G1640" i="10" a="1"/>
  <c r="E561" i="10" a="1"/>
  <c r="G242" i="10" a="1"/>
  <c r="G914" i="10" a="1"/>
  <c r="H1761" i="10" a="1"/>
  <c r="H2211" i="10" a="1"/>
  <c r="F355" i="10" a="1"/>
  <c r="G1465" i="10" a="1"/>
  <c r="G285" i="10" a="1"/>
  <c r="H1736" i="10" a="1"/>
  <c r="E839" i="10" a="1"/>
  <c r="E1945" i="10" a="1"/>
  <c r="H644" i="10" a="1"/>
  <c r="H1187" i="10" a="1"/>
  <c r="H1533" i="10" a="1"/>
  <c r="E1225" i="10" a="1"/>
  <c r="G2181" i="10" a="1"/>
  <c r="F689" i="10" a="1"/>
  <c r="E830" i="10" a="1"/>
  <c r="E1572" i="10" a="1"/>
  <c r="G272" i="10" a="1"/>
  <c r="F1947" i="10" a="1"/>
  <c r="H21" i="10" a="1"/>
  <c r="G1541" i="10" a="1"/>
  <c r="G1040" i="10" a="1"/>
  <c r="G342" i="10" a="1"/>
  <c r="E1390" i="10" a="1"/>
  <c r="E1368" i="10" a="1"/>
  <c r="G1333" i="10" a="1"/>
  <c r="G1708" i="10" a="1"/>
  <c r="H2098" i="10" a="1"/>
  <c r="G36" i="10" a="1"/>
  <c r="H1410" i="10" a="1"/>
  <c r="E21" i="10" a="1"/>
  <c r="G1217" i="10" a="1"/>
  <c r="H1312" i="10" a="1"/>
  <c r="G286" i="10" a="1"/>
  <c r="G431" i="10" a="1"/>
  <c r="G620" i="10" a="1"/>
  <c r="E1674" i="10" a="1"/>
  <c r="E2078" i="10" a="1"/>
  <c r="G1124" i="10" a="1"/>
  <c r="H1723" i="10" a="1"/>
  <c r="G1339" i="10" a="1"/>
  <c r="H1300" i="10" a="1"/>
  <c r="E231" i="10" a="1"/>
  <c r="G1291" i="10" a="1"/>
  <c r="E1039" i="10" a="1"/>
  <c r="E1198" i="10" a="1"/>
  <c r="E531" i="10" a="1"/>
  <c r="E1404" i="10" a="1"/>
  <c r="F1375" i="10" a="1"/>
  <c r="G133" i="10" a="1"/>
  <c r="E1364" i="10" a="1"/>
  <c r="G1455" i="10" a="1"/>
  <c r="H2217" i="10" a="1"/>
  <c r="G42" i="10" a="1"/>
  <c r="G1097" i="10" a="1"/>
  <c r="H423" i="10" a="1"/>
  <c r="H1898" i="10" a="1"/>
  <c r="G120" i="10" a="1"/>
  <c r="G1401" i="10" a="1"/>
  <c r="F520" i="10" a="1"/>
  <c r="E1222" i="10" a="1"/>
  <c r="E1269" i="10" a="1"/>
  <c r="F2094" i="10" a="1"/>
  <c r="E1993" i="10" a="1"/>
  <c r="G1309" i="10" a="1"/>
  <c r="E361" i="10" a="1"/>
  <c r="F1212" i="10" a="1"/>
  <c r="G2197" i="10" a="1"/>
  <c r="G416" i="10" a="1"/>
  <c r="E2132" i="10" a="1"/>
  <c r="E1052" i="10" a="1"/>
  <c r="G1238" i="10" a="1"/>
  <c r="H1844" i="10" a="1"/>
  <c r="H1598" i="10" a="1"/>
  <c r="E1015" i="10" a="1"/>
  <c r="E1365" i="10" a="1"/>
  <c r="F16" i="10" a="1"/>
  <c r="G439" i="10" a="1"/>
  <c r="G704" i="10" a="1"/>
  <c r="H435" i="10" a="1"/>
  <c r="G197" i="10" a="1"/>
  <c r="G1146" i="10" a="1"/>
  <c r="H2110" i="10" a="1"/>
  <c r="E1893" i="10" a="1"/>
  <c r="H1734" i="10" a="1"/>
  <c r="E627" i="10" a="1"/>
  <c r="H1711" i="10" a="1"/>
  <c r="G310" i="10" a="1"/>
  <c r="E609" i="10" a="1"/>
  <c r="H1810" i="10" a="1"/>
  <c r="G871" i="10" a="1"/>
  <c r="E1770" i="10" a="1"/>
  <c r="E1980" i="10" a="1"/>
  <c r="H465" i="10" a="1"/>
  <c r="H1894" i="10" a="1"/>
  <c r="H252" i="10" a="1"/>
  <c r="F135" i="10" a="1"/>
  <c r="E921" i="10" a="1"/>
  <c r="E2011" i="10" a="1"/>
  <c r="G1753" i="10" a="1"/>
  <c r="E1731" i="10" a="1"/>
  <c r="H1743" i="10" a="1"/>
  <c r="G353" i="10" a="1"/>
  <c r="G1984" i="10" a="1"/>
  <c r="H2120" i="10" a="1"/>
  <c r="G2041" i="10" a="1"/>
  <c r="E24" i="10" a="1"/>
  <c r="F1935" i="10" a="1"/>
  <c r="G843" i="10" a="1"/>
  <c r="F695" i="10" a="1"/>
  <c r="E2213" i="10" a="1"/>
  <c r="E233" i="10" a="1"/>
  <c r="H1496" i="10" a="1"/>
  <c r="H2102" i="10" a="1"/>
  <c r="E1806" i="10" a="1"/>
  <c r="E1811" i="10" a="1"/>
  <c r="F1544" i="10" a="1"/>
  <c r="H2204" i="10" a="1"/>
  <c r="H106" i="10" a="1"/>
  <c r="E523" i="10" a="1"/>
  <c r="H1566" i="10" a="1"/>
  <c r="G2037" i="10" a="1"/>
  <c r="E774" i="10" a="1"/>
  <c r="H925" i="10" a="1"/>
  <c r="G700" i="10" a="1"/>
  <c r="G1993" i="10" a="1"/>
  <c r="G668" i="10" a="1"/>
  <c r="E430" i="10" a="1"/>
  <c r="E1592" i="10" a="1"/>
  <c r="E967" i="10" a="1"/>
  <c r="G377" i="10" a="1"/>
  <c r="H1240" i="10" a="1"/>
  <c r="G609" i="10" a="1"/>
  <c r="H1325" i="10" a="1"/>
  <c r="H1646" i="10" a="1"/>
  <c r="G1375" i="10" a="1"/>
  <c r="F2152" i="10" a="1"/>
  <c r="E1271" i="10" a="1"/>
  <c r="H398" i="10" a="1"/>
  <c r="H2044" i="10" a="1"/>
  <c r="G1352" i="10" a="1"/>
  <c r="E126" i="10" a="1"/>
  <c r="E1161" i="10" a="1"/>
  <c r="G1299" i="10" a="1"/>
  <c r="E975" i="10" a="1"/>
  <c r="F1280" i="10" a="1"/>
  <c r="H378" i="10" a="1"/>
  <c r="G1106" i="10" a="1"/>
  <c r="F1123" i="10" a="1"/>
  <c r="F800" i="10" a="1"/>
  <c r="E1496" i="10" a="1"/>
  <c r="E1446" i="10" a="1"/>
  <c r="E123" i="10" a="1"/>
  <c r="E873" i="10" a="1"/>
  <c r="G734" i="10" a="1"/>
  <c r="G222" i="10" a="1"/>
  <c r="G969" i="10" a="1"/>
  <c r="G666" i="10" a="1"/>
  <c r="H204" i="10" a="1"/>
  <c r="H788" i="10" a="1"/>
  <c r="G1214" i="10" a="1"/>
  <c r="F1229" i="10" a="1"/>
  <c r="H1727" i="10" a="1"/>
  <c r="E265" i="10" a="1"/>
  <c r="H2036" i="10" a="1"/>
  <c r="H218" i="10" a="1"/>
  <c r="H1505" i="10" a="1"/>
  <c r="F1741" i="10" a="1"/>
  <c r="G588" i="10" a="1"/>
  <c r="G1837" i="10" a="1"/>
  <c r="G1977" i="10" a="1"/>
  <c r="G419" i="10" a="1"/>
  <c r="G596" i="10" a="1"/>
  <c r="E2043" i="10" a="1"/>
  <c r="H1757" i="10" a="1"/>
  <c r="H1767" i="10" a="1"/>
  <c r="G2042" i="10" a="1"/>
  <c r="E1045" i="10" a="1"/>
  <c r="H428" i="10" a="1"/>
  <c r="G1533" i="10" a="1"/>
  <c r="E114" i="10" a="1"/>
  <c r="E429" i="10" a="1"/>
  <c r="H1931" i="10" a="1"/>
  <c r="G1379" i="10" a="1"/>
  <c r="H1858" i="10" a="1"/>
  <c r="G697" i="10" a="1"/>
  <c r="E1141" i="10" a="1"/>
  <c r="G1589" i="10" a="1"/>
  <c r="H146" i="10" a="1"/>
  <c r="E569" i="10" a="1"/>
  <c r="F1716" i="10" a="1"/>
  <c r="E1995" i="10" a="1"/>
  <c r="F1600" i="10" a="1"/>
  <c r="E1286" i="10" a="1"/>
  <c r="H1217" i="10" a="1"/>
  <c r="F434" i="10" a="1"/>
  <c r="H735" i="10" a="1"/>
  <c r="F1161" i="10" a="1"/>
  <c r="H1822" i="10" a="1"/>
  <c r="E333" i="10" a="1"/>
  <c r="G2116" i="10" a="1"/>
  <c r="G1302" i="10" a="1"/>
  <c r="G919" i="10" a="1"/>
  <c r="F1363" i="10" a="1"/>
  <c r="F1731" i="10" a="1"/>
  <c r="H501" i="10" a="1"/>
  <c r="H1628" i="10" a="1"/>
  <c r="F677" i="10" a="1"/>
  <c r="F2075" i="10" a="1"/>
  <c r="E261" i="10" a="1"/>
  <c r="E1582" i="10" a="1"/>
  <c r="G2111" i="10" a="1"/>
  <c r="G1894" i="10" a="1"/>
  <c r="H2130" i="10" a="1"/>
  <c r="G1583" i="10" a="1"/>
  <c r="F1894" i="10" a="1"/>
  <c r="E207" i="10" a="1"/>
  <c r="F237" i="10" a="1"/>
  <c r="E291" i="10" a="1"/>
  <c r="G1746" i="10" a="1"/>
  <c r="G2171" i="10" a="1"/>
  <c r="E1061" i="10" a="1"/>
  <c r="E1858" i="10" a="1"/>
  <c r="H1979" i="10" a="1"/>
  <c r="H130" i="10" a="1"/>
  <c r="F1140" i="10" a="1"/>
  <c r="E562" i="10" a="1"/>
  <c r="G1946" i="10" a="1"/>
  <c r="F1728" i="10" a="1"/>
  <c r="H1866" i="10" a="1"/>
  <c r="G1396" i="10" a="1"/>
  <c r="H1956" i="10" a="1"/>
  <c r="E1462" i="10" a="1"/>
  <c r="F1025" i="10" a="1"/>
  <c r="G965" i="10" a="1"/>
  <c r="F2017" i="10" a="1"/>
  <c r="E2120" i="10" a="1"/>
  <c r="F965" i="10" a="1"/>
  <c r="E1511" i="10" a="1"/>
  <c r="F600" i="10" a="1"/>
  <c r="E1545" i="10" a="1"/>
  <c r="E1640" i="10" a="1"/>
  <c r="H1732" i="10" a="1"/>
  <c r="G828" i="10" a="1"/>
  <c r="F855" i="10" a="1"/>
  <c r="F2187" i="10" a="1"/>
  <c r="H1801" i="10" a="1"/>
  <c r="E1211" i="10" a="1"/>
  <c r="F329" i="10" a="1"/>
  <c r="E1410" i="10" a="1"/>
  <c r="E1874" i="10" a="1"/>
  <c r="H1109" i="10" a="1"/>
  <c r="F2090" i="10" a="1"/>
  <c r="H1073" i="10" a="1"/>
  <c r="E1983" i="10" a="1"/>
  <c r="F295" i="10" a="1"/>
  <c r="E2198" i="10" a="1"/>
  <c r="G755" i="10" a="1"/>
  <c r="G1633" i="10" a="1"/>
  <c r="H442" i="10" a="1"/>
  <c r="G952" i="10" a="1"/>
  <c r="H2164" i="10" a="1"/>
  <c r="H1178" i="10" a="1"/>
  <c r="E646" i="10" a="1"/>
  <c r="F1372" i="10" a="1"/>
  <c r="H1946" i="10" a="1"/>
  <c r="E1807" i="10" a="1"/>
  <c r="E169" i="10" a="1"/>
  <c r="H1462" i="10" a="1"/>
  <c r="H920" i="10" a="1"/>
  <c r="F1155" i="10" a="1"/>
  <c r="E1378" i="10" a="1"/>
  <c r="H2188" i="10" a="1"/>
  <c r="F2134" i="10" a="1"/>
  <c r="H1888" i="10" a="1"/>
  <c r="F2192" i="10" a="1"/>
  <c r="H824" i="10" a="1"/>
  <c r="G934" i="10" a="1"/>
  <c r="F743" i="10" a="1"/>
  <c r="G2035" i="10" a="1"/>
  <c r="F1858" i="10" a="1"/>
  <c r="E1719" i="10" a="1"/>
  <c r="G295" i="10" a="1"/>
  <c r="E519" i="10" a="1"/>
  <c r="E835" i="10" a="1"/>
  <c r="G2219" i="10" a="1"/>
  <c r="H645" i="10" a="1"/>
  <c r="H743" i="10" a="1"/>
  <c r="E1392" i="10" a="1"/>
  <c r="E879" i="10" a="1"/>
  <c r="H161" i="10" a="1"/>
  <c r="G1054" i="10" a="1"/>
  <c r="F1941" i="10" a="1"/>
  <c r="F1652" i="10" a="1"/>
  <c r="G2072" i="10" a="1"/>
  <c r="E1776" i="10" a="1"/>
  <c r="H2022" i="10" a="1"/>
  <c r="G1387" i="10" a="1"/>
  <c r="G1758" i="10" a="1"/>
  <c r="E1546" i="10" a="1"/>
  <c r="G1978" i="10" a="1"/>
  <c r="E704" i="10" a="1"/>
  <c r="E1330" i="10" a="1"/>
  <c r="G1212" i="10" a="1"/>
  <c r="G922" i="10" a="1"/>
  <c r="H687" i="10" a="1"/>
  <c r="E1086" i="10" a="1"/>
  <c r="E1656" i="10" a="1"/>
  <c r="E1710" i="10" a="1"/>
  <c r="G1449" i="10" a="1"/>
  <c r="E481" i="10" a="1"/>
  <c r="G1213" i="10" a="1"/>
  <c r="E1092" i="10" a="1"/>
  <c r="G241" i="10" a="1"/>
  <c r="G1210" i="10" a="1"/>
  <c r="G692" i="10" a="1"/>
  <c r="G819" i="10" a="1"/>
  <c r="E1137" i="10" a="1"/>
  <c r="E910" i="10" a="1"/>
  <c r="E973" i="10" a="1"/>
  <c r="G1592" i="10" a="1"/>
  <c r="E1768" i="10" a="1"/>
  <c r="H825" i="10" a="1"/>
  <c r="E1353" i="10" a="1"/>
  <c r="E1588" i="10" a="1"/>
  <c r="G567" i="10" a="1"/>
  <c r="H1356" i="10" a="1"/>
  <c r="H695" i="10" a="1"/>
  <c r="H1774" i="10" a="1"/>
  <c r="F1057" i="10" a="1"/>
  <c r="H1386" i="10" a="1"/>
  <c r="G1414" i="10" a="1"/>
  <c r="H467" i="10" a="1"/>
  <c r="H531" i="10" a="1"/>
  <c r="E1402" i="10" a="1"/>
  <c r="G1863" i="10" a="1"/>
  <c r="H304" i="10" a="1"/>
  <c r="E2222" i="10" a="1"/>
  <c r="G694" i="10" a="1"/>
  <c r="G833" i="10" a="1"/>
  <c r="E1726" i="10" a="1"/>
  <c r="G1530" i="10" a="1"/>
  <c r="F851" i="10" a="1"/>
  <c r="H1306" i="10" a="1"/>
  <c r="H1805" i="10" a="1"/>
  <c r="E182" i="10" a="1"/>
  <c r="F4" i="10" a="1"/>
  <c r="H859" i="10" a="1"/>
  <c r="G1860" i="10" a="1"/>
  <c r="E1931" i="10" a="1"/>
  <c r="H392" i="10" a="1"/>
  <c r="H2118" i="10" a="1"/>
  <c r="F1318" i="10" a="1"/>
  <c r="E247" i="10" a="1"/>
  <c r="H1580" i="10" a="1"/>
  <c r="G1362" i="10" a="1"/>
  <c r="F1115" i="10" a="1"/>
  <c r="G1628" i="10" a="1"/>
  <c r="H166" i="10" a="1"/>
  <c r="E998" i="10" a="1"/>
  <c r="E1682" i="10" a="1"/>
  <c r="H1579" i="10" a="1"/>
  <c r="F1569" i="10" a="1"/>
  <c r="H1728" i="10" a="1"/>
  <c r="F1814" i="10" a="1"/>
  <c r="G941" i="10" a="1"/>
  <c r="G2203" i="10" a="1"/>
  <c r="G1133" i="10" a="1"/>
  <c r="H1841" i="10" a="1"/>
  <c r="H1641" i="10" a="1"/>
  <c r="H32" i="10" a="1"/>
  <c r="E209" i="10" a="1"/>
  <c r="F682" i="10" a="1"/>
  <c r="E823" i="10" a="1"/>
  <c r="H578" i="10" a="1"/>
  <c r="F504" i="10" a="1"/>
  <c r="E1761" i="10" a="1"/>
  <c r="H1051" i="10" a="1"/>
  <c r="H1597" i="10" a="1"/>
  <c r="E165" i="10" a="1"/>
  <c r="F139" i="10" a="1"/>
  <c r="G43" i="10" a="1"/>
  <c r="E1296" i="10" a="1"/>
  <c r="E1759" i="10" a="1"/>
  <c r="H1007" i="10" a="1"/>
  <c r="E323" i="10" a="1"/>
  <c r="E2072" i="10" a="1"/>
  <c r="H474" i="10" a="1"/>
  <c r="H1481" i="10" a="1"/>
  <c r="G1177" i="10" a="1"/>
  <c r="H832" i="10" a="1"/>
  <c r="F31" i="10" a="1"/>
  <c r="E1846" i="10" a="1"/>
  <c r="E861" i="10" a="1"/>
  <c r="F1760" i="10" a="1"/>
  <c r="H256" i="10" a="1"/>
  <c r="G968" i="10" a="1"/>
  <c r="H1024" i="10" a="1"/>
  <c r="H1464" i="10" a="1"/>
  <c r="H955" i="10" a="1"/>
  <c r="E578" i="10" a="1"/>
  <c r="E1418" i="10" a="1"/>
  <c r="F864" i="10" a="1"/>
  <c r="G1832" i="10" a="1"/>
  <c r="E1463" i="10" a="1"/>
  <c r="H865" i="10" a="1"/>
  <c r="H2134" i="10" a="1"/>
  <c r="H1551" i="10" a="1"/>
  <c r="G1373" i="10" a="1"/>
  <c r="H1175" i="10" a="1"/>
  <c r="G618" i="10" a="1"/>
  <c r="E2217" i="10" a="1"/>
  <c r="G518" i="10" a="1"/>
  <c r="E1685" i="10" a="1"/>
  <c r="H654" i="10" a="1"/>
  <c r="E1315" i="10" a="1"/>
  <c r="E1011" i="10" a="1"/>
  <c r="E560" i="10" a="1"/>
  <c r="E1467" i="10" a="1"/>
  <c r="E1108" i="10" a="1"/>
  <c r="E2105" i="10" a="1"/>
  <c r="E1927" i="10" a="1"/>
  <c r="H1945" i="10" a="1"/>
  <c r="G1665" i="10" a="1"/>
  <c r="H949" i="10" a="1"/>
  <c r="G1457" i="10" a="1"/>
  <c r="G1272" i="10" a="1"/>
  <c r="E1777" i="10" a="1"/>
  <c r="G875" i="10" a="1"/>
  <c r="H1563" i="10" a="1"/>
  <c r="F1143" i="10" a="1"/>
  <c r="H255" i="10" a="1"/>
  <c r="H1422" i="10" a="1"/>
  <c r="E1136" i="10" a="1"/>
  <c r="E2086" i="10" a="1"/>
  <c r="E1276" i="10" a="1"/>
  <c r="F1601" i="10" a="1"/>
  <c r="E1029" i="10" a="1"/>
  <c r="G1448" i="10" a="1"/>
  <c r="E1750" i="10" a="1"/>
  <c r="E441" i="10" a="1"/>
  <c r="F1026" i="10" a="1"/>
  <c r="H538" i="10" a="1"/>
  <c r="F1004" i="10" a="1"/>
  <c r="E1663" i="10" a="1"/>
  <c r="E1358" i="10" a="1"/>
  <c r="G514" i="10" a="1"/>
  <c r="G657" i="10" a="1"/>
  <c r="E306" i="10" a="1"/>
  <c r="G124" i="10" a="1"/>
  <c r="E2214" i="10" a="1"/>
  <c r="F330" i="10" a="1"/>
  <c r="H2186" i="10" a="1"/>
  <c r="G398" i="10" a="1"/>
  <c r="G1576" i="10" a="1"/>
  <c r="E1914" i="10" a="1"/>
  <c r="G1365" i="10" a="1"/>
  <c r="E353" i="10" a="1"/>
  <c r="H870" i="10" a="1"/>
  <c r="H2067" i="10" a="1"/>
  <c r="H1714" i="10" a="1"/>
  <c r="G765" i="10" a="1"/>
  <c r="F1440" i="10" a="1"/>
  <c r="H914" i="10" a="1"/>
  <c r="G664" i="10" a="1"/>
  <c r="E1003" i="10" a="1"/>
  <c r="G705" i="10" a="1"/>
  <c r="E1018" i="10" a="1"/>
  <c r="F1974" i="10" a="1"/>
  <c r="F2033" i="10" a="1"/>
  <c r="E143" i="10" a="1"/>
  <c r="G1417" i="10" a="1"/>
  <c r="E1328" i="10" a="1"/>
  <c r="G428" i="10" a="1"/>
  <c r="H2100" i="10" a="1"/>
  <c r="E1280" i="10" a="1"/>
  <c r="G1778" i="10" a="1"/>
  <c r="H585" i="10" a="1"/>
  <c r="F298" i="10" a="1"/>
  <c r="E258" i="10" a="1"/>
  <c r="H1199" i="10" a="1"/>
  <c r="E1443" i="10" a="1"/>
  <c r="G1620" i="10" a="1"/>
  <c r="G1544" i="10" a="1"/>
  <c r="E690" i="10" a="1"/>
  <c r="G496" i="10" a="1"/>
  <c r="H1329" i="10" a="1"/>
  <c r="E478" i="10" a="1"/>
  <c r="H2078" i="10" a="1"/>
  <c r="H134" i="10" a="1"/>
  <c r="H330" i="10" a="1"/>
  <c r="E653" i="10" a="1"/>
  <c r="G764" i="10" a="1"/>
  <c r="G27" i="10" a="1"/>
  <c r="G562" i="10" a="1"/>
  <c r="E1291" i="10" a="1"/>
  <c r="H1594" i="10" a="1"/>
  <c r="H1588" i="10" a="1"/>
  <c r="G305" i="10" a="1"/>
  <c r="G1751" i="10" a="1"/>
  <c r="E2218" i="10" a="1"/>
  <c r="H2002" i="10" a="1"/>
  <c r="G2223" i="10" a="1"/>
  <c r="H1924" i="10" a="1"/>
  <c r="H618" i="10" a="1"/>
  <c r="E997" i="10" a="1"/>
  <c r="E166" i="10" a="1"/>
  <c r="G1824" i="10" a="1"/>
  <c r="H347" i="10" a="1"/>
  <c r="H700" i="10" a="1"/>
  <c r="F977" i="10" a="1"/>
  <c r="G2193" i="10" a="1"/>
  <c r="G1048" i="10" a="1"/>
  <c r="H1710" i="10" a="1"/>
  <c r="G972" i="10" a="1"/>
  <c r="F873" i="10" a="1"/>
  <c r="E1949" i="10" a="1"/>
  <c r="E1890" i="10" a="1"/>
  <c r="E820" i="10" a="1"/>
  <c r="E151" i="10" a="1"/>
  <c r="E785" i="10" a="1"/>
  <c r="G698" i="10" a="1"/>
  <c r="H565" i="10" a="1"/>
  <c r="E1718" i="10" a="1"/>
  <c r="H353" i="10" a="1"/>
  <c r="G255" i="10" a="1"/>
  <c r="F1836" i="10" a="1"/>
  <c r="H1920" i="10" a="1"/>
  <c r="F1496" i="10" a="1"/>
  <c r="E1954" i="10" a="1"/>
  <c r="H971" i="10" a="1"/>
  <c r="E1148" i="10" a="1"/>
  <c r="G317" i="10" a="1"/>
  <c r="G741" i="10" a="1"/>
  <c r="E212" i="10" a="1"/>
  <c r="G1301" i="10" a="1"/>
  <c r="H2212" i="10" a="1"/>
  <c r="H1683" i="10" a="1"/>
  <c r="F666" i="10" a="1"/>
  <c r="G1954" i="10" a="1"/>
  <c r="H845" i="10" a="1"/>
  <c r="H2042" i="10" a="1"/>
  <c r="H1862" i="10" a="1"/>
  <c r="E928" i="10" a="1"/>
  <c r="G611" i="10" a="1"/>
  <c r="H1452" i="10" a="1"/>
  <c r="E2154" i="10" a="1"/>
  <c r="H918" i="10" a="1"/>
  <c r="G228" i="10" a="1"/>
  <c r="E16" i="10" a="1"/>
  <c r="H1017" i="10" a="1"/>
  <c r="G2196" i="10" a="1"/>
  <c r="F1449" i="10" a="1"/>
  <c r="G1234" i="10" a="1"/>
  <c r="H1586" i="10" a="1"/>
  <c r="H1776" i="10" a="1"/>
  <c r="E1149" i="10" a="1"/>
  <c r="G1840" i="10" a="1"/>
  <c r="H160" i="10" a="1"/>
  <c r="H1955" i="10" a="1"/>
  <c r="E2083" i="10" a="1"/>
  <c r="G1736" i="10" a="1"/>
  <c r="G307" i="10" a="1"/>
  <c r="H1020" i="10" a="1"/>
  <c r="G440" i="10" a="1"/>
  <c r="G781" i="10" a="1"/>
  <c r="H1785" i="10" a="1"/>
  <c r="G126" i="10" a="1"/>
  <c r="H1090" i="10" a="1"/>
  <c r="G1179" i="10" a="1"/>
  <c r="H705" i="10" a="1"/>
  <c r="E147" i="10" a="1"/>
  <c r="H941" i="10" a="1"/>
  <c r="H1530" i="10" a="1"/>
  <c r="E567" i="10" a="1"/>
  <c r="E781" i="10" a="1"/>
  <c r="F155" i="10" a="1"/>
  <c r="G2208" i="10" a="1"/>
  <c r="E228" i="10" a="1"/>
  <c r="E2123" i="10" a="1"/>
  <c r="H867" i="10" a="1"/>
  <c r="E1452" i="10" a="1"/>
  <c r="H1118" i="10" a="1"/>
  <c r="G1818" i="10" a="1"/>
  <c r="F1244" i="10" a="1"/>
  <c r="G766" i="10" a="1"/>
  <c r="G153" i="10" a="1"/>
  <c r="G246" i="10" a="1"/>
  <c r="G1443" i="10" a="1"/>
  <c r="H962" i="10" a="1"/>
  <c r="H2127" i="10" a="1"/>
  <c r="E684" i="10" a="1"/>
  <c r="F927" i="10" a="1"/>
  <c r="E1188" i="10" a="1"/>
  <c r="G288" i="10" a="1"/>
  <c r="G1821" i="10" a="1"/>
  <c r="E1928" i="10" a="1"/>
  <c r="E163" i="10" a="1"/>
  <c r="G795" i="10" a="1"/>
  <c r="G574" i="10" a="1"/>
  <c r="G1715" i="10" a="1"/>
  <c r="H1275" i="10" a="1"/>
  <c r="E229" i="10" a="1"/>
  <c r="E780" i="10" a="1"/>
  <c r="E1186" i="10" a="1"/>
  <c r="H516" i="10" a="1"/>
  <c r="H2208" i="10" a="1"/>
  <c r="E1299" i="10" a="1"/>
  <c r="H1962" i="10" a="1"/>
  <c r="F870" i="10" a="1"/>
  <c r="F1188" i="10" a="1"/>
  <c r="G1198" i="10" a="1"/>
  <c r="E954" i="10" a="1"/>
  <c r="H1146" i="10" a="1"/>
  <c r="E1654" i="10" a="1"/>
  <c r="E2036" i="10" a="1"/>
  <c r="E845" i="10" a="1"/>
  <c r="H344" i="10" a="1"/>
  <c r="E2079" i="10" a="1"/>
  <c r="G1572" i="10" a="1"/>
  <c r="E1325" i="10" a="1"/>
  <c r="F983" i="10" a="1"/>
  <c r="H2169" i="10" a="1"/>
  <c r="G1539" i="10" a="1"/>
  <c r="E1805" i="10" a="1"/>
  <c r="H1577" i="10" a="1"/>
  <c r="G1547" i="10" a="1"/>
  <c r="F533" i="10" a="1"/>
  <c r="F360" i="10" a="1"/>
  <c r="E1121" i="10" a="1"/>
  <c r="E377" i="10" a="1"/>
  <c r="H1784" i="10" a="1"/>
  <c r="H115" i="10" a="1"/>
  <c r="F164" i="10" a="1"/>
  <c r="H1919" i="10" a="1"/>
  <c r="F1517" i="10" a="1"/>
  <c r="H1194" i="10" a="1"/>
  <c r="H1226" i="10" a="1"/>
  <c r="E288" i="10" a="1"/>
  <c r="H1799" i="10" a="1"/>
  <c r="E128" i="10" a="1"/>
  <c r="F1300" i="10" a="1"/>
  <c r="H2001" i="10" a="1"/>
  <c r="E1619" i="10" a="1"/>
  <c r="E676" i="10" a="1"/>
  <c r="E287" i="10" a="1"/>
  <c r="E1406" i="10" a="1"/>
  <c r="G165" i="10" a="1"/>
  <c r="E1065" i="10" a="1"/>
  <c r="H1475" i="10" a="1"/>
  <c r="G1227" i="10" a="1"/>
  <c r="E576" i="10" a="1"/>
  <c r="H2014" i="10" a="1"/>
  <c r="E378" i="10" a="1"/>
  <c r="G218" i="10" a="1"/>
  <c r="E619" i="10" a="1"/>
  <c r="E238" i="10" a="1"/>
  <c r="G768" i="10" a="1"/>
  <c r="G1066" i="10" a="1"/>
  <c r="H853" i="10" a="1"/>
  <c r="F940" i="10" a="1"/>
  <c r="E1327" i="10" a="1"/>
  <c r="G2066" i="10" a="1"/>
  <c r="G212" i="10" a="1"/>
  <c r="E1238" i="10" a="1"/>
  <c r="G2165" i="10" a="1"/>
  <c r="F651" i="10" a="1"/>
  <c r="G1445" i="10" a="1"/>
  <c r="G606" i="10" a="1"/>
  <c r="F622" i="10" a="1"/>
  <c r="H2162" i="10" a="1"/>
  <c r="E263" i="10" a="1"/>
  <c r="H767" i="10" a="1"/>
  <c r="H431" i="10" a="1"/>
  <c r="G1655" i="10" a="1"/>
  <c r="F2004" i="10" a="1"/>
  <c r="H1506" i="10" a="1"/>
  <c r="F1308" i="10" a="1"/>
  <c r="E772" i="10" a="1"/>
  <c r="E593" i="10" a="1"/>
  <c r="G1046" i="10" a="1"/>
  <c r="H328" i="10" a="1"/>
  <c r="G1240" i="10" a="1"/>
  <c r="E2118" i="10" a="1"/>
  <c r="G1924" i="10" a="1"/>
  <c r="G194" i="10" a="1"/>
  <c r="H1184" i="10" a="1"/>
  <c r="F387" i="10" a="1"/>
  <c r="G1285" i="10" a="1"/>
  <c r="E2000" i="10" a="1"/>
  <c r="E426" i="10" a="1"/>
  <c r="G1370" i="10" a="1"/>
  <c r="H45" i="10" a="1"/>
  <c r="H1022" i="10" a="1"/>
  <c r="E1798" i="10" a="1"/>
  <c r="H244" i="10" a="1"/>
  <c r="F775" i="10" a="1"/>
  <c r="H664" i="10" a="1"/>
  <c r="G799" i="10" a="1"/>
  <c r="H608" i="10" a="1"/>
  <c r="F717" i="10" a="1"/>
  <c r="E1332" i="10" a="1"/>
  <c r="H427" i="10" a="1"/>
  <c r="G1598" i="10" a="1"/>
  <c r="H1192" i="10" a="1"/>
  <c r="H2119" i="10" a="1"/>
  <c r="G1864" i="10" a="1"/>
  <c r="F444" i="10" a="1"/>
  <c r="G999" i="10" a="1"/>
  <c r="E2037" i="10" a="1"/>
  <c r="E1105" i="10" a="1"/>
  <c r="G1912" i="10" a="1"/>
  <c r="E300" i="10" a="1"/>
  <c r="F1084" i="10" a="1"/>
  <c r="F517" i="10" a="1"/>
  <c r="G1211" i="10" a="1"/>
  <c r="H1873" i="10" a="1"/>
  <c r="E1201" i="10" a="1"/>
  <c r="E1844" i="10" a="1"/>
  <c r="E433" i="10" a="1"/>
  <c r="G308" i="10" a="1"/>
  <c r="E1405" i="10" a="1"/>
  <c r="G2008" i="10" a="1"/>
  <c r="E1555" i="10" a="1"/>
  <c r="G1418" i="10" a="1"/>
  <c r="G1852" i="10" a="1"/>
  <c r="H1658" i="10" a="1"/>
  <c r="H754" i="10" a="1"/>
  <c r="G1420" i="10" a="1"/>
  <c r="H1925" i="10" a="1"/>
  <c r="G105" i="10" a="1"/>
  <c r="F2106" i="10" a="1"/>
  <c r="E2052" i="10" a="1"/>
  <c r="H639" i="10" a="1"/>
  <c r="H2086" i="10" a="1"/>
  <c r="G762" i="10" a="1"/>
  <c r="G2218" i="10" a="1"/>
  <c r="F1452" i="10" a="1"/>
  <c r="E431" i="10" a="1"/>
  <c r="E250" i="10" a="1"/>
  <c r="G1784" i="10" a="1"/>
  <c r="F117" i="10" a="1"/>
  <c r="G1995" i="10" a="1"/>
  <c r="G2002" i="10" a="1"/>
  <c r="G967" i="10" a="1"/>
  <c r="E1636" i="10" a="1"/>
  <c r="G2214" i="10" a="1"/>
  <c r="H1539" i="10" a="1"/>
  <c r="E1758" i="10" a="1"/>
  <c r="F1502" i="10" a="1"/>
  <c r="H2018" i="10" a="1"/>
  <c r="F2198" i="10" a="1"/>
  <c r="F177" i="10" a="1"/>
  <c r="H417" i="10" a="1"/>
  <c r="G996" i="10" a="1"/>
  <c r="H2045" i="10" a="1"/>
  <c r="F406" i="10" a="1"/>
  <c r="H1865" i="10" a="1"/>
  <c r="H2132" i="10" a="1"/>
  <c r="G1236" i="10" a="1"/>
  <c r="E334" i="10" a="1"/>
  <c r="F1567" i="10" a="1"/>
  <c r="H1895" i="10" a="1"/>
  <c r="E1454" i="10" a="1"/>
  <c r="E482" i="10" a="1"/>
  <c r="H931" i="10" a="1"/>
  <c r="G2192" i="10" a="1"/>
  <c r="H1123" i="10" a="1"/>
  <c r="G1889" i="10" a="1"/>
  <c r="H1495" i="10" a="1"/>
  <c r="E31" i="10" a="1"/>
  <c r="H1930" i="10" a="1"/>
  <c r="G584" i="10" a="1"/>
  <c r="E602" i="10" a="1"/>
  <c r="G529" i="10" a="1"/>
  <c r="E195" i="10" a="1"/>
  <c r="E1660" i="10" a="1"/>
  <c r="G837" i="10" a="1"/>
  <c r="E1924" i="10" a="1"/>
  <c r="E2174" i="10" a="1"/>
  <c r="H470" i="10" a="1"/>
  <c r="F1805" i="10" a="1"/>
  <c r="E2200" i="10" a="1"/>
  <c r="F778" i="10" a="1"/>
  <c r="H23" i="10" a="1"/>
  <c r="F372" i="10" a="1"/>
  <c r="H1838" i="10" a="1"/>
  <c r="E1226" i="10" a="1"/>
  <c r="E211" i="10" a="1"/>
  <c r="H1072" i="10" a="1"/>
  <c r="H1378" i="10" a="1"/>
  <c r="G792" i="10" a="1"/>
  <c r="E230" i="10" a="1"/>
  <c r="E784" i="10" a="1"/>
  <c r="F580" i="10" a="1"/>
  <c r="H242" i="10" a="1"/>
  <c r="H519" i="10" a="1"/>
  <c r="G498" i="10" a="1"/>
  <c r="H2131" i="10" a="1"/>
  <c r="H375" i="10" a="1"/>
  <c r="H551" i="10" a="1"/>
  <c r="G516" i="10" a="1"/>
  <c r="H346" i="10" a="1"/>
  <c r="H1391" i="10" a="1"/>
  <c r="F1216" i="10" a="1"/>
  <c r="E1389" i="10" a="1"/>
  <c r="G1460" i="10" a="1"/>
  <c r="E1589" i="10" a="1"/>
  <c r="G1688" i="10" a="1"/>
  <c r="H1760" i="10" a="1"/>
  <c r="F1808" i="10" a="1"/>
  <c r="E2016" i="10" a="1"/>
  <c r="F2030" i="10" a="1"/>
  <c r="E1853" i="10" a="1"/>
  <c r="E1123" i="10" a="1"/>
  <c r="E43" i="10" a="1"/>
  <c r="E1500" i="10" a="1"/>
  <c r="G1862" i="10" a="1"/>
  <c r="H1447" i="10" a="1"/>
  <c r="F2093" i="10" a="1"/>
  <c r="G1315" i="10" a="1"/>
  <c r="E148" i="10" a="1"/>
  <c r="F1351" i="10" a="1"/>
  <c r="E1735" i="10" a="1"/>
  <c r="F1648" i="10" a="1"/>
  <c r="H424" i="10" a="1"/>
  <c r="G2100" i="10" a="1"/>
  <c r="G1581" i="10" a="1"/>
  <c r="H317" i="10" a="1"/>
  <c r="E2162" i="10" a="1"/>
  <c r="G141" i="10" a="1"/>
  <c r="H1394" i="10" a="1"/>
  <c r="H1716" i="10" a="1"/>
  <c r="H2103" i="10" a="1"/>
  <c r="H1468" i="10" a="1"/>
  <c r="G2027" i="10" a="1"/>
  <c r="E118" i="10" a="1"/>
  <c r="F292" i="10" a="1"/>
  <c r="F1553" i="10" a="1"/>
  <c r="G203" i="10" a="1"/>
  <c r="G1796" i="10" a="1"/>
  <c r="E1185" i="10" a="1"/>
  <c r="E2133" i="10" a="1"/>
  <c r="E223" i="10" a="1"/>
  <c r="G1327" i="10" a="1"/>
  <c r="H1549" i="10" a="1"/>
  <c r="H984" i="10" a="1"/>
  <c r="G971" i="10" a="1"/>
  <c r="E1753" i="10" a="1"/>
  <c r="F1146" i="10" a="1"/>
  <c r="H326" i="10" a="1"/>
  <c r="E1838" i="10" a="1"/>
  <c r="H906" i="10" a="1"/>
  <c r="G466" i="10" a="1"/>
  <c r="E1736" i="10" a="1"/>
  <c r="G482" i="10" a="1"/>
  <c r="F301" i="10" a="1"/>
  <c r="E1711" i="10" a="1"/>
  <c r="H773" i="10" a="1"/>
  <c r="F1750" i="10" a="1"/>
  <c r="G1910" i="10" a="1"/>
  <c r="E1553" i="10" a="1"/>
  <c r="E915" i="10" a="1"/>
  <c r="F711" i="10" a="1"/>
  <c r="E1947" i="10" a="1"/>
  <c r="H1753" i="10" a="1"/>
  <c r="E2211" i="10" a="1"/>
  <c r="G1806" i="10" a="1"/>
  <c r="E832" i="10" a="1"/>
  <c r="H1450" i="10" a="1"/>
  <c r="E1715" i="10" a="1"/>
  <c r="G2125" i="10" a="1"/>
  <c r="G1038" i="10" a="1"/>
  <c r="E2106" i="10" a="1"/>
  <c r="H1707" i="10" a="1"/>
  <c r="E1587" i="10" a="1"/>
  <c r="E1218" i="10" a="1"/>
  <c r="E1146" i="10" a="1"/>
  <c r="F596" i="10" a="1"/>
  <c r="E1919" i="10" a="1"/>
  <c r="H1632" i="10" a="1"/>
  <c r="G1151" i="10" a="1"/>
  <c r="H1536" i="10" a="1"/>
  <c r="H2180" i="10" a="1"/>
  <c r="E1813" i="10" a="1"/>
  <c r="E591" i="10" a="1"/>
  <c r="H1568" i="10" a="1"/>
  <c r="G243" i="10" a="1"/>
  <c r="H659" i="10" a="1"/>
  <c r="F1398" i="10" a="1"/>
  <c r="E1396" i="10" a="1"/>
  <c r="F1962" i="10" a="1"/>
  <c r="E2073" i="10" a="1"/>
  <c r="G19" i="10" a="1"/>
  <c r="E2066" i="10" a="1"/>
  <c r="G652" i="10" a="1"/>
  <c r="G1300" i="10" a="1"/>
  <c r="E2134" i="10" a="1"/>
  <c r="H1889" i="10" a="1"/>
  <c r="H2023" i="10" a="1"/>
  <c r="H855" i="10" a="1"/>
  <c r="E1008" i="10" a="1"/>
  <c r="G1955" i="10" a="1"/>
  <c r="G1311" i="10" a="1"/>
  <c r="E920" i="10" a="1"/>
  <c r="E1816" i="10" a="1"/>
  <c r="G16" i="10" a="1"/>
  <c r="G2115" i="10" a="1"/>
  <c r="G1538" i="10" a="1"/>
  <c r="G2109" i="10" a="1"/>
  <c r="H1886" i="10" a="1"/>
  <c r="E1064" i="10" a="1"/>
  <c r="E113" i="10" a="1"/>
  <c r="F1722" i="10" a="1"/>
  <c r="E971" i="10" a="1"/>
  <c r="H1625" i="10" a="1"/>
  <c r="E1687" i="10" a="1"/>
  <c r="G1298" i="10" a="1"/>
  <c r="H243" i="10" a="1"/>
  <c r="G1488" i="10" a="1"/>
  <c r="E416" i="10" a="1"/>
  <c r="G513" i="10" a="1"/>
  <c r="G1671" i="10" a="1"/>
  <c r="G290" i="10" a="1"/>
  <c r="G2207" i="10" a="1"/>
  <c r="G1985" i="10" a="1"/>
  <c r="E117" i="10" a="1"/>
  <c r="E822" i="10" a="1"/>
  <c r="E628" i="10" a="1"/>
  <c r="F2119" i="10" a="1"/>
  <c r="H1730" i="10" a="1"/>
  <c r="E1279" i="10" a="1"/>
  <c r="E1190" i="10" a="1"/>
  <c r="G1321" i="10" a="1"/>
  <c r="H1101" i="10" a="1"/>
  <c r="G2073" i="10" a="1"/>
  <c r="G1803" i="10" a="1"/>
  <c r="E1235" i="10" a="1"/>
  <c r="F1538" i="10" a="1"/>
  <c r="E427" i="10" a="1"/>
  <c r="H2124" i="10" a="1"/>
  <c r="F1486" i="10" a="1"/>
  <c r="G296" i="10" a="1"/>
  <c r="E1243" i="10" a="1"/>
  <c r="E1896" i="10" a="1"/>
  <c r="F313" i="10" a="1"/>
  <c r="E2089" i="10" a="1"/>
  <c r="E1285" i="10" a="1"/>
  <c r="F663" i="10" a="1"/>
  <c r="E1921" i="10" a="1"/>
  <c r="G1764" i="10" a="1"/>
  <c r="G1208" i="10" a="1"/>
  <c r="E42" i="10" a="1"/>
  <c r="F1378" i="10" a="1"/>
  <c r="E1808" i="10" a="1"/>
  <c r="E434" i="10" a="1"/>
  <c r="E1224" i="10" a="1"/>
  <c r="F995" i="10" a="1"/>
  <c r="F1938" i="10" a="1"/>
  <c r="H1278" i="10" a="1"/>
  <c r="H196" i="10" a="1"/>
  <c r="E469" i="10" a="1"/>
  <c r="E754" i="10" a="1"/>
  <c r="H351" i="10" a="1"/>
  <c r="G655" i="10" a="1"/>
  <c r="H1191" i="10" a="1"/>
  <c r="G2186" i="10" a="1"/>
  <c r="E517" i="10" a="1"/>
  <c r="F384" i="10" a="1"/>
  <c r="E1940" i="10" a="1"/>
  <c r="H1901" i="10" a="1"/>
  <c r="F203" i="10" a="1"/>
  <c r="H1653" i="10" a="1"/>
  <c r="F857" i="10" a="1"/>
  <c r="G677" i="10" a="1"/>
  <c r="F826" i="10" a="1"/>
  <c r="G1506" i="10" a="1"/>
  <c r="E923" i="10" a="1"/>
  <c r="H912" i="10" a="1"/>
  <c r="H1686" i="10" a="1"/>
  <c r="E1912" i="10" a="1"/>
  <c r="F1033" i="10" a="1"/>
  <c r="G932" i="10" a="1"/>
  <c r="G527" i="10" a="1"/>
  <c r="H393" i="10" a="1"/>
  <c r="E1963" i="10" a="1"/>
  <c r="G235" i="10" a="1"/>
  <c r="H679" i="10" a="1"/>
  <c r="H1802" i="10" a="1"/>
  <c r="H1856" i="10" a="1"/>
  <c r="G950" i="10" a="1"/>
  <c r="H730" i="10" a="1"/>
  <c r="G261" i="10" a="1"/>
  <c r="H299" i="10" a="1"/>
  <c r="G2133" i="10" a="1"/>
  <c r="E1298" i="10" a="1"/>
  <c r="E1892" i="10" a="1"/>
  <c r="F1422" i="10" a="1"/>
  <c r="G1215" i="10" a="1"/>
  <c r="E28" i="10" a="1"/>
  <c r="H1015" i="10" a="1"/>
  <c r="F1194" i="10" a="1"/>
  <c r="G1554" i="10" a="1"/>
  <c r="F603" i="10" a="1"/>
  <c r="G523" i="10" a="1"/>
  <c r="E262" i="10" a="1"/>
  <c r="E1494" i="10" a="1"/>
  <c r="E1632" i="10" a="1"/>
  <c r="H1954" i="10" a="1"/>
  <c r="F412" i="10" a="1"/>
  <c r="H1656" i="10" a="1"/>
  <c r="F495" i="10" a="1"/>
  <c r="F342" i="10" a="1"/>
  <c r="G289" i="10" a="1"/>
  <c r="G1056" i="10" a="1"/>
  <c r="H120" i="10" a="1"/>
  <c r="F562" i="10" a="1"/>
  <c r="G1229" i="10" a="1"/>
  <c r="F1827" i="10" a="1"/>
  <c r="G379" i="10" a="1"/>
  <c r="H628" i="10" a="1"/>
  <c r="H1268" i="10" a="1"/>
  <c r="E29" i="10" a="1"/>
  <c r="E127" i="10" a="1"/>
  <c r="F28" i="10" a="1"/>
  <c r="H2063" i="10" a="1"/>
  <c r="F2063" i="10" a="1"/>
  <c r="H1932" i="10" a="1"/>
  <c r="H142" i="10" a="1"/>
  <c r="G484" i="10" a="1"/>
  <c r="G686" i="10" a="1"/>
  <c r="E1854" i="10" a="1"/>
  <c r="E1944" i="10" a="1"/>
  <c r="H1411" i="10" a="1"/>
  <c r="F621" i="10" a="1"/>
  <c r="G2180" i="10" a="1"/>
  <c r="H174" i="10" a="1"/>
  <c r="H1910" i="10" a="1"/>
  <c r="H156" i="10" a="1"/>
  <c r="G129" i="10" a="1"/>
  <c r="H1225" i="10" a="1"/>
  <c r="G1504" i="10" a="1"/>
  <c r="H1762" i="10" a="1"/>
  <c r="E826" i="10" a="1"/>
  <c r="H2174" i="10" a="1"/>
  <c r="G615" i="10" a="1"/>
  <c r="H1630" i="10" a="1"/>
  <c r="G1088" i="10" a="1"/>
  <c r="H2223" i="10" a="1"/>
  <c r="G1799" i="10" a="1"/>
  <c r="E1374" i="10" a="1"/>
  <c r="H1624" i="10" a="1"/>
  <c r="G298" i="10" a="1"/>
  <c r="H573" i="10" a="1"/>
  <c r="G388" i="10" a="1"/>
  <c r="H1273" i="10" a="1"/>
  <c r="G836" i="10" a="1"/>
  <c r="H1132" i="10" a="1"/>
  <c r="E297" i="10" a="1"/>
  <c r="G1107" i="10" a="1"/>
  <c r="E149" i="10" a="1"/>
  <c r="G665" i="10" a="1"/>
  <c r="H195" i="10" a="1"/>
  <c r="G407" i="10" a="1"/>
  <c r="H1748" i="10" a="1"/>
  <c r="H686" i="10" a="1"/>
  <c r="H1887" i="10" a="1"/>
  <c r="H1277" i="10" a="1"/>
  <c r="F1483" i="10" a="1"/>
  <c r="H132" i="10" a="1"/>
  <c r="G1830" i="10" a="1"/>
  <c r="G1154" i="10" a="1"/>
  <c r="G751" i="10" a="1"/>
  <c r="F1784" i="10" a="1"/>
  <c r="H1696" i="10" a="1"/>
  <c r="G1681" i="10" a="1"/>
  <c r="F1220" i="10" a="1"/>
  <c r="H207" i="10" a="1"/>
  <c r="H1244" i="10" a="1"/>
  <c r="F1030" i="10" a="1"/>
  <c r="G1896" i="10" a="1"/>
  <c r="F1656" i="10" a="1"/>
  <c r="H1105" i="10" a="1"/>
  <c r="G1119" i="10" a="1"/>
  <c r="F2161" i="10" a="1"/>
  <c r="H2051" i="10" a="1"/>
  <c r="G1773" i="10" a="1"/>
  <c r="E384" i="10" a="1"/>
  <c r="E335" i="10" a="1"/>
  <c r="G421" i="10" a="1"/>
  <c r="F1301" i="10" a="1"/>
  <c r="E929" i="10" a="1"/>
  <c r="G1566" i="10" a="1"/>
  <c r="G1899" i="10" a="1"/>
  <c r="H2106" i="10" a="1"/>
  <c r="E1908" i="10" a="1"/>
  <c r="F450" i="10" a="1"/>
  <c r="G1278" i="10" a="1"/>
  <c r="F1639" i="10" a="1"/>
  <c r="E1534" i="10" a="1"/>
  <c r="H641" i="10" a="1"/>
  <c r="H843" i="10" a="1"/>
  <c r="G701" i="10" a="1"/>
  <c r="G1237" i="10" a="1"/>
  <c r="E1398" i="10" a="1"/>
  <c r="H676" i="10" a="1"/>
  <c r="F1321" i="10" a="1"/>
  <c r="G1709" i="10" a="1"/>
  <c r="F933" i="10" a="1"/>
  <c r="F1334" i="10" a="1"/>
  <c r="F2113" i="10" a="1"/>
  <c r="E2192" i="10" a="1"/>
  <c r="G928" i="10" a="1"/>
  <c r="H419" i="10" a="1"/>
  <c r="H200" i="10" a="1"/>
  <c r="G2173" i="10" a="1"/>
  <c r="H1843" i="10" a="1"/>
  <c r="G2080" i="10" a="1"/>
  <c r="F1575" i="10" a="1"/>
  <c r="G1588" i="10" a="1"/>
  <c r="F1766" i="10" a="1"/>
  <c r="E2113" i="10" a="1"/>
  <c r="H643" i="10" a="1"/>
  <c r="H1771" i="10" a="1"/>
  <c r="E19" i="10" a="1"/>
  <c r="G639" i="10" a="1"/>
  <c r="G600" i="10" a="1"/>
  <c r="H1569" i="10" a="1"/>
  <c r="H1772" i="10" a="1"/>
  <c r="E1040" i="10" a="1"/>
  <c r="G910" i="10" a="1"/>
  <c r="G2217" i="10" a="1"/>
  <c r="G2154" i="10" a="1"/>
  <c r="E852" i="10" a="1"/>
  <c r="F686" i="10" a="1"/>
  <c r="H512" i="10" a="1"/>
  <c r="F2110" i="10" a="1"/>
  <c r="E1932" i="10" a="1"/>
  <c r="E1583" i="10" a="1"/>
  <c r="F953" i="10" a="1"/>
  <c r="E736" i="10" a="1"/>
  <c r="E691" i="10" a="1"/>
  <c r="G679" i="10" a="1"/>
  <c r="G1548" i="10" a="1"/>
  <c r="G594" i="10" a="1"/>
  <c r="G418" i="10" a="1"/>
  <c r="E777" i="10" a="1"/>
  <c r="F250" i="10" a="1"/>
  <c r="G2177" i="10" a="1"/>
  <c r="H1139" i="10" a="1"/>
  <c r="H1896" i="10" a="1"/>
  <c r="G1635" i="10" a="1"/>
  <c r="G321" i="10" a="1"/>
  <c r="H1283" i="10" a="1"/>
  <c r="G1389" i="10" a="1"/>
  <c r="H20" i="10" a="1"/>
  <c r="E1543" i="10" a="1"/>
  <c r="H2033" i="10" a="1"/>
  <c r="G2025" i="10" a="1"/>
  <c r="H257" i="10" a="1"/>
  <c r="G539" i="10" a="1"/>
  <c r="H284" i="10" a="1"/>
  <c r="E1675" i="10" a="1"/>
  <c r="H692" i="10" a="1"/>
  <c r="F944" i="10" a="1"/>
  <c r="G1231" i="10" a="1"/>
  <c r="G254" i="10" a="1"/>
  <c r="H2015" i="10" a="1"/>
  <c r="H871" i="10" a="1"/>
  <c r="G2067" i="10" a="1"/>
  <c r="F1041" i="10" a="1"/>
  <c r="E2221" i="10" a="1"/>
  <c r="G467" i="10" a="1"/>
  <c r="G528" i="10" a="1"/>
  <c r="G1558" i="10" a="1"/>
  <c r="E1394" i="10" a="1"/>
  <c r="H1012" i="10" a="1"/>
  <c r="E2156" i="10" a="1"/>
  <c r="G202" i="10" a="1"/>
  <c r="H1927" i="10" a="1"/>
  <c r="E479" i="10" a="1"/>
  <c r="E2189" i="10" a="1"/>
  <c r="F2167" i="10" a="1"/>
  <c r="F1591" i="10" a="1"/>
  <c r="H2052" i="10" a="1"/>
  <c r="H211" i="10" a="1"/>
  <c r="F2097" i="10" a="1"/>
  <c r="G512" i="10" a="1"/>
  <c r="E651" i="10" a="1"/>
  <c r="H1751" i="10" a="1"/>
  <c r="E1102" i="10" a="1"/>
  <c r="G1490" i="10" a="1"/>
  <c r="G1908" i="10" a="1"/>
  <c r="H827" i="10" a="1"/>
  <c r="F2135" i="10" a="1"/>
  <c r="G1032" i="10" a="1"/>
  <c r="G239" i="10" a="1"/>
  <c r="G1400" i="10" a="1"/>
  <c r="E131" i="10" a="1"/>
  <c r="H1466" i="10" a="1"/>
  <c r="H2091" i="10" a="1"/>
  <c r="F326" i="10" a="1"/>
  <c r="F1197" i="10" a="1"/>
  <c r="E38" i="10" a="1"/>
  <c r="H708" i="10" a="1"/>
  <c r="E1103" i="10" a="1"/>
  <c r="G1931" i="10" a="1"/>
  <c r="E828" i="10" a="1"/>
  <c r="H2201" i="10" a="1"/>
  <c r="H2030" i="10" a="1"/>
  <c r="E1321" i="10" a="1"/>
  <c r="E792" i="10" a="1"/>
  <c r="G1009" i="10" a="1"/>
  <c r="H2040" i="10" a="1"/>
  <c r="H562" i="10" a="1"/>
  <c r="G1111" i="10" a="1"/>
  <c r="H1174" i="10" a="1"/>
  <c r="H2112" i="10" a="1"/>
  <c r="F589" i="10" a="1"/>
  <c r="E701" i="10" a="1"/>
  <c r="E2161" i="10" a="1"/>
  <c r="E1457" i="10" a="1"/>
  <c r="H879" i="10" a="1"/>
  <c r="H429" i="10" a="1"/>
  <c r="F1277" i="10" a="1"/>
  <c r="E1111" i="10" a="1"/>
  <c r="G706" i="10" a="1"/>
  <c r="H1501" i="10" a="1"/>
  <c r="H1638" i="10" a="1"/>
  <c r="H123" i="10" a="1"/>
  <c r="F968" i="10" a="1"/>
  <c r="F1817" i="10" a="1"/>
  <c r="E2032" i="10" a="1"/>
  <c r="G1636" i="10" a="1"/>
  <c r="F232" i="10" a="1"/>
  <c r="G1092" i="10" a="1"/>
  <c r="H741" i="10" a="1"/>
  <c r="H604" i="10" a="1"/>
  <c r="H752" i="10" a="1"/>
  <c r="E1851" i="10" a="1"/>
  <c r="H1308" i="10" a="1"/>
  <c r="F1464" i="10" a="1"/>
  <c r="H1491" i="10" a="1"/>
  <c r="G360" i="10" a="1"/>
  <c r="F1413" i="10" a="1"/>
  <c r="H1065" i="10" a="1"/>
  <c r="E1644" i="10" a="1"/>
  <c r="E1233" i="10" a="1"/>
  <c r="G2152" i="10" a="1"/>
  <c r="F1054" i="10" a="1"/>
  <c r="H1934" i="10" a="1"/>
  <c r="F419" i="10" a="1"/>
  <c r="E912" i="10" a="1"/>
  <c r="F1385" i="10" a="1"/>
  <c r="G1585" i="10" a="1"/>
  <c r="H1804" i="10" a="1"/>
  <c r="H842" i="10" a="1"/>
  <c r="G976" i="10" a="1"/>
  <c r="E599" i="10" a="1"/>
  <c r="H2141" i="10" a="1"/>
  <c r="G742" i="10" a="1"/>
  <c r="F1925" i="10" a="1"/>
  <c r="G1540" i="10" a="1"/>
  <c r="H294" i="10" a="1"/>
  <c r="F838" i="10" a="1"/>
  <c r="H1942" i="10" a="1"/>
  <c r="E1569" i="10" a="1"/>
  <c r="F1455" i="10" a="1"/>
  <c r="E2201" i="10" a="1"/>
  <c r="F271" i="10" a="1"/>
  <c r="G1744" i="10" a="1"/>
  <c r="G667" i="10" a="1"/>
  <c r="H507" i="10" a="1"/>
  <c r="F1820" i="10" a="1"/>
  <c r="H436" i="10" a="1"/>
  <c r="E235" i="10" a="1"/>
  <c r="E918" i="10" a="1"/>
  <c r="E1175" i="10" a="1"/>
  <c r="H1554" i="10" a="1"/>
  <c r="E1113" i="10" a="1"/>
  <c r="G2063" i="10" a="1"/>
  <c r="H2113" i="10" a="1"/>
  <c r="H409" i="10" a="1"/>
  <c r="H1419" i="10" a="1"/>
  <c r="H620" i="10" a="1"/>
  <c r="G1475" i="10" a="1"/>
  <c r="G748" i="10" a="1"/>
  <c r="H2172" i="10" a="1"/>
  <c r="G957" i="10" a="1"/>
  <c r="H1142" i="10" a="1"/>
  <c r="H603" i="10" a="1"/>
  <c r="G1552" i="10" a="1"/>
  <c r="F1779" i="10" a="1"/>
  <c r="E958" i="10" a="1"/>
  <c r="E2170" i="10" a="1"/>
  <c r="H1806" i="10" a="1"/>
  <c r="E1498" i="10" a="1"/>
  <c r="H860" i="10" a="1"/>
  <c r="G1989" i="10" a="1"/>
  <c r="G1729" i="10" a="1"/>
  <c r="G1674" i="10" a="1"/>
  <c r="H2016" i="10" a="1"/>
  <c r="G20" i="10" a="1"/>
  <c r="H970" i="10" a="1"/>
  <c r="G219" i="10" a="1"/>
  <c r="H1318" i="10" a="1"/>
  <c r="E1359" i="10" a="1"/>
  <c r="H710" i="10" a="1"/>
  <c r="E749" i="10" a="1"/>
  <c r="G1442" i="10" a="1"/>
  <c r="E766" i="10" a="1"/>
  <c r="H1798" i="10" a="1"/>
  <c r="H1731" i="10" a="1"/>
  <c r="E326" i="10" a="1"/>
  <c r="H1476" i="10" a="1"/>
  <c r="H2012" i="10" a="1"/>
  <c r="F1915" i="10" a="1"/>
  <c r="E154" i="10" a="1"/>
  <c r="H1667" i="10" a="1"/>
  <c r="G1303" i="10" a="1"/>
  <c r="H974" i="10" a="1"/>
  <c r="F1366" i="10" a="1"/>
  <c r="H2037" i="10" a="1"/>
  <c r="F1956" i="10" a="1"/>
  <c r="F749" i="10" a="1"/>
  <c r="F1547" i="10" a="1"/>
  <c r="E1922" i="10" a="1"/>
  <c r="H343" i="10" a="1"/>
  <c r="G344" i="10" a="1"/>
  <c r="G1304" i="10" a="1"/>
  <c r="E1667" i="10" a="1"/>
  <c r="E1659" i="10" a="1"/>
  <c r="E782" i="10" a="1"/>
  <c r="G1990" i="10" a="1"/>
  <c r="H2111" i="10" a="1"/>
  <c r="E2171" i="10" a="1"/>
  <c r="G1817" i="10" a="1"/>
  <c r="E471" i="10" a="1"/>
  <c r="G1128" i="10" a="1"/>
  <c r="G853" i="10" a="1"/>
  <c r="G870" i="10" a="1"/>
  <c r="F240" i="10" a="1"/>
  <c r="H685" i="10" a="1"/>
  <c r="H1812" i="10" a="1"/>
  <c r="G38" i="10" a="1"/>
  <c r="H944" i="10" a="1"/>
  <c r="G1956" i="10" a="1"/>
  <c r="E588" i="10" a="1"/>
  <c r="H799" i="10" a="1"/>
  <c r="H783" i="10" a="1"/>
  <c r="F283" i="10" a="1"/>
  <c r="F532" i="10" a="1"/>
  <c r="H1231" i="10" a="1"/>
  <c r="F1038" i="10" a="1"/>
  <c r="G432" i="10" a="1"/>
  <c r="G1725" i="10" a="1"/>
  <c r="E935" i="10" a="1"/>
  <c r="H1668" i="10" a="1"/>
  <c r="H2073" i="10" a="1"/>
  <c r="E408" i="10" a="1"/>
  <c r="E1219" i="10" a="1"/>
  <c r="H144" i="10" a="1"/>
  <c r="H744" i="10" a="1"/>
  <c r="H157" i="10" a="1"/>
  <c r="G2074" i="10" a="1"/>
  <c r="H1177" i="10" a="1"/>
  <c r="F132" i="10" a="1"/>
  <c r="G1823" i="10" a="1"/>
  <c r="H1941" i="10" a="1"/>
  <c r="G1193" i="10" a="1"/>
  <c r="E959" i="10" a="1"/>
  <c r="E1657" i="10" a="1"/>
  <c r="G1982" i="10" a="1"/>
  <c r="H1494" i="10" a="1"/>
  <c r="E108" i="10" a="1"/>
  <c r="E1316" i="10" a="1"/>
  <c r="E2127" i="10" a="1"/>
  <c r="E1673" i="10" a="1"/>
  <c r="G1176" i="10" a="1"/>
  <c r="E111" i="10" a="1"/>
  <c r="G1230" i="10" a="1"/>
  <c r="G945" i="10" a="1"/>
  <c r="G154" i="10" a="1"/>
  <c r="H694" i="10" a="1"/>
  <c r="G1797" i="10" a="1"/>
  <c r="G1942" i="10" a="1"/>
  <c r="E1456" i="10" a="1"/>
  <c r="H1995" i="10" a="1"/>
  <c r="H1797" i="10" a="1"/>
  <c r="H2080" i="10" a="1"/>
  <c r="H1534" i="10" a="1"/>
  <c r="E1419" i="10" a="1"/>
  <c r="H1455" i="10" a="1"/>
  <c r="E1913" i="10" a="1"/>
  <c r="E1107" i="10" a="1"/>
  <c r="H876" i="10" a="1"/>
  <c r="F1096" i="10" a="1"/>
  <c r="E307" i="10" a="1"/>
  <c r="G1900" i="10" a="1"/>
  <c r="F1754" i="10" a="1"/>
  <c r="H675" i="10" a="1"/>
  <c r="G908" i="10" a="1"/>
  <c r="E1633" i="10" a="1"/>
  <c r="E1191" i="10" a="1"/>
  <c r="H2068" i="10" a="1"/>
  <c r="F1529" i="10" a="1"/>
  <c r="F1897" i="10" a="1"/>
  <c r="F322" i="10" a="1"/>
  <c r="G876" i="10" a="1"/>
  <c r="F233" i="10" a="1"/>
  <c r="G1825" i="10" a="1"/>
  <c r="F574" i="10" a="1"/>
  <c r="H380" i="10" a="1"/>
  <c r="E575" i="10" a="1"/>
  <c r="H41" i="10" a="1"/>
  <c r="H1263" i="10" a="1"/>
  <c r="F978" i="10" a="1"/>
  <c r="E1395" i="10" a="1"/>
  <c r="E343" i="10" a="1"/>
  <c r="H2178" i="10" a="1"/>
  <c r="F1211" i="10" a="1"/>
  <c r="H1390" i="10" a="1"/>
  <c r="E428" i="10" a="1"/>
  <c r="H36" i="10" a="1"/>
  <c r="G1645" i="10" a="1"/>
  <c r="G1885" i="10" a="1"/>
  <c r="G230" i="10" a="1"/>
  <c r="E1652" i="10" a="1"/>
  <c r="H1546" i="10" a="1"/>
  <c r="E1234" i="10" a="1"/>
  <c r="F755" i="10" a="1"/>
  <c r="F790" i="10" a="1"/>
  <c r="F1458" i="10" a="1"/>
  <c r="E292" i="10" a="1"/>
  <c r="H1389" i="10" a="1"/>
  <c r="H709" i="10" a="1"/>
  <c r="E1017" i="10" a="1"/>
  <c r="E285" i="10" a="1"/>
  <c r="F1998" i="10" a="1"/>
  <c r="G1021" i="10" a="1"/>
  <c r="H1484" i="10" a="1"/>
  <c r="G1809" i="10" a="1"/>
  <c r="E2021" i="10" a="1"/>
  <c r="H1091" i="10" a="1"/>
  <c r="H561" i="10" a="1"/>
  <c r="G789" i="10" a="1"/>
  <c r="H1153" i="10" a="1"/>
  <c r="F2013" i="10" a="1"/>
  <c r="H1573" i="10" a="1"/>
  <c r="H1510" i="10" a="1"/>
  <c r="F158" i="10" a="1"/>
  <c r="H1054" i="10" a="1"/>
  <c r="F1689" i="10" a="1"/>
  <c r="H443" i="10" a="1"/>
  <c r="H1681" i="10" a="1"/>
  <c r="G1226" i="10" a="1"/>
  <c r="G881" i="10" a="1"/>
  <c r="E2101" i="10" a="1"/>
  <c r="E220" i="10" a="1"/>
  <c r="F1124" i="10" a="1"/>
  <c r="G196" i="10" a="1"/>
  <c r="E331" i="10" a="1"/>
  <c r="G776" i="10" a="1"/>
  <c r="H143" i="10" a="1"/>
  <c r="F1235" i="10" a="1"/>
  <c r="E487" i="10" a="1"/>
  <c r="F1835" i="10" a="1"/>
  <c r="F415" i="10" a="1"/>
  <c r="F571" i="10" a="1"/>
  <c r="H1581" i="10" a="1"/>
  <c r="H430" i="10" a="1"/>
  <c r="H757" i="10" a="1"/>
  <c r="G867" i="10" a="1"/>
  <c r="F1607" i="10" a="1"/>
  <c r="E1329" i="10" a="1"/>
  <c r="H1200" i="10" a="1"/>
  <c r="E1849" i="10" a="1"/>
  <c r="E1885" i="10" a="1"/>
  <c r="G389" i="10" a="1"/>
  <c r="G1377" i="10" a="1"/>
  <c r="E2195" i="10" a="1"/>
  <c r="E640" i="10" a="1"/>
  <c r="H997" i="10" a="1"/>
  <c r="F47" i="10" a="1"/>
  <c r="E2074" i="10" a="1"/>
  <c r="E864" i="10" a="1"/>
  <c r="H1984" i="10" a="1"/>
  <c r="H880" i="10" a="1"/>
  <c r="H254" i="10" a="1"/>
  <c r="G1996" i="10" a="1"/>
  <c r="E2159" i="10" a="1"/>
  <c r="G1774" i="10" a="1"/>
  <c r="H2028" i="10" a="1"/>
  <c r="F1826" i="10" a="1"/>
  <c r="H755" i="10" a="1"/>
  <c r="E2040" i="10" a="1"/>
  <c r="H1126" i="10" a="1"/>
  <c r="F129" i="10" a="1"/>
  <c r="F894" i="10" a="1"/>
  <c r="H841" i="10" a="1"/>
  <c r="H1655" i="10" a="1"/>
  <c r="E215" i="10" a="1"/>
  <c r="F1302" i="10" a="1"/>
  <c r="E1535" i="10" a="1"/>
  <c r="E1033" i="10" a="1"/>
  <c r="G2189" i="10" a="1"/>
  <c r="H2213" i="10" a="1"/>
  <c r="F915" i="10" a="1"/>
  <c r="E1021" i="10" a="1"/>
  <c r="G325" i="10" a="1"/>
  <c r="H1264" i="10" a="1"/>
  <c r="E2186" i="10" a="1"/>
  <c r="F766" i="10" a="1"/>
  <c r="G909" i="10" a="1"/>
  <c r="G471" i="10" a="1"/>
  <c r="G1733" i="10" a="1"/>
  <c r="G336" i="10" a="1"/>
  <c r="H840" i="10" a="1"/>
  <c r="H295" i="10" a="1"/>
  <c r="E2067" i="10" a="1"/>
  <c r="E1223" i="10" a="1"/>
  <c r="H93" i="10" a="1"/>
  <c r="H384" i="10" a="1"/>
  <c r="F2208" i="10" a="1"/>
  <c r="F852" i="10" a="1"/>
  <c r="G1734" i="10" a="1"/>
  <c r="G2168" i="10" a="1"/>
  <c r="H208" i="10" a="1"/>
  <c r="F1034" i="10" a="1"/>
  <c r="E319" i="10" a="1"/>
  <c r="E1743" i="10" a="1"/>
  <c r="H1855" i="10" a="1"/>
  <c r="G553" i="10" a="1"/>
  <c r="H1823" i="10" a="1"/>
  <c r="E1502" i="10" a="1"/>
  <c r="G1943" i="10" a="1"/>
  <c r="E677" i="10" a="1"/>
  <c r="H1085" i="10" a="1"/>
  <c r="E674" i="10" a="1"/>
  <c r="F949" i="10" a="1"/>
  <c r="E305" i="10" a="1"/>
  <c r="G798" i="10" a="1"/>
  <c r="H1441" i="10" a="1"/>
  <c r="E1200" i="10" a="1"/>
  <c r="F1016" i="10" a="1"/>
  <c r="H477" i="10" a="1"/>
  <c r="E332" i="10" a="1"/>
  <c r="E283" i="10" a="1"/>
  <c r="H1639" i="10" a="1"/>
  <c r="G1953" i="10" a="1"/>
  <c r="E1955" i="10" a="1"/>
  <c r="G2091" i="10" a="1"/>
  <c r="F488" i="10" a="1"/>
  <c r="E1416" i="10" a="1"/>
  <c r="F1849" i="10" a="1"/>
  <c r="G463" i="10" a="1"/>
  <c r="F1725" i="10" a="1"/>
  <c r="E1709" i="10" a="1"/>
  <c r="G31" i="10" a="1"/>
  <c r="H1900" i="10" a="1"/>
  <c r="F1389" i="10" a="1"/>
  <c r="E506" i="10" a="1"/>
  <c r="E1053" i="10" a="1"/>
  <c r="G168" i="10" a="1"/>
  <c r="H1803" i="10" a="1"/>
  <c r="H1488" i="10" a="1"/>
  <c r="F37" i="10" a="1"/>
  <c r="F1185" i="10" a="1"/>
  <c r="F1245" i="10" a="1"/>
  <c r="H2156" i="10" a="1"/>
  <c r="G650" i="10" a="1"/>
  <c r="H1130" i="10" a="1"/>
  <c r="E886" i="10" a="1"/>
  <c r="H2205" i="10" a="1"/>
  <c r="H660" i="10" a="1"/>
  <c r="H2177" i="10" a="1"/>
  <c r="E27" i="10" a="1"/>
  <c r="E1978" i="10" a="1"/>
  <c r="G1557" i="10" a="1"/>
  <c r="G1047" i="10" a="1"/>
  <c r="F1568" i="10" a="1"/>
  <c r="E1578" i="10" a="1"/>
  <c r="F2072" i="10" a="1"/>
  <c r="G865" i="10" a="1"/>
  <c r="E244" i="10" a="1"/>
  <c r="F206" i="10" a="1"/>
  <c r="H947" i="10" a="1"/>
  <c r="F550" i="10" a="1"/>
  <c r="H1758" i="10" a="1"/>
  <c r="H532" i="10" a="1"/>
  <c r="E648" i="10" a="1"/>
  <c r="E140" i="10" a="1"/>
  <c r="E1180" i="10" a="1"/>
  <c r="E1815" i="10" a="1"/>
  <c r="F212" i="10" a="1"/>
  <c r="F771" i="10" a="1"/>
  <c r="H1590" i="10" a="1"/>
  <c r="H1994" i="10" a="1"/>
  <c r="H1835" i="10" a="1"/>
  <c r="G2161" i="10" a="1"/>
  <c r="H309" i="10" a="1"/>
  <c r="G1135" i="10" a="1"/>
  <c r="G1728" i="10" a="1"/>
  <c r="E349" i="10" a="1"/>
  <c r="H114" i="10" a="1"/>
  <c r="G1937" i="10" a="1"/>
  <c r="G2172" i="10" a="1"/>
  <c r="G1747" i="10" a="1"/>
  <c r="E1723" i="10" a="1"/>
  <c r="H1066" i="10" a="1"/>
  <c r="H1500" i="10" a="1"/>
  <c r="F2224" i="10" a="1"/>
  <c r="H1642" i="10" a="1"/>
  <c r="G2010" i="10" a="1"/>
  <c r="G1065" i="10" a="1"/>
  <c r="F959" i="10" a="1"/>
  <c r="E1495" i="10" a="1"/>
  <c r="G1707" i="10" a="1"/>
  <c r="G841" i="10" a="1"/>
  <c r="G1994" i="10" a="1"/>
  <c r="G94" i="10" a="1"/>
  <c r="H699" i="10" a="1"/>
  <c r="G693" i="10" a="1"/>
  <c r="H1284" i="10" a="1"/>
  <c r="E1317" i="10" a="1"/>
  <c r="G1847" i="10" a="1"/>
  <c r="H2128" i="10" a="1"/>
  <c r="G106" i="10" a="1"/>
  <c r="G145" i="10" a="1"/>
  <c r="E2065" i="10" a="1"/>
  <c r="E798" i="10" a="1"/>
  <c r="G253" i="10" a="1"/>
  <c r="E650" i="10" a="1"/>
  <c r="E846" i="10" a="1"/>
  <c r="E1832" i="10" a="1"/>
  <c r="H265" i="10" a="1"/>
  <c r="E796" i="10" a="1"/>
  <c r="F310" i="10" a="1"/>
  <c r="E159" i="10" a="1"/>
  <c r="G1251" i="10" a="1"/>
  <c r="G2020" i="10" a="1"/>
  <c r="H1368" i="10" a="1"/>
  <c r="G160" i="10" a="1"/>
  <c r="G1281" i="10" a="1"/>
  <c r="E1831" i="10" a="1"/>
  <c r="E1145" i="10" a="1"/>
  <c r="G1811" i="10" a="1"/>
  <c r="E934" i="10" a="1"/>
  <c r="G1493" i="10" a="1"/>
  <c r="F1737" i="10" a="1"/>
  <c r="F2170" i="10" a="1"/>
  <c r="E1370" i="10" a="1"/>
  <c r="H1044" i="10" a="1"/>
  <c r="E219" i="10" a="1"/>
  <c r="G339" i="10" a="1"/>
  <c r="H1654" i="10" a="1"/>
  <c r="E1598" i="10" a="1"/>
  <c r="F1745" i="10" a="1"/>
  <c r="H785" i="10" a="1"/>
  <c r="H1859" i="10" a="1"/>
  <c r="G1139" i="10" a="1"/>
  <c r="G479" i="10" a="1"/>
  <c r="E2215" i="10" a="1"/>
  <c r="F2122" i="10" a="1"/>
  <c r="H930" i="10" a="1"/>
  <c r="H283" i="10" a="1"/>
  <c r="H1458" i="10" a="1"/>
  <c r="G1723" i="10" a="1"/>
  <c r="H1276" i="10" a="1"/>
  <c r="E411" i="10" a="1"/>
  <c r="F879" i="10" a="1"/>
  <c r="G959" i="10" a="1"/>
  <c r="H780" i="10" a="1"/>
  <c r="F817" i="10" a="1"/>
  <c r="H222" i="10" a="1"/>
  <c r="H141" i="10" a="1"/>
  <c r="G2011" i="10" a="1"/>
  <c r="E702" i="10" a="1"/>
  <c r="H1502" i="10" a="1"/>
  <c r="G1833" i="10" a="1"/>
  <c r="G2212" i="10" a="1"/>
  <c r="F1471" i="10" a="1"/>
  <c r="E1016" i="10" a="1"/>
  <c r="E1821" i="10" a="1"/>
  <c r="E1360" i="10" a="1"/>
  <c r="G1812" i="10" a="1"/>
  <c r="H1097" i="10" a="1"/>
  <c r="F1134" i="10" a="1"/>
  <c r="E1800" i="10" a="1"/>
  <c r="H1272" i="10" a="1"/>
  <c r="G2028" i="10" a="1"/>
  <c r="H1660" i="10" a="1"/>
  <c r="G851" i="10" a="1"/>
  <c r="E610" i="10" a="1"/>
  <c r="H1173" i="10" a="1"/>
  <c r="G1721" i="10" a="1"/>
  <c r="E1031" i="10" a="1"/>
  <c r="H203" i="10" a="1"/>
  <c r="H1363" i="10" a="1"/>
  <c r="H2126" i="10" a="1"/>
  <c r="E908" i="10" a="1"/>
  <c r="E1503" i="10" a="1"/>
  <c r="E1046" i="10" a="1"/>
  <c r="F501" i="10" a="1"/>
  <c r="H1084" i="10" a="1"/>
  <c r="G709" i="10" a="1"/>
  <c r="H1824" i="10" a="1"/>
  <c r="H1266" i="10" a="1"/>
  <c r="E1267" i="10" a="1"/>
  <c r="F1834" i="10" a="1"/>
  <c r="E603" i="10" a="1"/>
  <c r="G1132" i="10" a="1"/>
  <c r="F1283" i="10" a="1"/>
  <c r="H301" i="10" a="1"/>
  <c r="F1690" i="10" a="1"/>
  <c r="H2011" i="10" a="1"/>
  <c r="E710" i="10" a="1"/>
  <c r="G1981" i="10" a="1"/>
  <c r="F1696" i="10" a="1"/>
  <c r="G1816" i="10" a="1"/>
  <c r="H1385" i="10" a="1"/>
  <c r="H1990" i="10" a="1"/>
  <c r="E1212" i="10" a="1"/>
  <c r="G1033" i="10" a="1"/>
  <c r="G1873" i="10" a="1"/>
  <c r="G1887" i="10" a="1"/>
  <c r="G1190" i="10" a="1"/>
  <c r="G217" i="10" a="1"/>
  <c r="G2082" i="10" a="1"/>
  <c r="F945" i="10" a="1"/>
  <c r="H1517" i="10" a="1"/>
  <c r="F1734" i="10" a="1"/>
  <c r="E1007" i="10" a="1"/>
  <c r="E497" i="10" a="1"/>
  <c r="E202" i="10" a="1"/>
  <c r="E1485" i="10" a="1"/>
  <c r="E1184" i="10" a="1"/>
  <c r="E432" i="10" a="1"/>
  <c r="H2003" i="10" a="1"/>
  <c r="F1292" i="10" a="1"/>
  <c r="H557" i="10" a="1"/>
  <c r="E386" i="10" a="1"/>
  <c r="F2125" i="10" a="1"/>
  <c r="E2109" i="10" a="1"/>
  <c r="E1599" i="10" a="1"/>
  <c r="H1039" i="10" a="1"/>
  <c r="F918" i="10" a="1"/>
  <c r="H1186" i="10" a="1"/>
  <c r="H2079" i="10" a="1"/>
  <c r="E1445" i="10" a="1"/>
  <c r="G1941" i="10" a="1"/>
  <c r="G732" i="10" a="1"/>
  <c r="E1866" i="10" a="1"/>
  <c r="H1673" i="10" a="1"/>
  <c r="F1022" i="10" a="1"/>
  <c r="G2162" i="10" a="1"/>
  <c r="E1775" i="10" a="1"/>
  <c r="G678" i="10" a="1"/>
  <c r="E341" i="10" a="1"/>
  <c r="F1200" i="10" a="1"/>
  <c r="F126" i="10" a="1"/>
  <c r="G2026" i="10" a="1"/>
  <c r="F476" i="10" a="1"/>
  <c r="E272" i="10" a="1"/>
  <c r="E1098" i="10" a="1"/>
  <c r="G1225" i="10" a="1"/>
  <c r="H2215" i="10" a="1"/>
  <c r="E1313" i="10" a="1"/>
  <c r="F1983" i="10" a="1"/>
  <c r="F2102" i="10" a="1"/>
  <c r="H2020" i="10" a="1"/>
  <c r="H194" i="10" a="1"/>
  <c r="E194" i="10" a="1"/>
  <c r="G1619" i="10" a="1"/>
  <c r="G859" i="10" a="1"/>
  <c r="E1627" i="10" a="1"/>
  <c r="H656" i="10" a="1"/>
  <c r="G682" i="10" a="1"/>
  <c r="H966" i="10" a="1"/>
  <c r="G1929" i="10" a="1"/>
  <c r="F1664" i="10" a="1"/>
  <c r="G658" i="10" a="1"/>
  <c r="H1596" i="10" a="1"/>
  <c r="E245" i="10" a="1"/>
  <c r="H169" i="10" a="1"/>
  <c r="E2181" i="10" a="1"/>
  <c r="F1903" i="10" a="1"/>
  <c r="G1187" i="10" a="1"/>
  <c r="G1125" i="10" a="1"/>
  <c r="E613" i="10" a="1"/>
  <c r="E880" i="10" a="1"/>
  <c r="E870" i="10" a="1"/>
  <c r="G171" i="10" a="1"/>
  <c r="G487" i="10" a="1"/>
  <c r="G330" i="10" a="1"/>
  <c r="G2081" i="10" a="1"/>
  <c r="E508" i="10" a="1"/>
  <c r="E259" i="10" a="1"/>
  <c r="E885" i="10" a="1"/>
  <c r="E389" i="10" a="1"/>
  <c r="H1722" i="10" a="1"/>
  <c r="H1407" i="10" a="1"/>
  <c r="E507" i="10" a="1"/>
  <c r="H790" i="10" a="1"/>
  <c r="E1986" i="10" a="1"/>
  <c r="E1784" i="10" a="1"/>
  <c r="F2223" i="10" a="1"/>
  <c r="H1923" i="10" a="1"/>
  <c r="E1824" i="10" a="1"/>
  <c r="F654" i="10" a="1"/>
  <c r="H863" i="10" a="1"/>
  <c r="E2130" i="10" a="1"/>
  <c r="E574" i="10" a="1"/>
  <c r="H390" i="10" a="1"/>
  <c r="H2008" i="10" a="1"/>
  <c r="F167" i="10" a="1"/>
  <c r="G640" i="10" a="1"/>
  <c r="H1749" i="10" a="1"/>
  <c r="F218" i="10" a="1"/>
  <c r="E2126" i="10" a="1"/>
  <c r="H946" i="10" a="1"/>
  <c r="G954" i="10" a="1"/>
  <c r="E1769" i="10" a="1"/>
  <c r="H1953" i="10" a="1"/>
  <c r="G823" i="10" a="1"/>
  <c r="G1031" i="10" a="1"/>
  <c r="E2160" i="10" a="1"/>
  <c r="F1474" i="10" a="1"/>
  <c r="E1229" i="10" a="1"/>
  <c r="F1019" i="10" a="1"/>
  <c r="H2207" i="10" a="1"/>
  <c r="H1124" i="10" a="1"/>
  <c r="E1231" i="10" a="1"/>
  <c r="F2183" i="10" a="1"/>
  <c r="H763" i="10" a="1"/>
  <c r="G1543" i="10" a="1"/>
  <c r="F1102" i="10" a="1"/>
  <c r="H1571" i="10" a="1"/>
  <c r="F399" i="10" a="1"/>
  <c r="F1105" i="10" a="1"/>
  <c r="G731" i="10" a="1"/>
  <c r="F768" i="10" a="1"/>
  <c r="F1093" i="10" a="1"/>
  <c r="H1417" i="10" a="1"/>
  <c r="E2191" i="10" a="1"/>
  <c r="E2166" i="10" a="1"/>
  <c r="G1892" i="10" a="1"/>
  <c r="G2051" i="10" a="1"/>
  <c r="F514" i="10" a="1"/>
  <c r="E2194" i="10" a="1"/>
  <c r="E1584" i="10" a="1"/>
  <c r="G304" i="10" a="1"/>
  <c r="H2199" i="10" a="1"/>
  <c r="G933" i="10" a="1"/>
  <c r="G1991" i="10" a="1"/>
  <c r="E1091" i="10" a="1"/>
  <c r="F1564" i="10" a="1"/>
  <c r="F1852" i="10" a="1"/>
  <c r="F952" i="10" a="1"/>
  <c r="G182" i="10" a="1"/>
  <c r="F774" i="10" a="1"/>
  <c r="E680" i="10" a="1"/>
  <c r="H16" i="10" a="1"/>
  <c r="G944" i="10" a="1"/>
  <c r="H379" i="10" a="1"/>
  <c r="G1446" i="10" a="1"/>
  <c r="E525" i="10" a="1"/>
  <c r="E1263" i="10" a="1"/>
  <c r="H1593" i="10" a="1"/>
  <c r="E2010" i="10" a="1"/>
  <c r="H1418" i="10" a="1"/>
  <c r="F1312" i="10" a="1"/>
  <c r="G1668" i="10" a="1"/>
  <c r="G1073" i="10" a="1"/>
  <c r="G1719" i="10" a="1"/>
  <c r="E336" i="10" a="1"/>
  <c r="E199" i="10" a="1"/>
  <c r="F701" i="10" a="1"/>
  <c r="G1998" i="10" a="1"/>
  <c r="E1864" i="10" a="1"/>
  <c r="H668" i="10" a="1"/>
  <c r="E1073" i="10" a="1"/>
  <c r="G1798" i="10" a="1"/>
  <c r="H1669" i="10" a="1"/>
  <c r="G1644" i="10" a="1"/>
  <c r="E1833" i="10" a="1"/>
  <c r="H776" i="10" a="1"/>
  <c r="H412" i="10" a="1"/>
  <c r="E607" i="10" a="1"/>
  <c r="F1649" i="10" a="1"/>
  <c r="G735" i="10" a="1"/>
  <c r="G1478" i="10" a="1"/>
  <c r="E1139" i="10" a="1"/>
  <c r="G1129" i="10" a="1"/>
  <c r="E360" i="10" a="1"/>
  <c r="E393" i="10" a="1"/>
  <c r="G263" i="10" a="1"/>
  <c r="G232" i="10" a="1"/>
  <c r="F266" i="10" a="1"/>
  <c r="G2003" i="10" a="1"/>
  <c r="H1483" i="10" a="1"/>
  <c r="G1802" i="10" a="1"/>
  <c r="E1586" i="10" a="1"/>
  <c r="G2013" i="10" a="1"/>
  <c r="G687" i="10" a="1"/>
  <c r="H2043" i="10" a="1"/>
  <c r="H506" i="10" a="1"/>
  <c r="H1814" i="10" a="1"/>
  <c r="G2191" i="10" a="1"/>
  <c r="H308" i="10" a="1"/>
  <c r="H1111" i="10" a="1"/>
  <c r="E2009" i="10" a="1"/>
  <c r="G571" i="10" a="1"/>
  <c r="H1778" i="10" a="1"/>
  <c r="G2164" i="10" a="1"/>
  <c r="G2065" i="10" a="1"/>
  <c r="F648" i="10" a="1"/>
  <c r="F234" i="10" a="1"/>
  <c r="G1897" i="10" a="1"/>
  <c r="E1948" i="10" a="1"/>
  <c r="F396" i="10" a="1"/>
  <c r="E1681" i="10" a="1"/>
  <c r="G1555" i="10" a="1"/>
  <c r="E742" i="10" a="1"/>
  <c r="H1215" i="10" a="1"/>
  <c r="E1305" i="10" a="1"/>
  <c r="E1466" i="10" a="1"/>
  <c r="H421" i="10" a="1"/>
  <c r="F1461" i="10" a="1"/>
  <c r="H1092" i="10" a="1"/>
  <c r="G2077" i="10" a="1"/>
  <c r="E2205" i="10" a="1"/>
  <c r="G1476" i="10" a="1"/>
  <c r="F1130" i="10" a="1"/>
  <c r="H555" i="10" a="1"/>
  <c r="F1572" i="10" a="1"/>
  <c r="F2014" i="10" a="1"/>
  <c r="F1066" i="10" a="1"/>
  <c r="G641" i="10" a="1"/>
  <c r="F140" i="10" a="1"/>
  <c r="G1814" i="10" a="1"/>
  <c r="H1271" i="10" a="1"/>
  <c r="H749" i="10" a="1"/>
  <c r="H165" i="10" a="1"/>
  <c r="H220" i="10" a="1"/>
  <c r="G590" i="10" a="1"/>
  <c r="H1089" i="10" a="1"/>
  <c r="E374" i="10" a="1"/>
  <c r="E2178" i="10" a="1"/>
  <c r="H1552" i="10" a="1"/>
  <c r="G1591" i="10" a="1"/>
  <c r="H320" i="10" a="1"/>
  <c r="E615" i="10" a="1"/>
  <c r="G2163" i="10" a="1"/>
  <c r="H1943" i="10" a="1"/>
  <c r="E2022" i="10" a="1"/>
  <c r="H1000" i="10" a="1"/>
  <c r="G560" i="10" a="1"/>
  <c r="E970" i="10" a="1"/>
  <c r="G1306" i="10" a="1"/>
  <c r="G1935" i="10" a="1"/>
  <c r="E1441" i="10" a="1"/>
  <c r="E1785" i="10" a="1"/>
  <c r="H462" i="10" a="1"/>
  <c r="E771" i="10" a="1"/>
  <c r="F1919" i="10" a="1"/>
  <c r="G2176" i="10" a="1"/>
  <c r="G589" i="10" a="1"/>
  <c r="F1511" i="10" a="1"/>
  <c r="E1297" i="10" a="1"/>
  <c r="F710" i="10" a="1"/>
  <c r="H2189" i="10" a="1"/>
  <c r="G1104" i="10" a="1"/>
  <c r="G337" i="10" a="1"/>
  <c r="H285" i="10" a="1"/>
  <c r="H2219" i="10" a="1"/>
  <c r="H564" i="10" a="1"/>
  <c r="G995" i="10" a="1"/>
  <c r="H558" i="10" a="1"/>
  <c r="H1219" i="10" a="1"/>
  <c r="E139" i="10" a="1"/>
  <c r="G247" i="10" a="1"/>
  <c r="G2102" i="10" a="1"/>
  <c r="H1507" i="10" a="1"/>
  <c r="G139" i="10" a="1"/>
  <c r="H223" i="10" a="1"/>
  <c r="H216" i="10" a="1"/>
  <c r="H1352" i="10" a="1"/>
  <c r="F698" i="10" a="1"/>
  <c r="H2065" i="10" a="1"/>
  <c r="G649" i="10" a="1"/>
  <c r="G855" i="10" a="1"/>
  <c r="H1816" i="10" a="1"/>
  <c r="H2114" i="10" a="1"/>
  <c r="G931" i="10" a="1"/>
  <c r="F499" i="10" a="1"/>
  <c r="F1390" i="10" a="1"/>
  <c r="E32" i="10" a="1"/>
  <c r="F1360" i="10" a="1"/>
  <c r="E1142" i="10" a="1"/>
  <c r="F1747" i="10" a="1"/>
  <c r="E2104" i="10" a="1"/>
  <c r="G564" i="10" a="1"/>
  <c r="H1867" i="10" a="1"/>
  <c r="G468" i="10" a="1"/>
  <c r="E2122" i="10" a="1"/>
  <c r="H874" i="10" a="1"/>
  <c r="G1441" i="10" a="1"/>
  <c r="E2207" i="10" a="1"/>
  <c r="G231" i="10" a="1"/>
  <c r="G778" i="10" a="1"/>
  <c r="H732" i="10" a="1"/>
  <c r="E461" i="10" a="1"/>
  <c r="G2118" i="10" a="1"/>
  <c r="G2070" i="10" a="1"/>
  <c r="G475" i="10" a="1"/>
  <c r="E1120" i="10" a="1"/>
  <c r="E1087" i="10" a="1"/>
  <c r="H942" i="10" a="1"/>
  <c r="E1112" i="10" a="1"/>
  <c r="G1058" i="10" a="1"/>
  <c r="H1454" i="10" a="1"/>
  <c r="H1578" i="10" a="1"/>
  <c r="E969" i="10" a="1"/>
  <c r="G1495" i="10" a="1"/>
  <c r="E1085" i="10" a="1"/>
  <c r="G1759" i="10" a="1"/>
  <c r="G1962" i="10" a="1"/>
  <c r="H599" i="10" a="1"/>
  <c r="G1480" i="10" a="1"/>
  <c r="G302" i="10" a="1"/>
  <c r="E876" i="10" a="1"/>
  <c r="E161" i="10" a="1"/>
  <c r="H968" i="10" a="1"/>
  <c r="H1421" i="10" a="1"/>
  <c r="G1366" i="10" a="1"/>
  <c r="G793" i="10" a="1"/>
  <c r="E330" i="10" a="1"/>
  <c r="H927" i="10" a="1"/>
  <c r="H1457" i="10" a="1"/>
  <c r="E1151" i="10" a="1"/>
  <c r="G1952" i="10" a="1"/>
  <c r="H586" i="10" a="1"/>
  <c r="F639" i="10" a="1"/>
  <c r="G1624" i="10" a="1"/>
  <c r="G1714" i="10" a="1"/>
  <c r="E236" i="10" a="1"/>
  <c r="G149" i="10" a="1"/>
  <c r="H337" i="10" a="1"/>
  <c r="G1323" i="10" a="1"/>
  <c r="E1763" i="10" a="1"/>
  <c r="E1840" i="10" a="1"/>
  <c r="E1459" i="10" a="1"/>
  <c r="H2021" i="10" a="1"/>
  <c r="E1802" i="10" a="1"/>
  <c r="G1680" i="10" a="1"/>
  <c r="G627" i="10" a="1"/>
  <c r="H481" i="10" a="1"/>
  <c r="H525" i="10" a="1"/>
  <c r="H1113" i="10" a="1"/>
  <c r="E1975" i="10" a="1"/>
  <c r="H1210" i="10" a="1"/>
  <c r="G1914" i="10" a="1"/>
  <c r="E1889" i="10" a="1"/>
  <c r="F669" i="10" a="1"/>
  <c r="F1796" i="10" a="1"/>
  <c r="F860" i="10" a="1"/>
  <c r="F1048" i="10" a="1"/>
  <c r="E1009" i="10" a="1"/>
  <c r="G495" i="10" a="1"/>
  <c r="F1173" i="10" a="1"/>
  <c r="G1574" i="10" a="1"/>
  <c r="F2078" i="10" a="1"/>
  <c r="F581" i="10" a="1"/>
  <c r="G2084" i="10" a="1"/>
  <c r="H2125" i="10" a="1"/>
  <c r="G1219" i="10" a="1"/>
  <c r="F194" i="10" a="1"/>
  <c r="E39" i="10" a="1"/>
  <c r="H1544" i="10" a="1"/>
  <c r="G116" i="10" a="1"/>
  <c r="E600" i="10" a="1"/>
  <c r="E1283" i="10" a="1"/>
  <c r="H1058" i="10" a="1"/>
  <c r="E894" i="10" a="1"/>
  <c r="F1989" i="10" a="1"/>
  <c r="F585" i="10" a="1"/>
  <c r="F323" i="10" a="1"/>
  <c r="F1391" i="10" a="1"/>
  <c r="G2194" i="10" a="1"/>
  <c r="H1852" i="10" a="1"/>
  <c r="G787" i="10" a="1"/>
  <c r="H1763" i="10" a="1"/>
  <c r="G1356" i="10" a="1"/>
  <c r="H1745" i="10" a="1"/>
  <c r="F1992" i="10" a="1"/>
  <c r="H1676" i="10" a="1"/>
  <c r="G499" i="10" a="1"/>
  <c r="E584" i="10" a="1"/>
  <c r="E866" i="10" a="1"/>
  <c r="H2041" i="10" a="1"/>
  <c r="F1381" i="10" a="1"/>
  <c r="E418" i="10" a="1"/>
  <c r="H958" i="10" a="1"/>
  <c r="E354" i="10" a="1"/>
  <c r="G2210" i="10" a="1"/>
  <c r="E345" i="10" a="1"/>
  <c r="E197" i="10" a="1"/>
  <c r="G1769" i="10" a="1"/>
  <c r="F265" i="10" a="1"/>
  <c r="E420" i="10" a="1"/>
  <c r="F511" i="10" a="1"/>
  <c r="H1485" i="10" a="1"/>
  <c r="F1931" i="10" a="1"/>
  <c r="H2092" i="10" a="1"/>
  <c r="H1282" i="10" a="1"/>
  <c r="F946" i="10" a="1"/>
  <c r="G882" i="10" a="1"/>
  <c r="G2018" i="10" a="1"/>
  <c r="G1007" i="10" a="1"/>
  <c r="G2031" i="10" a="1"/>
  <c r="G213" i="10" a="1"/>
  <c r="H1996" i="10" a="1"/>
  <c r="F143" i="10" a="1"/>
  <c r="H1405" i="10" a="1"/>
  <c r="H1359" i="10" a="1"/>
  <c r="H1845" i="10" a="1"/>
  <c r="H258" i="10" a="1"/>
  <c r="E1397" i="10" a="1"/>
  <c r="F956" i="10" a="1"/>
  <c r="H1576" i="10" a="1"/>
  <c r="E2169" i="10" a="1"/>
  <c r="G1963" i="10" a="1"/>
  <c r="H1759" i="10" a="1"/>
  <c r="H1280" i="10" a="1"/>
  <c r="G2036" i="10" a="1"/>
  <c r="H1122" i="10" a="1"/>
  <c r="H2116" i="10" a="1"/>
  <c r="H1060" i="10" a="1"/>
  <c r="E1817" i="10" a="1"/>
  <c r="F1490" i="10" a="1"/>
  <c r="E837" i="10" a="1"/>
  <c r="F746" i="10" a="1"/>
  <c r="G114" i="10" a="1"/>
  <c r="H107" i="10" a="1"/>
  <c r="G653" i="10" a="1"/>
  <c r="G1577" i="10" a="1"/>
  <c r="H858" i="10" a="1"/>
  <c r="G195" i="10" a="1"/>
  <c r="G522" i="10" a="1"/>
  <c r="G1684" i="10" a="1"/>
  <c r="E783" i="10" a="1"/>
  <c r="E401" i="10" a="1"/>
  <c r="E769" i="10" a="1"/>
  <c r="G361" i="10" a="1"/>
  <c r="G1849" i="10" a="1"/>
  <c r="H1196" i="10" a="1"/>
  <c r="F393" i="10" a="1"/>
  <c r="H122" i="10" a="1"/>
  <c r="H4" i="10" a="1"/>
  <c r="E1607" i="10" a="1"/>
  <c r="E1508" i="10" a="1"/>
  <c r="G880" i="10" a="1"/>
  <c r="E855" i="10" a="1"/>
  <c r="H1747" i="10" a="1"/>
  <c r="G2068" i="10" a="1"/>
  <c r="F1642" i="10" a="1"/>
  <c r="G863" i="10" a="1"/>
  <c r="G790" i="10" a="1"/>
  <c r="F2176" i="10" a="1"/>
  <c r="E840" i="10" a="1"/>
  <c r="H1755" i="10" a="1"/>
  <c r="E222" i="10" a="1"/>
  <c r="H2104" i="10" a="1"/>
  <c r="G2202" i="10" a="1"/>
  <c r="F1010" i="10" a="1"/>
  <c r="F752" i="10" a="1"/>
  <c r="H614" i="10" a="1"/>
  <c r="E1593" i="10" a="1"/>
  <c r="G206" i="10" a="1"/>
  <c r="G144" i="10" a="1"/>
  <c r="H1332" i="10" a="1"/>
  <c r="E1631" i="10" a="1"/>
  <c r="G1584" i="10" a="1"/>
  <c r="H332" i="10" a="1"/>
  <c r="E1487" i="10" a="1"/>
  <c r="F1493" i="10" a="1"/>
  <c r="H1633" i="10" a="1"/>
  <c r="G1364" i="10" a="1"/>
  <c r="E1284" i="10" a="1"/>
  <c r="H2175" i="10" a="1"/>
  <c r="G2190" i="10" a="1"/>
  <c r="E1326" i="10" a="1"/>
  <c r="G1762" i="10" a="1"/>
  <c r="E252" i="10" a="1"/>
  <c r="G2110" i="10" a="1"/>
  <c r="E877" i="10" a="1"/>
  <c r="E1322" i="10" a="1"/>
  <c r="H28" i="10" a="1"/>
  <c r="F1928" i="10" a="1"/>
  <c r="F1274" i="10" a="1"/>
  <c r="H1251" i="10" a="1"/>
  <c r="H1479" i="10" a="1"/>
  <c r="F496" i="10" a="1"/>
  <c r="F425" i="10" a="1"/>
  <c r="E395" i="10" a="1"/>
  <c r="H1834" i="10" a="1"/>
  <c r="F1035" i="10" a="1"/>
  <c r="E1369" i="10" a="1"/>
  <c r="E913" i="10" a="1"/>
  <c r="F1842" i="10" a="1"/>
  <c r="H1948" i="10" a="1"/>
  <c r="H602" i="10" a="1"/>
  <c r="H791" i="10" a="1"/>
  <c r="G1851" i="10" a="1"/>
  <c r="E2219" i="10" a="1"/>
  <c r="G824" i="10" a="1"/>
  <c r="E740" i="10" a="1"/>
  <c r="G1463" i="10" a="1"/>
  <c r="F936" i="10" a="1"/>
  <c r="H463" i="10" a="1"/>
  <c r="G1945" i="10" a="1"/>
  <c r="G2090" i="10" a="1"/>
  <c r="H1370" i="10" a="1"/>
  <c r="E1125" i="10" a="1"/>
  <c r="F1407" i="10" a="1"/>
  <c r="E2141" i="10" a="1"/>
  <c r="G1461" i="10" a="1"/>
  <c r="H1218" i="10" a="1"/>
  <c r="E1127" i="10" a="1"/>
  <c r="H1607" i="10" a="1"/>
  <c r="E687" i="10" a="1"/>
  <c r="H1677" i="10" a="1"/>
  <c r="G1264" i="10" a="1"/>
  <c r="G147" i="10" a="1"/>
  <c r="H762" i="10" a="1"/>
  <c r="G1938" i="10" a="1"/>
  <c r="F410" i="10" a="1"/>
  <c r="E2014" i="10" a="1"/>
  <c r="E1096" i="10" a="1"/>
  <c r="E348" i="10" a="1"/>
  <c r="G240" i="10" a="1"/>
  <c r="G1408" i="10" a="1"/>
  <c r="H1227" i="10" a="1"/>
  <c r="E1538" i="10" a="1"/>
  <c r="G1419" i="10" a="1"/>
  <c r="G2166" i="10" a="1"/>
  <c r="F2081" i="10" a="1"/>
  <c r="G489" i="10" a="1"/>
  <c r="F105" i="10" a="1"/>
  <c r="H883" i="10" a="1"/>
  <c r="G926" i="10" a="1"/>
  <c r="H795" i="10" a="1"/>
  <c r="H1717" i="10" a="1"/>
  <c r="F657" i="10" a="1"/>
  <c r="H1981" i="10" a="1"/>
  <c r="F1674" i="10" a="1"/>
  <c r="F758" i="10" a="1"/>
  <c r="H1296" i="10" a="1"/>
  <c r="E465" i="10" a="1"/>
  <c r="E1385" i="10" a="1"/>
  <c r="E590" i="10" a="1"/>
  <c r="H464" i="10" a="1"/>
  <c r="H2029" i="10" a="1"/>
  <c r="G2089" i="10" a="1"/>
  <c r="G827" i="10" a="1"/>
  <c r="E116" i="10" a="1"/>
  <c r="H570" i="10" a="1"/>
  <c r="G966" i="10" a="1"/>
  <c r="G220" i="10" a="1"/>
  <c r="E119" i="10" a="1"/>
  <c r="H117" i="10" a="1"/>
  <c r="E2163" i="10" a="1"/>
  <c r="H1978" i="10" a="1"/>
  <c r="H756" i="10" a="1"/>
  <c r="E1590" i="10" a="1"/>
  <c r="G1041" i="10" a="1"/>
  <c r="E735" i="10" a="1"/>
  <c r="H881" i="10" a="1"/>
  <c r="E2087" i="10" a="1"/>
  <c r="F737" i="10" a="1"/>
  <c r="G1630" i="10" a="1"/>
  <c r="E1109" i="10" a="1"/>
  <c r="H1820" i="10" a="1"/>
  <c r="G752" i="10" a="1"/>
  <c r="E1757" i="10" a="1"/>
  <c r="E329" i="10" a="1"/>
  <c r="G1491" i="10" a="1"/>
  <c r="E1717" i="10" a="1"/>
  <c r="H361" i="10" a="1"/>
  <c r="E2125" i="10" a="1"/>
  <c r="E1810" i="10" a="1"/>
  <c r="E926" i="10" a="1"/>
  <c r="G1053" i="10" a="1"/>
  <c r="G1834" i="10" a="1"/>
  <c r="H717" i="10" a="1"/>
  <c r="G1228" i="10" a="1"/>
  <c r="F1576" i="10" a="1"/>
  <c r="E1637" i="10" a="1"/>
  <c r="G879" i="10" a="1"/>
  <c r="E1549" i="10" a="1"/>
  <c r="F1289" i="10" a="1"/>
  <c r="H956" i="10" a="1"/>
  <c r="H1849" i="10" a="1"/>
  <c r="F2084" i="10" a="1"/>
  <c r="H1213" i="10" a="1"/>
  <c r="H149" i="10" a="1"/>
  <c r="G551" i="10" a="1"/>
  <c r="H1440" i="10" a="1"/>
  <c r="H704" i="10" a="1"/>
  <c r="E120" i="10" a="1"/>
  <c r="F2024" i="10" a="1"/>
  <c r="G788" i="10" a="1"/>
  <c r="H1373" i="10" a="1"/>
  <c r="F176" i="10" a="1"/>
  <c r="H2191" i="10" a="1"/>
  <c r="F841" i="10" a="1"/>
  <c r="E558" i="10" a="1"/>
  <c r="H399" i="10" a="1"/>
  <c r="F1475" i="10" a="1"/>
  <c r="E1746" i="10" a="1"/>
  <c r="F844" i="10" a="1"/>
  <c r="H1401" i="10" a="1"/>
  <c r="H1143" i="10" a="1"/>
  <c r="F1487" i="10" a="1"/>
  <c r="H432" i="10" a="1"/>
  <c r="E642" i="10" a="1"/>
  <c r="H1585" i="10" a="1"/>
  <c r="H1986" i="10" a="1"/>
  <c r="F728" i="10" a="1"/>
  <c r="H917" i="10" a="1"/>
  <c r="G1283" i="10" a="1"/>
  <c r="F924" i="10" a="1"/>
  <c r="E130" i="10" a="1"/>
  <c r="E1911" i="10" a="1"/>
  <c r="F1653" i="10" a="1"/>
  <c r="G566" i="10" a="1"/>
  <c r="E1501" i="10" a="1"/>
  <c r="H469" i="10" a="1"/>
  <c r="F1618" i="10" a="1"/>
  <c r="F685" i="10" a="1"/>
  <c r="E1444" i="10" a="1"/>
  <c r="H1983" i="10" a="1"/>
  <c r="H486" i="10" a="1"/>
  <c r="E1862" i="10" a="1"/>
  <c r="E246" i="10" a="1"/>
  <c r="H2101" i="10" a="1"/>
  <c r="E1004" i="10" a="1"/>
  <c r="E1476" i="10" a="1"/>
  <c r="F2021" i="10" a="1"/>
  <c r="G1911" i="10" a="1"/>
  <c r="G955" i="10" a="1"/>
  <c r="F1045" i="10" a="1"/>
  <c r="H1492" i="10" a="1"/>
  <c r="E295" i="10" a="1"/>
  <c r="E950" i="10" a="1"/>
  <c r="H2070" i="10" a="1"/>
  <c r="G132" i="10" a="1"/>
  <c r="G22" i="10" a="1"/>
  <c r="H1009" i="10" a="1"/>
  <c r="G1474" i="10" a="1"/>
  <c r="E2108" i="10" a="1"/>
  <c r="E2164" i="10" a="1"/>
  <c r="F485" i="10" a="1"/>
  <c r="H2097" i="10" a="1"/>
  <c r="F43" i="10" a="1"/>
  <c r="G248" i="10" a="1"/>
  <c r="F762" i="10" a="1"/>
  <c r="H1922" i="10" a="1"/>
  <c r="G729" i="10" a="1"/>
  <c r="F679" i="10" a="1"/>
  <c r="E1331" i="10" a="1"/>
  <c r="E1100" i="10" a="1"/>
  <c r="G469" i="10" a="1"/>
  <c r="E251" i="10" a="1"/>
  <c r="F123" i="10" a="1"/>
  <c r="G450" i="10" a="1"/>
  <c r="G1340" i="10" a="1"/>
  <c r="E1670" i="10" a="1"/>
  <c r="E872" i="10" a="1"/>
  <c r="H1003" i="10" a="1"/>
  <c r="H1897" i="10" a="1"/>
  <c r="E264" i="10" a="1"/>
  <c r="H1099" i="10" a="1"/>
  <c r="G1089" i="10" a="1"/>
  <c r="G1412" i="10" a="1"/>
  <c r="E944" i="10" a="1"/>
  <c r="H397" i="10" a="1"/>
  <c r="G1060" i="10" a="1"/>
  <c r="E1938" i="10" a="1"/>
  <c r="G645" i="10" a="1"/>
  <c r="E770" i="10" a="1"/>
  <c r="G1537" i="10" a="1"/>
  <c r="G324" i="10" a="1"/>
  <c r="F1293" i="10" a="1"/>
  <c r="G1496" i="10" a="1"/>
  <c r="H1992" i="10" a="1"/>
  <c r="G1932" i="10" a="1"/>
  <c r="F1226" i="10" a="1"/>
  <c r="E565" i="10" a="1"/>
  <c r="G1940" i="10" a="1"/>
  <c r="H945" i="10" a="1"/>
  <c r="H1120" i="10" a="1"/>
  <c r="H1912" i="10" a="1"/>
  <c r="E1766" i="10" a="1"/>
  <c r="H1011" i="10" a="1"/>
  <c r="H150" i="10" a="1"/>
  <c r="H360" i="10" a="1"/>
  <c r="G708" i="10" a="1"/>
  <c r="H940" i="10" a="1"/>
  <c r="E1823" i="10" a="1"/>
  <c r="G478" i="10" a="1"/>
  <c r="E342" i="10" a="1"/>
  <c r="E1421" i="10" a="1"/>
  <c r="H567" i="10" a="1"/>
  <c r="F1099" i="10" a="1"/>
  <c r="G2022" i="10" a="1"/>
  <c r="E501" i="10" a="1"/>
  <c r="F1855" i="10" a="1"/>
  <c r="E2204" i="10" a="1"/>
  <c r="G1112" i="10" a="1"/>
  <c r="G617" i="10" a="1"/>
  <c r="G1018" i="10" a="1"/>
  <c r="G1752" i="10" a="1"/>
  <c r="F867" i="10" a="1"/>
  <c r="H680" i="10" a="1"/>
  <c r="G1406" i="10" a="1"/>
  <c r="F1995" i="10" a="1"/>
  <c r="G1857" i="10" a="1"/>
  <c r="G886" i="10" a="1"/>
  <c r="H913" i="10" a="1"/>
  <c r="H1358" i="10" a="1"/>
  <c r="G2187" i="10" a="1"/>
  <c r="H775" i="10" a="1"/>
  <c r="F2101" i="10" a="1"/>
  <c r="G1501" i="10" a="1"/>
  <c r="H1864" i="10" a="1"/>
  <c r="H527" i="10" a="1"/>
  <c r="H650" i="10" a="1"/>
  <c r="E509" i="10" a="1"/>
  <c r="H651" i="10" a="1"/>
  <c r="H2195" i="10" a="1"/>
  <c r="G2103" i="10" a="1"/>
  <c r="F593" i="10" a="1"/>
  <c r="G1024" i="10" a="1"/>
  <c r="H466" i="10" a="1"/>
  <c r="H1902" i="10" a="1"/>
  <c r="E1001" i="10" a="1"/>
  <c r="H976" i="10" a="1"/>
  <c r="H1129" i="10" a="1"/>
  <c r="G520" i="10" a="1"/>
  <c r="H322" i="10" a="1"/>
  <c r="E1478" i="10" a="1"/>
  <c r="G940" i="10" a="1"/>
  <c r="G1014" i="10" a="1"/>
  <c r="E2026" i="10" a="1"/>
  <c r="H1765" i="10" a="1"/>
  <c r="H2105" i="10" a="1"/>
  <c r="E705" i="10" a="1"/>
  <c r="E1801" i="10" a="1"/>
  <c r="G2029" i="10" a="1"/>
  <c r="E2119" i="10" a="1"/>
  <c r="H1853" i="10" a="1"/>
  <c r="G1865" i="10" a="1"/>
  <c r="E996" i="10" a="1"/>
  <c r="H213" i="10" a="1"/>
  <c r="E488" i="10" a="1"/>
  <c r="H1377" i="10" a="1"/>
  <c r="E318" i="10" a="1"/>
  <c r="E946" i="10" a="1"/>
  <c r="F1846" i="10" a="1"/>
  <c r="E1042" i="10" a="1"/>
  <c r="G1625" i="10" a="1"/>
  <c r="G510" i="10" a="1"/>
  <c r="E2203" i="10" a="1"/>
  <c r="G109" i="10" a="1"/>
  <c r="H1064" i="10" a="1"/>
  <c r="G435" i="10" a="1"/>
  <c r="H1001" i="10" a="1"/>
  <c r="E1005" i="10" a="1"/>
  <c r="E906" i="10" a="1"/>
  <c r="E2070" i="10" a="1"/>
  <c r="H1582" i="10" a="1"/>
  <c r="H828" i="10" a="1"/>
  <c r="F787" i="10" a="1"/>
  <c r="E1034" i="10" a="1"/>
  <c r="E112" i="10" a="1"/>
  <c r="E762" i="10" a="1"/>
  <c r="E617" i="10" a="1"/>
  <c r="F1665" i="10" a="1"/>
  <c r="G119" i="10" a="1"/>
  <c r="E18" i="10" a="1"/>
  <c r="E2216" i="10" a="1"/>
  <c r="G1359" i="10" a="1"/>
  <c r="G401" i="10" a="1"/>
  <c r="H1303" i="10" a="1"/>
  <c r="H1664" i="10" a="1"/>
  <c r="E825" i="10" a="1"/>
  <c r="F835" i="10" a="1"/>
  <c r="G2101" i="10" a="1"/>
  <c r="E1290" i="10" a="1"/>
  <c r="G1332" i="10" a="1"/>
  <c r="E1153" i="10" a="1"/>
  <c r="G1551" i="10" a="1"/>
  <c r="G772" i="10" a="1"/>
  <c r="G974" i="10" a="1"/>
  <c r="H1416" i="10" a="1"/>
  <c r="G148" i="10" a="1"/>
  <c r="G1626" i="10" a="1"/>
  <c r="H1685" i="10" a="1"/>
  <c r="E1926" i="10" a="1"/>
  <c r="H647" i="10" a="1"/>
  <c r="E254" i="10" a="1"/>
  <c r="F1738" i="10" a="1"/>
  <c r="G472" i="10" a="1"/>
  <c r="F848" i="10" a="1"/>
  <c r="E1579" i="10" a="1"/>
  <c r="E1356" i="10" a="1"/>
  <c r="F1512" i="10" a="1"/>
  <c r="H1911" i="10" a="1"/>
  <c r="G328" i="10" a="1"/>
  <c r="H1892" i="10" a="1"/>
  <c r="E767" i="10" a="1"/>
  <c r="F304" i="10" a="1"/>
  <c r="H323" i="10" a="1"/>
  <c r="G2188" i="10" a="1"/>
  <c r="G483" i="10" a="1"/>
  <c r="F2045" i="10" a="1"/>
  <c r="H348" i="10" a="1"/>
  <c r="F1262" i="10" a="1"/>
  <c r="F1271" i="10" a="1"/>
  <c r="E1273" i="10" a="1"/>
  <c r="F1769" i="10" a="1"/>
  <c r="F767" i="10" a="1"/>
  <c r="E1537" i="10" a="1"/>
  <c r="H1584" i="10" a="1"/>
  <c r="G1429" i="10" a="1"/>
  <c r="H924" i="10" a="1"/>
  <c r="E1563" i="10" a="1"/>
  <c r="G473" i="10" a="1"/>
  <c r="E132" i="10" a="1"/>
  <c r="F1410" i="10" a="1"/>
  <c r="E1095" i="10" a="1"/>
  <c r="H1564" i="10" a="1"/>
  <c r="E1714" i="10" a="1"/>
  <c r="F740" i="10" a="1"/>
  <c r="F1843" i="10" a="1"/>
  <c r="E557" i="10" a="1"/>
  <c r="H2161" i="10" a="1"/>
  <c r="G1242" i="10" a="1"/>
  <c r="G2169" i="10" a="1"/>
  <c r="G579" i="10" a="1"/>
  <c r="E660" i="10" a="1"/>
  <c r="H1230" i="10" a="1"/>
  <c r="E1361" i="10" a="1"/>
  <c r="H1380" i="10" a="1"/>
  <c r="H1155" i="10" a="1"/>
  <c r="G570" i="10" a="1"/>
  <c r="G2105" i="10" a="1"/>
  <c r="G521" i="10" a="1"/>
  <c r="F221" i="10" a="1"/>
  <c r="H2168" i="10" a="1"/>
  <c r="H846" i="10" a="1"/>
  <c r="G2119" i="10" a="1"/>
  <c r="H778" i="10" a="1"/>
  <c r="G1312" i="10" a="1"/>
  <c r="F1906" i="10" a="1"/>
  <c r="F1588" i="10" a="1"/>
  <c r="F1499" i="10" a="1"/>
  <c r="F136" i="10" a="1"/>
  <c r="F120" i="10" a="1"/>
  <c r="E1566" i="10" a="1"/>
  <c r="E1905" i="10" a="1"/>
  <c r="H1197" i="10" a="1"/>
  <c r="H1847" i="10" a="1"/>
  <c r="E2002" i="10" a="1"/>
  <c r="E1408" i="10" a="1"/>
  <c r="E1050" i="10" a="1"/>
  <c r="E1493" i="10" a="1"/>
  <c r="F1208" i="10" a="1"/>
  <c r="G1891" i="10" a="1"/>
  <c r="G2198" i="10" a="1"/>
  <c r="G1451" i="10" a="1"/>
  <c r="G1084" i="10" a="1"/>
  <c r="G2120" i="10" a="1"/>
  <c r="F1428" i="10" a="1"/>
  <c r="H1913" i="10" a="1"/>
  <c r="E1084" i="10" a="1"/>
  <c r="E157" i="10" a="1"/>
  <c r="H1480" i="10" a="1"/>
  <c r="H1151" i="10" a="1"/>
  <c r="H1679" i="10" a="1"/>
  <c r="G894" i="10" a="1"/>
  <c r="G1096" i="10" a="1"/>
  <c r="E1629" i="10" a="1"/>
  <c r="E656" i="10" a="1"/>
  <c r="E1645" i="10" a="1"/>
  <c r="F1823" i="10" a="1"/>
  <c r="H1592" i="10" a="1"/>
  <c r="H875" i="10" a="1"/>
  <c r="E571" i="10" a="1"/>
  <c r="H1634" i="10" a="1"/>
  <c r="E763" i="10" a="1"/>
  <c r="H43" i="10" a="1"/>
  <c r="F40" i="10" a="1"/>
  <c r="F1114" i="10" a="1"/>
  <c r="E1196" i="10" a="1"/>
  <c r="F1657" i="10" a="1"/>
  <c r="G1922" i="10" a="1"/>
  <c r="G612" i="10" a="1"/>
  <c r="E2121" i="10" a="1"/>
  <c r="F609" i="10" a="1"/>
  <c r="E1951" i="10" a="1"/>
  <c r="G864" i="10" a="1"/>
  <c r="F1131" i="10" a="1"/>
  <c r="G1440" i="10" a="1"/>
  <c r="H1808" i="10" a="1"/>
  <c r="E708" i="10" a="1"/>
  <c r="E1051" i="10" a="1"/>
  <c r="E2102" i="10" a="1"/>
  <c r="H1037" i="10" a="1"/>
  <c r="F806" i="10" a="1"/>
  <c r="E376" i="10" a="1"/>
  <c r="G497" i="10" a="1"/>
  <c r="H1666" i="10" a="1"/>
  <c r="H1354" i="10" a="1"/>
  <c r="H587" i="10" a="1"/>
  <c r="H922" i="10" a="1"/>
  <c r="G1326" i="10" a="1"/>
  <c r="F1213" i="10" a="1"/>
  <c r="G349" i="10" a="1"/>
  <c r="E2077" i="10" a="1"/>
  <c r="G375" i="10" a="1"/>
  <c r="F1119" i="10" a="1"/>
  <c r="E2028" i="10" a="1"/>
  <c r="H1388" i="10" a="1"/>
  <c r="E94" i="10" a="1"/>
  <c r="H1211" i="10" a="1"/>
  <c r="G107" i="10" a="1"/>
  <c r="F1127" i="10" a="1"/>
  <c r="G1732" i="10" a="1"/>
  <c r="F1042" i="10" a="1"/>
  <c r="H1899" i="10" a="1"/>
  <c r="G1749" i="10" a="1"/>
  <c r="H1362" i="10" a="1"/>
  <c r="F1867" i="10" a="1"/>
  <c r="G1353" i="10" a="1"/>
  <c r="E1059" i="10" a="1"/>
  <c r="G538" i="10" a="1"/>
  <c r="G1001" i="10" a="1"/>
  <c r="E485" i="10" a="1"/>
  <c r="H2027" i="10" a="1"/>
  <c r="E437" i="10" a="1"/>
  <c r="F2211" i="10" a="1"/>
  <c r="E518" i="10" a="1"/>
  <c r="F2140" i="10" a="1"/>
  <c r="G1015" i="10" a="1"/>
  <c r="E916" i="10" a="1"/>
  <c r="E1118" i="10" a="1"/>
  <c r="E1300" i="10" a="1"/>
  <c r="F577" i="10" a="1"/>
  <c r="E658" i="10" a="1"/>
  <c r="H1726" i="10" a="1"/>
  <c r="H131" i="10" a="1"/>
  <c r="E1302" i="10" a="1"/>
  <c r="F1636" i="10" a="1"/>
  <c r="H376" i="10" a="1"/>
  <c r="E1564" i="10" a="1"/>
  <c r="F1204" i="10" a="1"/>
  <c r="H303" i="10" a="1"/>
  <c r="G702" i="10" a="1"/>
  <c r="F678" i="10" a="1"/>
  <c r="H1661" i="10" a="1"/>
  <c r="E612" i="10" a="1"/>
  <c r="G840" i="10" a="1"/>
  <c r="G1936" i="10" a="1"/>
  <c r="G312" i="10" a="1"/>
  <c r="G691" i="10" a="1"/>
  <c r="E2099" i="10" a="1"/>
  <c r="E688" i="10" a="1"/>
  <c r="G526" i="10" a="1"/>
  <c r="F1382" i="10" a="1"/>
  <c r="E1638" i="10" a="1"/>
  <c r="E1767" i="10" a="1"/>
  <c r="H1374" i="10" a="1"/>
  <c r="F428" i="10" a="1"/>
  <c r="E1104" i="10" a="1"/>
  <c r="G1679" i="10" a="1"/>
  <c r="F46" i="10" a="1"/>
  <c r="G1596" i="10" a="1"/>
  <c r="H1939" i="10" a="1"/>
  <c r="E1447" i="10" a="1"/>
  <c r="H1537" i="10" a="1"/>
  <c r="H2099" i="10" a="1"/>
  <c r="E570" i="10" a="1"/>
  <c r="H217" i="10" a="1"/>
  <c r="F1742" i="10" a="1"/>
  <c r="F2036" i="10" a="1"/>
  <c r="F1541" i="10" a="1"/>
  <c r="G1902" i="10" a="1"/>
  <c r="E2088" i="10" a="1"/>
  <c r="H885" i="10" a="1"/>
  <c r="H476" i="10" a="1"/>
  <c r="H1952" i="10" a="1"/>
  <c r="E1333" i="10" a="1"/>
  <c r="H215" i="10" a="1"/>
  <c r="H321" i="10" a="1"/>
  <c r="G774" i="10" a="1"/>
  <c r="G40" i="10" a="1"/>
  <c r="H1202" i="10" a="1"/>
  <c r="F590" i="10" a="1"/>
  <c r="E1992" i="10" a="1"/>
  <c r="H1846" i="10" a="1"/>
  <c r="G2156" i="10" a="1"/>
  <c r="E2012" i="10" a="1"/>
  <c r="H1195" i="10" a="1"/>
  <c r="G2097" i="10" a="1"/>
  <c r="E347" i="10" a="1"/>
  <c r="H497" i="10" a="1"/>
  <c r="H487" i="10" a="1"/>
  <c r="F2214" i="10" a="1"/>
  <c r="H1281" i="10" a="1"/>
  <c r="F473" i="10" a="1"/>
  <c r="G1895" i="10" a="1"/>
  <c r="F492" i="10" a="1"/>
  <c r="E2069" i="10" a="1"/>
  <c r="H292" i="10" a="1"/>
  <c r="F144" i="10" a="1"/>
  <c r="G205" i="10" a="1"/>
  <c r="H1176" i="10" a="1"/>
  <c r="H1176" i="10" l="1"/>
  <c r="G205" i="10"/>
  <c r="F144" i="10"/>
  <c r="H292" i="10"/>
  <c r="E2069" i="10"/>
  <c r="F492" i="10"/>
  <c r="G1895" i="10"/>
  <c r="F473" i="10"/>
  <c r="H1281" i="10"/>
  <c r="F2214" i="10"/>
  <c r="H487" i="10"/>
  <c r="H497" i="10"/>
  <c r="E347" i="10"/>
  <c r="G2097" i="10"/>
  <c r="H1195" i="10"/>
  <c r="E2012" i="10"/>
  <c r="G2156" i="10"/>
  <c r="H1846" i="10"/>
  <c r="E1992" i="10"/>
  <c r="F590" i="10"/>
  <c r="H1202" i="10"/>
  <c r="G40" i="10"/>
  <c r="G774" i="10"/>
  <c r="H321" i="10"/>
  <c r="H215" i="10"/>
  <c r="E1333" i="10"/>
  <c r="H1952" i="10"/>
  <c r="H476" i="10"/>
  <c r="H885" i="10"/>
  <c r="E2088" i="10"/>
  <c r="G1902" i="10"/>
  <c r="F1541" i="10"/>
  <c r="F2036" i="10"/>
  <c r="F1742" i="10"/>
  <c r="H217" i="10"/>
  <c r="E570" i="10"/>
  <c r="H2099" i="10"/>
  <c r="H1537" i="10"/>
  <c r="E1447" i="10"/>
  <c r="H1939" i="10"/>
  <c r="G1596" i="10"/>
  <c r="F46" i="10"/>
  <c r="G1679" i="10"/>
  <c r="E1104" i="10"/>
  <c r="F428" i="10"/>
  <c r="H1374" i="10"/>
  <c r="E1767" i="10"/>
  <c r="E1638" i="10"/>
  <c r="F1382" i="10"/>
  <c r="G526" i="10"/>
  <c r="E688" i="10"/>
  <c r="E2099" i="10"/>
  <c r="G691" i="10"/>
  <c r="G312" i="10"/>
  <c r="G1936" i="10"/>
  <c r="G840" i="10"/>
  <c r="E612" i="10"/>
  <c r="H1661" i="10"/>
  <c r="F678" i="10"/>
  <c r="G702" i="10"/>
  <c r="H303" i="10"/>
  <c r="F1204" i="10"/>
  <c r="E1564" i="10"/>
  <c r="H376" i="10"/>
  <c r="F1636" i="10"/>
  <c r="E1302" i="10"/>
  <c r="H131" i="10"/>
  <c r="H1726" i="10"/>
  <c r="E658" i="10"/>
  <c r="F577" i="10"/>
  <c r="E1300" i="10"/>
  <c r="E1118" i="10"/>
  <c r="E916" i="10"/>
  <c r="G1015" i="10"/>
  <c r="F2140" i="10"/>
  <c r="E518" i="10"/>
  <c r="F2211" i="10"/>
  <c r="E437" i="10"/>
  <c r="H2027" i="10"/>
  <c r="E485" i="10"/>
  <c r="G1001" i="10"/>
  <c r="G538" i="10"/>
  <c r="E1059" i="10"/>
  <c r="G1353" i="10"/>
  <c r="F1867" i="10"/>
  <c r="H1362" i="10"/>
  <c r="G1749" i="10"/>
  <c r="H1899" i="10"/>
  <c r="F1042" i="10"/>
  <c r="G1732" i="10"/>
  <c r="I1732" i="10" s="1"/>
  <c r="F1127" i="10"/>
  <c r="G107" i="10"/>
  <c r="H1211" i="10"/>
  <c r="E94" i="10"/>
  <c r="H1388" i="10"/>
  <c r="E2028" i="10"/>
  <c r="F1119" i="10"/>
  <c r="G375" i="10"/>
  <c r="E2077" i="10"/>
  <c r="G349" i="10"/>
  <c r="F1213" i="10"/>
  <c r="G1326" i="10"/>
  <c r="H922" i="10"/>
  <c r="H587" i="10"/>
  <c r="H1354" i="10"/>
  <c r="H1666" i="10"/>
  <c r="G497" i="10"/>
  <c r="I497" i="10" s="1"/>
  <c r="E376" i="10"/>
  <c r="F806" i="10"/>
  <c r="H1037" i="10"/>
  <c r="E2102" i="10"/>
  <c r="E1051" i="10"/>
  <c r="E708" i="10"/>
  <c r="H1808" i="10"/>
  <c r="G1440" i="10"/>
  <c r="F1131" i="10"/>
  <c r="G864" i="10"/>
  <c r="E1951" i="10"/>
  <c r="F609" i="10"/>
  <c r="E2121" i="10"/>
  <c r="G612" i="10"/>
  <c r="G1922" i="10"/>
  <c r="F1657" i="10"/>
  <c r="E1196" i="10"/>
  <c r="F1114" i="10"/>
  <c r="F40" i="10"/>
  <c r="H43" i="10"/>
  <c r="E763" i="10"/>
  <c r="H1634" i="10"/>
  <c r="E571" i="10"/>
  <c r="H875" i="10"/>
  <c r="H1592" i="10"/>
  <c r="F1823" i="10"/>
  <c r="E1645" i="10"/>
  <c r="E656" i="10"/>
  <c r="E1629" i="10"/>
  <c r="G1096" i="10"/>
  <c r="G894" i="10"/>
  <c r="H1679" i="10"/>
  <c r="H1151" i="10"/>
  <c r="H1480" i="10"/>
  <c r="E157" i="10"/>
  <c r="E1084" i="10"/>
  <c r="H1913" i="10"/>
  <c r="F1428" i="10"/>
  <c r="G2120" i="10"/>
  <c r="G1084" i="10"/>
  <c r="G1451" i="10"/>
  <c r="G2198" i="10"/>
  <c r="G1891" i="10"/>
  <c r="F1208" i="10"/>
  <c r="E1493" i="10"/>
  <c r="E1050" i="10"/>
  <c r="E1408" i="10"/>
  <c r="E2002" i="10"/>
  <c r="H1847" i="10"/>
  <c r="H1197" i="10"/>
  <c r="E1905" i="10"/>
  <c r="E1566" i="10"/>
  <c r="F120" i="10"/>
  <c r="F136" i="10"/>
  <c r="F1499" i="10"/>
  <c r="F1588" i="10"/>
  <c r="F1906" i="10"/>
  <c r="G1312" i="10"/>
  <c r="H778" i="10"/>
  <c r="G2119" i="10"/>
  <c r="H846" i="10"/>
  <c r="H2168" i="10"/>
  <c r="F221" i="10"/>
  <c r="G521" i="10"/>
  <c r="G2105" i="10"/>
  <c r="G570" i="10"/>
  <c r="H1155" i="10"/>
  <c r="H1380" i="10"/>
  <c r="E1361" i="10"/>
  <c r="H1230" i="10"/>
  <c r="E660" i="10"/>
  <c r="G579" i="10"/>
  <c r="G2169" i="10"/>
  <c r="G1242" i="10"/>
  <c r="H2161" i="10"/>
  <c r="E557" i="10"/>
  <c r="F1843" i="10"/>
  <c r="F740" i="10"/>
  <c r="E1714" i="10"/>
  <c r="H1564" i="10"/>
  <c r="E1095" i="10"/>
  <c r="F1410" i="10"/>
  <c r="E132" i="10"/>
  <c r="G473" i="10"/>
  <c r="E1563" i="10"/>
  <c r="H924" i="10"/>
  <c r="G1429" i="10"/>
  <c r="H1584" i="10"/>
  <c r="E1537" i="10"/>
  <c r="F767" i="10"/>
  <c r="F1769" i="10"/>
  <c r="E1273" i="10"/>
  <c r="F1271" i="10"/>
  <c r="F1262" i="10"/>
  <c r="H348" i="10"/>
  <c r="F2045" i="10"/>
  <c r="G483" i="10"/>
  <c r="G2188" i="10"/>
  <c r="H323" i="10"/>
  <c r="F304" i="10"/>
  <c r="E767" i="10"/>
  <c r="H1892" i="10"/>
  <c r="G328" i="10"/>
  <c r="H1911" i="10"/>
  <c r="F1512" i="10"/>
  <c r="E1356" i="10"/>
  <c r="E1579" i="10"/>
  <c r="F848" i="10"/>
  <c r="G472" i="10"/>
  <c r="F1738" i="10"/>
  <c r="E254" i="10"/>
  <c r="H647" i="10"/>
  <c r="E1926" i="10"/>
  <c r="H1685" i="10"/>
  <c r="G1626" i="10"/>
  <c r="G148" i="10"/>
  <c r="H1416" i="10"/>
  <c r="G974" i="10"/>
  <c r="G772" i="10"/>
  <c r="G1551" i="10"/>
  <c r="E1153" i="10"/>
  <c r="G1332" i="10"/>
  <c r="E1290" i="10"/>
  <c r="G2101" i="10"/>
  <c r="F835" i="10"/>
  <c r="E825" i="10"/>
  <c r="H1664" i="10"/>
  <c r="H1303" i="10"/>
  <c r="G401" i="10"/>
  <c r="G1359" i="10"/>
  <c r="E2216" i="10"/>
  <c r="E18" i="10"/>
  <c r="G119" i="10"/>
  <c r="F1665" i="10"/>
  <c r="E617" i="10"/>
  <c r="E762" i="10"/>
  <c r="E112" i="10"/>
  <c r="E1034" i="10"/>
  <c r="F787" i="10"/>
  <c r="H828" i="10"/>
  <c r="H1582" i="10"/>
  <c r="E2070" i="10"/>
  <c r="E906" i="10"/>
  <c r="E1005" i="10"/>
  <c r="H1001" i="10"/>
  <c r="G435" i="10"/>
  <c r="H1064" i="10"/>
  <c r="G109" i="10"/>
  <c r="E2203" i="10"/>
  <c r="G510" i="10"/>
  <c r="G1625" i="10"/>
  <c r="E1042" i="10"/>
  <c r="F1846" i="10"/>
  <c r="E946" i="10"/>
  <c r="E318" i="10"/>
  <c r="H1377" i="10"/>
  <c r="E488" i="10"/>
  <c r="H213" i="10"/>
  <c r="E996" i="10"/>
  <c r="G1865" i="10"/>
  <c r="H1853" i="10"/>
  <c r="E2119" i="10"/>
  <c r="G2029" i="10"/>
  <c r="E1801" i="10"/>
  <c r="E705" i="10"/>
  <c r="H2105" i="10"/>
  <c r="H1765" i="10"/>
  <c r="E2026" i="10"/>
  <c r="G1014" i="10"/>
  <c r="G940" i="10"/>
  <c r="E1478" i="10"/>
  <c r="H322" i="10"/>
  <c r="G520" i="10"/>
  <c r="H1129" i="10"/>
  <c r="H976" i="10"/>
  <c r="E1001" i="10"/>
  <c r="H1902" i="10"/>
  <c r="H466" i="10"/>
  <c r="G1024" i="10"/>
  <c r="F593" i="10"/>
  <c r="G2103" i="10"/>
  <c r="H2195" i="10"/>
  <c r="H651" i="10"/>
  <c r="E509" i="10"/>
  <c r="H650" i="10"/>
  <c r="H527" i="10"/>
  <c r="H1864" i="10"/>
  <c r="G1501" i="10"/>
  <c r="F2101" i="10"/>
  <c r="H775" i="10"/>
  <c r="G2187" i="10"/>
  <c r="H1358" i="10"/>
  <c r="H913" i="10"/>
  <c r="G886" i="10"/>
  <c r="G1857" i="10"/>
  <c r="F1995" i="10"/>
  <c r="G1406" i="10"/>
  <c r="H680" i="10"/>
  <c r="F867" i="10"/>
  <c r="G1752" i="10"/>
  <c r="G1018" i="10"/>
  <c r="G617" i="10"/>
  <c r="G1112" i="10"/>
  <c r="E2204" i="10"/>
  <c r="F1855" i="10"/>
  <c r="E501" i="10"/>
  <c r="G2022" i="10"/>
  <c r="F1099" i="10"/>
  <c r="H567" i="10"/>
  <c r="E1421" i="10"/>
  <c r="E342" i="10"/>
  <c r="G478" i="10"/>
  <c r="E1823" i="10"/>
  <c r="H940" i="10"/>
  <c r="G708" i="10"/>
  <c r="H360" i="10"/>
  <c r="H150" i="10"/>
  <c r="H1011" i="10"/>
  <c r="E1766" i="10"/>
  <c r="H1912" i="10"/>
  <c r="H1120" i="10"/>
  <c r="H945" i="10"/>
  <c r="G1940" i="10"/>
  <c r="E565" i="10"/>
  <c r="F1226" i="10"/>
  <c r="G1932" i="10"/>
  <c r="H1992" i="10"/>
  <c r="G1496" i="10"/>
  <c r="F1293" i="10"/>
  <c r="G324" i="10"/>
  <c r="G1537" i="10"/>
  <c r="E770" i="10"/>
  <c r="G645" i="10"/>
  <c r="E1938" i="10"/>
  <c r="G1060" i="10"/>
  <c r="H397" i="10"/>
  <c r="E944" i="10"/>
  <c r="G1412" i="10"/>
  <c r="G1089" i="10"/>
  <c r="H1099" i="10"/>
  <c r="E264" i="10"/>
  <c r="H1897" i="10"/>
  <c r="H1003" i="10"/>
  <c r="E872" i="10"/>
  <c r="E1670" i="10"/>
  <c r="G1340" i="10"/>
  <c r="G450" i="10"/>
  <c r="F123" i="10"/>
  <c r="E251" i="10"/>
  <c r="G469" i="10"/>
  <c r="E1100" i="10"/>
  <c r="E1331" i="10"/>
  <c r="F679" i="10"/>
  <c r="G729" i="10"/>
  <c r="H1922" i="10"/>
  <c r="F762" i="10"/>
  <c r="G248" i="10"/>
  <c r="F43" i="10"/>
  <c r="H2097" i="10"/>
  <c r="F485" i="10"/>
  <c r="E2164" i="10"/>
  <c r="E2108" i="10"/>
  <c r="G1474" i="10"/>
  <c r="H1009" i="10"/>
  <c r="G22" i="10"/>
  <c r="G132" i="10"/>
  <c r="H2070" i="10"/>
  <c r="E950" i="10"/>
  <c r="E295" i="10"/>
  <c r="H1492" i="10"/>
  <c r="F1045" i="10"/>
  <c r="G955" i="10"/>
  <c r="G1911" i="10"/>
  <c r="F2021" i="10"/>
  <c r="E1476" i="10"/>
  <c r="E1004" i="10"/>
  <c r="H2101" i="10"/>
  <c r="E246" i="10"/>
  <c r="E1862" i="10"/>
  <c r="H486" i="10"/>
  <c r="H1983" i="10"/>
  <c r="E1444" i="10"/>
  <c r="F685" i="10"/>
  <c r="F1618" i="10"/>
  <c r="H469" i="10"/>
  <c r="E1501" i="10"/>
  <c r="G566" i="10"/>
  <c r="F1653" i="10"/>
  <c r="E1911" i="10"/>
  <c r="E130" i="10"/>
  <c r="F924" i="10"/>
  <c r="G1283" i="10"/>
  <c r="H917" i="10"/>
  <c r="F728" i="10"/>
  <c r="H1986" i="10"/>
  <c r="H1585" i="10"/>
  <c r="E642" i="10"/>
  <c r="H432" i="10"/>
  <c r="F1487" i="10"/>
  <c r="H1143" i="10"/>
  <c r="H1401" i="10"/>
  <c r="F844" i="10"/>
  <c r="E1746" i="10"/>
  <c r="F1475" i="10"/>
  <c r="H399" i="10"/>
  <c r="E558" i="10"/>
  <c r="F841" i="10"/>
  <c r="H2191" i="10"/>
  <c r="F176" i="10"/>
  <c r="H1373" i="10"/>
  <c r="G788" i="10"/>
  <c r="F2024" i="10"/>
  <c r="E120" i="10"/>
  <c r="H704" i="10"/>
  <c r="H1440" i="10"/>
  <c r="G551" i="10"/>
  <c r="H149" i="10"/>
  <c r="H1213" i="10"/>
  <c r="F2084" i="10"/>
  <c r="H1849" i="10"/>
  <c r="H956" i="10"/>
  <c r="F1289" i="10"/>
  <c r="E1549" i="10"/>
  <c r="G879" i="10"/>
  <c r="E1637" i="10"/>
  <c r="F1576" i="10"/>
  <c r="G1228" i="10"/>
  <c r="H717" i="10"/>
  <c r="G1834" i="10"/>
  <c r="G1053" i="10"/>
  <c r="E926" i="10"/>
  <c r="E1810" i="10"/>
  <c r="E2125" i="10"/>
  <c r="H361" i="10"/>
  <c r="E1717" i="10"/>
  <c r="G1491" i="10"/>
  <c r="E329" i="10"/>
  <c r="E1757" i="10"/>
  <c r="G752" i="10"/>
  <c r="H1820" i="10"/>
  <c r="E1109" i="10"/>
  <c r="G1630" i="10"/>
  <c r="F737" i="10"/>
  <c r="E2087" i="10"/>
  <c r="H881" i="10"/>
  <c r="E735" i="10"/>
  <c r="G1041" i="10"/>
  <c r="E1590" i="10"/>
  <c r="H756" i="10"/>
  <c r="H1978" i="10"/>
  <c r="E2163" i="10"/>
  <c r="H117" i="10"/>
  <c r="E119" i="10"/>
  <c r="G220" i="10"/>
  <c r="G966" i="10"/>
  <c r="H570" i="10"/>
  <c r="E116" i="10"/>
  <c r="G827" i="10"/>
  <c r="G2089" i="10"/>
  <c r="H2029" i="10"/>
  <c r="H464" i="10"/>
  <c r="E590" i="10"/>
  <c r="E1385" i="10"/>
  <c r="E465" i="10"/>
  <c r="H1296" i="10"/>
  <c r="F758" i="10"/>
  <c r="F1674" i="10"/>
  <c r="H1981" i="10"/>
  <c r="F657" i="10"/>
  <c r="H1717" i="10"/>
  <c r="H795" i="10"/>
  <c r="G926" i="10"/>
  <c r="H883" i="10"/>
  <c r="F105" i="10"/>
  <c r="G489" i="10"/>
  <c r="F2081" i="10"/>
  <c r="G2166" i="10"/>
  <c r="G1419" i="10"/>
  <c r="E1538" i="10"/>
  <c r="H1227" i="10"/>
  <c r="G1408" i="10"/>
  <c r="G240" i="10"/>
  <c r="E348" i="10"/>
  <c r="E1096" i="10"/>
  <c r="E2014" i="10"/>
  <c r="F410" i="10"/>
  <c r="G1938" i="10"/>
  <c r="H762" i="10"/>
  <c r="G147" i="10"/>
  <c r="G1264" i="10"/>
  <c r="H1677" i="10"/>
  <c r="E687" i="10"/>
  <c r="H1607" i="10"/>
  <c r="E1127" i="10"/>
  <c r="H1218" i="10"/>
  <c r="G1461" i="10"/>
  <c r="E2141" i="10"/>
  <c r="F1407" i="10"/>
  <c r="E1125" i="10"/>
  <c r="H1370" i="10"/>
  <c r="G2090" i="10"/>
  <c r="G1945" i="10"/>
  <c r="H463" i="10"/>
  <c r="F936" i="10"/>
  <c r="G1463" i="10"/>
  <c r="E740" i="10"/>
  <c r="G824" i="10"/>
  <c r="E2219" i="10"/>
  <c r="G1851" i="10"/>
  <c r="H791" i="10"/>
  <c r="H602" i="10"/>
  <c r="H1948" i="10"/>
  <c r="F1842" i="10"/>
  <c r="E913" i="10"/>
  <c r="E1369" i="10"/>
  <c r="F1035" i="10"/>
  <c r="H1834" i="10"/>
  <c r="E395" i="10"/>
  <c r="F425" i="10"/>
  <c r="F496" i="10"/>
  <c r="H1479" i="10"/>
  <c r="H1251" i="10"/>
  <c r="F1274" i="10"/>
  <c r="F1928" i="10"/>
  <c r="H28" i="10"/>
  <c r="E1322" i="10"/>
  <c r="E877" i="10"/>
  <c r="G2110" i="10"/>
  <c r="E252" i="10"/>
  <c r="G1762" i="10"/>
  <c r="E1326" i="10"/>
  <c r="G2190" i="10"/>
  <c r="H2175" i="10"/>
  <c r="E1284" i="10"/>
  <c r="G1364" i="10"/>
  <c r="H1633" i="10"/>
  <c r="F1493" i="10"/>
  <c r="E1487" i="10"/>
  <c r="H332" i="10"/>
  <c r="G1584" i="10"/>
  <c r="E1631" i="10"/>
  <c r="H1332" i="10"/>
  <c r="G144" i="10"/>
  <c r="G206" i="10"/>
  <c r="E1593" i="10"/>
  <c r="H614" i="10"/>
  <c r="F752" i="10"/>
  <c r="F1010" i="10"/>
  <c r="G2202" i="10"/>
  <c r="H2104" i="10"/>
  <c r="E222" i="10"/>
  <c r="H1755" i="10"/>
  <c r="E840" i="10"/>
  <c r="F2176" i="10"/>
  <c r="G790" i="10"/>
  <c r="G863" i="10"/>
  <c r="F1642" i="10"/>
  <c r="G2068" i="10"/>
  <c r="H1747" i="10"/>
  <c r="E855" i="10"/>
  <c r="G880" i="10"/>
  <c r="E1508" i="10"/>
  <c r="E1607" i="10"/>
  <c r="H4" i="10"/>
  <c r="H122" i="10"/>
  <c r="F393" i="10"/>
  <c r="H1196" i="10"/>
  <c r="G1849" i="10"/>
  <c r="G361" i="10"/>
  <c r="E769" i="10"/>
  <c r="E401" i="10"/>
  <c r="E783" i="10"/>
  <c r="G1684" i="10"/>
  <c r="G522" i="10"/>
  <c r="G195" i="10"/>
  <c r="H858" i="10"/>
  <c r="G1577" i="10"/>
  <c r="G653" i="10"/>
  <c r="H107" i="10"/>
  <c r="G114" i="10"/>
  <c r="F746" i="10"/>
  <c r="E837" i="10"/>
  <c r="F1490" i="10"/>
  <c r="E1817" i="10"/>
  <c r="H1060" i="10"/>
  <c r="H2116" i="10"/>
  <c r="H1122" i="10"/>
  <c r="G2036" i="10"/>
  <c r="H1280" i="10"/>
  <c r="H1759" i="10"/>
  <c r="G1963" i="10"/>
  <c r="E2169" i="10"/>
  <c r="H1576" i="10"/>
  <c r="F956" i="10"/>
  <c r="E1397" i="10"/>
  <c r="H258" i="10"/>
  <c r="H1845" i="10"/>
  <c r="H1359" i="10"/>
  <c r="H1405" i="10"/>
  <c r="F143" i="10"/>
  <c r="H1996" i="10"/>
  <c r="G213" i="10"/>
  <c r="G2031" i="10"/>
  <c r="G1007" i="10"/>
  <c r="G2018" i="10"/>
  <c r="G882" i="10"/>
  <c r="F946" i="10"/>
  <c r="H1282" i="10"/>
  <c r="H2092" i="10"/>
  <c r="F1931" i="10"/>
  <c r="H1485" i="10"/>
  <c r="F511" i="10"/>
  <c r="E420" i="10"/>
  <c r="F265" i="10"/>
  <c r="G1769" i="10"/>
  <c r="E197" i="10"/>
  <c r="E345" i="10"/>
  <c r="G2210" i="10"/>
  <c r="E354" i="10"/>
  <c r="H958" i="10"/>
  <c r="E418" i="10"/>
  <c r="F1381" i="10"/>
  <c r="H2041" i="10"/>
  <c r="E866" i="10"/>
  <c r="E584" i="10"/>
  <c r="G499" i="10"/>
  <c r="H1676" i="10"/>
  <c r="F1992" i="10"/>
  <c r="H1745" i="10"/>
  <c r="G1356" i="10"/>
  <c r="H1763" i="10"/>
  <c r="G787" i="10"/>
  <c r="H1852" i="10"/>
  <c r="G2194" i="10"/>
  <c r="F1391" i="10"/>
  <c r="F323" i="10"/>
  <c r="F585" i="10"/>
  <c r="F1989" i="10"/>
  <c r="E894" i="10"/>
  <c r="H1058" i="10"/>
  <c r="E1283" i="10"/>
  <c r="E600" i="10"/>
  <c r="G116" i="10"/>
  <c r="H1544" i="10"/>
  <c r="E39" i="10"/>
  <c r="F194" i="10"/>
  <c r="G1219" i="10"/>
  <c r="H2125" i="10"/>
  <c r="G2084" i="10"/>
  <c r="F581" i="10"/>
  <c r="F2078" i="10"/>
  <c r="G1574" i="10"/>
  <c r="F1173" i="10"/>
  <c r="G495" i="10"/>
  <c r="E1009" i="10"/>
  <c r="F1048" i="10"/>
  <c r="F860" i="10"/>
  <c r="F1796" i="10"/>
  <c r="F669" i="10"/>
  <c r="E1889" i="10"/>
  <c r="G1914" i="10"/>
  <c r="H1210" i="10"/>
  <c r="E1975" i="10"/>
  <c r="H1113" i="10"/>
  <c r="H525" i="10"/>
  <c r="H481" i="10"/>
  <c r="G627" i="10"/>
  <c r="G1680" i="10"/>
  <c r="E1802" i="10"/>
  <c r="H2021" i="10"/>
  <c r="E1459" i="10"/>
  <c r="E1840" i="10"/>
  <c r="E1763" i="10"/>
  <c r="G1323" i="10"/>
  <c r="H337" i="10"/>
  <c r="G149" i="10"/>
  <c r="E236" i="10"/>
  <c r="G1714" i="10"/>
  <c r="G1624" i="10"/>
  <c r="F639" i="10"/>
  <c r="H586" i="10"/>
  <c r="G1952" i="10"/>
  <c r="E1151" i="10"/>
  <c r="H1457" i="10"/>
  <c r="H927" i="10"/>
  <c r="E330" i="10"/>
  <c r="G793" i="10"/>
  <c r="G1366" i="10"/>
  <c r="H1421" i="10"/>
  <c r="H968" i="10"/>
  <c r="E161" i="10"/>
  <c r="E876" i="10"/>
  <c r="G302" i="10"/>
  <c r="G1480" i="10"/>
  <c r="H599" i="10"/>
  <c r="G1962" i="10"/>
  <c r="G1759" i="10"/>
  <c r="E1085" i="10"/>
  <c r="G1495" i="10"/>
  <c r="E969" i="10"/>
  <c r="H1578" i="10"/>
  <c r="H1454" i="10"/>
  <c r="G1058" i="10"/>
  <c r="E1112" i="10"/>
  <c r="H942" i="10"/>
  <c r="E1087" i="10"/>
  <c r="E1120" i="10"/>
  <c r="G475" i="10"/>
  <c r="G2070" i="10"/>
  <c r="G2118" i="10"/>
  <c r="E461" i="10"/>
  <c r="H732" i="10"/>
  <c r="G778" i="10"/>
  <c r="G231" i="10"/>
  <c r="E2207" i="10"/>
  <c r="G1441" i="10"/>
  <c r="H874" i="10"/>
  <c r="E2122" i="10"/>
  <c r="G468" i="10"/>
  <c r="H1867" i="10"/>
  <c r="G564" i="10"/>
  <c r="E2104" i="10"/>
  <c r="F1747" i="10"/>
  <c r="E1142" i="10"/>
  <c r="F1360" i="10"/>
  <c r="E32" i="10"/>
  <c r="F1390" i="10"/>
  <c r="F499" i="10"/>
  <c r="G931" i="10"/>
  <c r="H2114" i="10"/>
  <c r="H1816" i="10"/>
  <c r="G855" i="10"/>
  <c r="G649" i="10"/>
  <c r="H2065" i="10"/>
  <c r="F698" i="10"/>
  <c r="H1352" i="10"/>
  <c r="H216" i="10"/>
  <c r="H223" i="10"/>
  <c r="G139" i="10"/>
  <c r="H1507" i="10"/>
  <c r="G2102" i="10"/>
  <c r="G247" i="10"/>
  <c r="E139" i="10"/>
  <c r="H1219" i="10"/>
  <c r="H558" i="10"/>
  <c r="G995" i="10"/>
  <c r="H564" i="10"/>
  <c r="H2219" i="10"/>
  <c r="H285" i="10"/>
  <c r="G337" i="10"/>
  <c r="G1104" i="10"/>
  <c r="H2189" i="10"/>
  <c r="F710" i="10"/>
  <c r="E1297" i="10"/>
  <c r="F1511" i="10"/>
  <c r="G589" i="10"/>
  <c r="G2176" i="10"/>
  <c r="F1919" i="10"/>
  <c r="E771" i="10"/>
  <c r="H462" i="10"/>
  <c r="E1785" i="10"/>
  <c r="E1441" i="10"/>
  <c r="G1935" i="10"/>
  <c r="G1306" i="10"/>
  <c r="I1306" i="10" s="1"/>
  <c r="E970" i="10"/>
  <c r="G560" i="10"/>
  <c r="H1000" i="10"/>
  <c r="E2022" i="10"/>
  <c r="H1943" i="10"/>
  <c r="G2163" i="10"/>
  <c r="E615" i="10"/>
  <c r="H320" i="10"/>
  <c r="G1591" i="10"/>
  <c r="H1552" i="10"/>
  <c r="E2178" i="10"/>
  <c r="E374" i="10"/>
  <c r="H1089" i="10"/>
  <c r="G590" i="10"/>
  <c r="H220" i="10"/>
  <c r="H165" i="10"/>
  <c r="H749" i="10"/>
  <c r="H1271" i="10"/>
  <c r="G1814" i="10"/>
  <c r="F140" i="10"/>
  <c r="G641" i="10"/>
  <c r="F1066" i="10"/>
  <c r="F2014" i="10"/>
  <c r="F1572" i="10"/>
  <c r="H555" i="10"/>
  <c r="F1130" i="10"/>
  <c r="G1476" i="10"/>
  <c r="E2205" i="10"/>
  <c r="G2077" i="10"/>
  <c r="H1092" i="10"/>
  <c r="F1461" i="10"/>
  <c r="H421" i="10"/>
  <c r="E1466" i="10"/>
  <c r="E1305" i="10"/>
  <c r="H1215" i="10"/>
  <c r="E742" i="10"/>
  <c r="G1555" i="10"/>
  <c r="E1681" i="10"/>
  <c r="F396" i="10"/>
  <c r="E1948" i="10"/>
  <c r="G1897" i="10"/>
  <c r="F234" i="10"/>
  <c r="F648" i="10"/>
  <c r="G2065" i="10"/>
  <c r="G2164" i="10"/>
  <c r="H1778" i="10"/>
  <c r="G571" i="10"/>
  <c r="E2009" i="10"/>
  <c r="H1111" i="10"/>
  <c r="H308" i="10"/>
  <c r="G2191" i="10"/>
  <c r="H1814" i="10"/>
  <c r="H506" i="10"/>
  <c r="H2043" i="10"/>
  <c r="G687" i="10"/>
  <c r="I687" i="10" s="1"/>
  <c r="G2013" i="10"/>
  <c r="E1586" i="10"/>
  <c r="G1802" i="10"/>
  <c r="H1483" i="10"/>
  <c r="G2003" i="10"/>
  <c r="F266" i="10"/>
  <c r="G232" i="10"/>
  <c r="G263" i="10"/>
  <c r="E393" i="10"/>
  <c r="E360" i="10"/>
  <c r="G1129" i="10"/>
  <c r="E1139" i="10"/>
  <c r="G1478" i="10"/>
  <c r="G735" i="10"/>
  <c r="F1649" i="10"/>
  <c r="E607" i="10"/>
  <c r="H412" i="10"/>
  <c r="H776" i="10"/>
  <c r="E1833" i="10"/>
  <c r="G1644" i="10"/>
  <c r="H1669" i="10"/>
  <c r="G1798" i="10"/>
  <c r="E1073" i="10"/>
  <c r="H668" i="10"/>
  <c r="E1864" i="10"/>
  <c r="G1998" i="10"/>
  <c r="F701" i="10"/>
  <c r="E199" i="10"/>
  <c r="E336" i="10"/>
  <c r="G1719" i="10"/>
  <c r="G1073" i="10"/>
  <c r="G1668" i="10"/>
  <c r="F1312" i="10"/>
  <c r="H1418" i="10"/>
  <c r="E2010" i="10"/>
  <c r="H1593" i="10"/>
  <c r="E1263" i="10"/>
  <c r="E525" i="10"/>
  <c r="G1446" i="10"/>
  <c r="H379" i="10"/>
  <c r="G944" i="10"/>
  <c r="H16" i="10"/>
  <c r="E680" i="10"/>
  <c r="F774" i="10"/>
  <c r="G182" i="10"/>
  <c r="F952" i="10"/>
  <c r="F1852" i="10"/>
  <c r="F1564" i="10"/>
  <c r="E1091" i="10"/>
  <c r="G1991" i="10"/>
  <c r="G933" i="10"/>
  <c r="H2199" i="10"/>
  <c r="G304" i="10"/>
  <c r="E1584" i="10"/>
  <c r="E2194" i="10"/>
  <c r="F514" i="10"/>
  <c r="G2051" i="10"/>
  <c r="G1892" i="10"/>
  <c r="E2166" i="10"/>
  <c r="E2191" i="10"/>
  <c r="H1417" i="10"/>
  <c r="F1093" i="10"/>
  <c r="F768" i="10"/>
  <c r="G731" i="10"/>
  <c r="F1105" i="10"/>
  <c r="F399" i="10"/>
  <c r="H1571" i="10"/>
  <c r="F1102" i="10"/>
  <c r="G1543" i="10"/>
  <c r="H763" i="10"/>
  <c r="F2183" i="10"/>
  <c r="E1231" i="10"/>
  <c r="H1124" i="10"/>
  <c r="H2207" i="10"/>
  <c r="F1019" i="10"/>
  <c r="E1229" i="10"/>
  <c r="F1474" i="10"/>
  <c r="E2160" i="10"/>
  <c r="G1031" i="10"/>
  <c r="G823" i="10"/>
  <c r="H1953" i="10"/>
  <c r="E1769" i="10"/>
  <c r="G954" i="10"/>
  <c r="H946" i="10"/>
  <c r="E2126" i="10"/>
  <c r="F218" i="10"/>
  <c r="H1749" i="10"/>
  <c r="G640" i="10"/>
  <c r="F167" i="10"/>
  <c r="H2008" i="10"/>
  <c r="H390" i="10"/>
  <c r="E574" i="10"/>
  <c r="E2130" i="10"/>
  <c r="H863" i="10"/>
  <c r="F654" i="10"/>
  <c r="E1824" i="10"/>
  <c r="H1923" i="10"/>
  <c r="F2223" i="10"/>
  <c r="E1784" i="10"/>
  <c r="E1986" i="10"/>
  <c r="H790" i="10"/>
  <c r="E507" i="10"/>
  <c r="H1407" i="10"/>
  <c r="H1722" i="10"/>
  <c r="E389" i="10"/>
  <c r="E885" i="10"/>
  <c r="E259" i="10"/>
  <c r="E508" i="10"/>
  <c r="G2081" i="10"/>
  <c r="G330" i="10"/>
  <c r="G487" i="10"/>
  <c r="G171" i="10"/>
  <c r="E870" i="10"/>
  <c r="E880" i="10"/>
  <c r="E613" i="10"/>
  <c r="G1125" i="10"/>
  <c r="G1187" i="10"/>
  <c r="F1903" i="10"/>
  <c r="E2181" i="10"/>
  <c r="H169" i="10"/>
  <c r="E245" i="10"/>
  <c r="H1596" i="10"/>
  <c r="G658" i="10"/>
  <c r="F1664" i="10"/>
  <c r="G1929" i="10"/>
  <c r="H966" i="10"/>
  <c r="G682" i="10"/>
  <c r="H656" i="10"/>
  <c r="E1627" i="10"/>
  <c r="G859" i="10"/>
  <c r="G1619" i="10"/>
  <c r="E194" i="10"/>
  <c r="H194" i="10"/>
  <c r="H2020" i="10"/>
  <c r="F2102" i="10"/>
  <c r="F1983" i="10"/>
  <c r="E1313" i="10"/>
  <c r="H2215" i="10"/>
  <c r="G1225" i="10"/>
  <c r="E1098" i="10"/>
  <c r="E272" i="10"/>
  <c r="F476" i="10"/>
  <c r="G2026" i="10"/>
  <c r="F126" i="10"/>
  <c r="F1200" i="10"/>
  <c r="E341" i="10"/>
  <c r="G678" i="10"/>
  <c r="E1775" i="10"/>
  <c r="G2162" i="10"/>
  <c r="I2162" i="10" s="1"/>
  <c r="F1022" i="10"/>
  <c r="H1673" i="10"/>
  <c r="E1866" i="10"/>
  <c r="G732" i="10"/>
  <c r="G1941" i="10"/>
  <c r="E1445" i="10"/>
  <c r="H2079" i="10"/>
  <c r="H1186" i="10"/>
  <c r="F918" i="10"/>
  <c r="H1039" i="10"/>
  <c r="E1599" i="10"/>
  <c r="E2109" i="10"/>
  <c r="F2125" i="10"/>
  <c r="E386" i="10"/>
  <c r="H557" i="10"/>
  <c r="F1292" i="10"/>
  <c r="H2003" i="10"/>
  <c r="E432" i="10"/>
  <c r="E1184" i="10"/>
  <c r="E1485" i="10"/>
  <c r="E202" i="10"/>
  <c r="E497" i="10"/>
  <c r="E1007" i="10"/>
  <c r="F1734" i="10"/>
  <c r="H1517" i="10"/>
  <c r="F945" i="10"/>
  <c r="G2082" i="10"/>
  <c r="G217" i="10"/>
  <c r="G1190" i="10"/>
  <c r="G1887" i="10"/>
  <c r="G1873" i="10"/>
  <c r="G1033" i="10"/>
  <c r="E1212" i="10"/>
  <c r="H1990" i="10"/>
  <c r="H1385" i="10"/>
  <c r="G1816" i="10"/>
  <c r="F1696" i="10"/>
  <c r="G1981" i="10"/>
  <c r="E710" i="10"/>
  <c r="H2011" i="10"/>
  <c r="F1690" i="10"/>
  <c r="H301" i="10"/>
  <c r="F1283" i="10"/>
  <c r="G1132" i="10"/>
  <c r="E603" i="10"/>
  <c r="F1834" i="10"/>
  <c r="E1267" i="10"/>
  <c r="H1266" i="10"/>
  <c r="H1824" i="10"/>
  <c r="G709" i="10"/>
  <c r="H1084" i="10"/>
  <c r="F501" i="10"/>
  <c r="E1046" i="10"/>
  <c r="E1503" i="10"/>
  <c r="E908" i="10"/>
  <c r="H2126" i="10"/>
  <c r="H1363" i="10"/>
  <c r="H203" i="10"/>
  <c r="E1031" i="10"/>
  <c r="G1721" i="10"/>
  <c r="H1173" i="10"/>
  <c r="E610" i="10"/>
  <c r="G851" i="10"/>
  <c r="H1660" i="10"/>
  <c r="G2028" i="10"/>
  <c r="H1272" i="10"/>
  <c r="E1800" i="10"/>
  <c r="F1134" i="10"/>
  <c r="H1097" i="10"/>
  <c r="G1812" i="10"/>
  <c r="E1360" i="10"/>
  <c r="E1821" i="10"/>
  <c r="E1016" i="10"/>
  <c r="F1471" i="10"/>
  <c r="G2212" i="10"/>
  <c r="G1833" i="10"/>
  <c r="H1502" i="10"/>
  <c r="E702" i="10"/>
  <c r="G2011" i="10"/>
  <c r="H141" i="10"/>
  <c r="H222" i="10"/>
  <c r="F817" i="10"/>
  <c r="H780" i="10"/>
  <c r="G959" i="10"/>
  <c r="F879" i="10"/>
  <c r="E411" i="10"/>
  <c r="H1276" i="10"/>
  <c r="G1723" i="10"/>
  <c r="I1723" i="10" s="1"/>
  <c r="H1458" i="10"/>
  <c r="H283" i="10"/>
  <c r="H930" i="10"/>
  <c r="F2122" i="10"/>
  <c r="E2215" i="10"/>
  <c r="G479" i="10"/>
  <c r="G1139" i="10"/>
  <c r="H1859" i="10"/>
  <c r="H785" i="10"/>
  <c r="F1745" i="10"/>
  <c r="E1598" i="10"/>
  <c r="H1654" i="10"/>
  <c r="G339" i="10"/>
  <c r="E219" i="10"/>
  <c r="H1044" i="10"/>
  <c r="E1370" i="10"/>
  <c r="F2170" i="10"/>
  <c r="F1737" i="10"/>
  <c r="G1493" i="10"/>
  <c r="E934" i="10"/>
  <c r="G1811" i="10"/>
  <c r="E1145" i="10"/>
  <c r="E1831" i="10"/>
  <c r="G1281" i="10"/>
  <c r="G160" i="10"/>
  <c r="H1368" i="10"/>
  <c r="G2020" i="10"/>
  <c r="G1251" i="10"/>
  <c r="E159" i="10"/>
  <c r="F310" i="10"/>
  <c r="E796" i="10"/>
  <c r="H265" i="10"/>
  <c r="E1832" i="10"/>
  <c r="E846" i="10"/>
  <c r="E650" i="10"/>
  <c r="G253" i="10"/>
  <c r="E798" i="10"/>
  <c r="E2065" i="10"/>
  <c r="G145" i="10"/>
  <c r="G106" i="10"/>
  <c r="H2128" i="10"/>
  <c r="G1847" i="10"/>
  <c r="I1847" i="10" s="1"/>
  <c r="E1317" i="10"/>
  <c r="H1284" i="10"/>
  <c r="G693" i="10"/>
  <c r="I693" i="10" s="1"/>
  <c r="H699" i="10"/>
  <c r="G94" i="10"/>
  <c r="G1994" i="10"/>
  <c r="G841" i="10"/>
  <c r="G1707" i="10"/>
  <c r="E1495" i="10"/>
  <c r="F959" i="10"/>
  <c r="G1065" i="10"/>
  <c r="G2010" i="10"/>
  <c r="I2010" i="10" s="1"/>
  <c r="H1642" i="10"/>
  <c r="F2224" i="10"/>
  <c r="H1500" i="10"/>
  <c r="H1066" i="10"/>
  <c r="E1723" i="10"/>
  <c r="G1747" i="10"/>
  <c r="G2172" i="10"/>
  <c r="G1937" i="10"/>
  <c r="H114" i="10"/>
  <c r="E349" i="10"/>
  <c r="G1728" i="10"/>
  <c r="G1135" i="10"/>
  <c r="H309" i="10"/>
  <c r="G2161" i="10"/>
  <c r="H1835" i="10"/>
  <c r="H1994" i="10"/>
  <c r="H1590" i="10"/>
  <c r="F771" i="10"/>
  <c r="F212" i="10"/>
  <c r="E1815" i="10"/>
  <c r="E1180" i="10"/>
  <c r="E140" i="10"/>
  <c r="E648" i="10"/>
  <c r="H532" i="10"/>
  <c r="H1758" i="10"/>
  <c r="F550" i="10"/>
  <c r="H947" i="10"/>
  <c r="F206" i="10"/>
  <c r="E244" i="10"/>
  <c r="G865" i="10"/>
  <c r="F2072" i="10"/>
  <c r="E1578" i="10"/>
  <c r="F1568" i="10"/>
  <c r="G1047" i="10"/>
  <c r="G1557" i="10"/>
  <c r="E1978" i="10"/>
  <c r="E27" i="10"/>
  <c r="H2177" i="10"/>
  <c r="H660" i="10"/>
  <c r="H2205" i="10"/>
  <c r="E886" i="10"/>
  <c r="H1130" i="10"/>
  <c r="G650" i="10"/>
  <c r="H2156" i="10"/>
  <c r="F1245" i="10"/>
  <c r="F1185" i="10"/>
  <c r="F37" i="10"/>
  <c r="H1488" i="10"/>
  <c r="H1803" i="10"/>
  <c r="G168" i="10"/>
  <c r="E1053" i="10"/>
  <c r="E506" i="10"/>
  <c r="F1389" i="10"/>
  <c r="H1900" i="10"/>
  <c r="G31" i="10"/>
  <c r="E1709" i="10"/>
  <c r="F1725" i="10"/>
  <c r="G463" i="10"/>
  <c r="F1849" i="10"/>
  <c r="E1416" i="10"/>
  <c r="F488" i="10"/>
  <c r="G2091" i="10"/>
  <c r="E1955" i="10"/>
  <c r="G1953" i="10"/>
  <c r="H1639" i="10"/>
  <c r="E283" i="10"/>
  <c r="E332" i="10"/>
  <c r="H477" i="10"/>
  <c r="F1016" i="10"/>
  <c r="E1200" i="10"/>
  <c r="H1441" i="10"/>
  <c r="G798" i="10"/>
  <c r="E305" i="10"/>
  <c r="F949" i="10"/>
  <c r="E674" i="10"/>
  <c r="H1085" i="10"/>
  <c r="E677" i="10"/>
  <c r="G1943" i="10"/>
  <c r="E1502" i="10"/>
  <c r="H1823" i="10"/>
  <c r="G553" i="10"/>
  <c r="H1855" i="10"/>
  <c r="E1743" i="10"/>
  <c r="E319" i="10"/>
  <c r="F1034" i="10"/>
  <c r="H208" i="10"/>
  <c r="G2168" i="10"/>
  <c r="G1734" i="10"/>
  <c r="F852" i="10"/>
  <c r="F2208" i="10"/>
  <c r="H384" i="10"/>
  <c r="H93" i="10"/>
  <c r="E1223" i="10"/>
  <c r="E2067" i="10"/>
  <c r="H295" i="10"/>
  <c r="H840" i="10"/>
  <c r="G336" i="10"/>
  <c r="G1733" i="10"/>
  <c r="G471" i="10"/>
  <c r="G909" i="10"/>
  <c r="F766" i="10"/>
  <c r="E2186" i="10"/>
  <c r="H1264" i="10"/>
  <c r="G325" i="10"/>
  <c r="E1021" i="10"/>
  <c r="F915" i="10"/>
  <c r="H2213" i="10"/>
  <c r="G2189" i="10"/>
  <c r="E1033" i="10"/>
  <c r="E1535" i="10"/>
  <c r="F1302" i="10"/>
  <c r="E215" i="10"/>
  <c r="H1655" i="10"/>
  <c r="H841" i="10"/>
  <c r="F894" i="10"/>
  <c r="F129" i="10"/>
  <c r="H1126" i="10"/>
  <c r="E2040" i="10"/>
  <c r="H755" i="10"/>
  <c r="F1826" i="10"/>
  <c r="H2028" i="10"/>
  <c r="G1774" i="10"/>
  <c r="E2159" i="10"/>
  <c r="G1996" i="10"/>
  <c r="H254" i="10"/>
  <c r="H880" i="10"/>
  <c r="H1984" i="10"/>
  <c r="E864" i="10"/>
  <c r="E2074" i="10"/>
  <c r="F47" i="10"/>
  <c r="H997" i="10"/>
  <c r="E640" i="10"/>
  <c r="E2195" i="10"/>
  <c r="G1377" i="10"/>
  <c r="G389" i="10"/>
  <c r="E1885" i="10"/>
  <c r="E1849" i="10"/>
  <c r="H1200" i="10"/>
  <c r="E1329" i="10"/>
  <c r="F1607" i="10"/>
  <c r="G867" i="10"/>
  <c r="H757" i="10"/>
  <c r="H430" i="10"/>
  <c r="H1581" i="10"/>
  <c r="F571" i="10"/>
  <c r="F415" i="10"/>
  <c r="F1835" i="10"/>
  <c r="E487" i="10"/>
  <c r="F1235" i="10"/>
  <c r="H143" i="10"/>
  <c r="G776" i="10"/>
  <c r="E331" i="10"/>
  <c r="G196" i="10"/>
  <c r="F1124" i="10"/>
  <c r="E220" i="10"/>
  <c r="E2101" i="10"/>
  <c r="G881" i="10"/>
  <c r="G1226" i="10"/>
  <c r="H1681" i="10"/>
  <c r="H443" i="10"/>
  <c r="F1689" i="10"/>
  <c r="H1054" i="10"/>
  <c r="F158" i="10"/>
  <c r="H1510" i="10"/>
  <c r="H1573" i="10"/>
  <c r="F2013" i="10"/>
  <c r="H1153" i="10"/>
  <c r="G789" i="10"/>
  <c r="H561" i="10"/>
  <c r="H1091" i="10"/>
  <c r="E2021" i="10"/>
  <c r="G1809" i="10"/>
  <c r="H1484" i="10"/>
  <c r="G1021" i="10"/>
  <c r="F1998" i="10"/>
  <c r="E285" i="10"/>
  <c r="E1017" i="10"/>
  <c r="H709" i="10"/>
  <c r="H1389" i="10"/>
  <c r="E292" i="10"/>
  <c r="F1458" i="10"/>
  <c r="F790" i="10"/>
  <c r="F755" i="10"/>
  <c r="E1234" i="10"/>
  <c r="H1546" i="10"/>
  <c r="E1652" i="10"/>
  <c r="G230" i="10"/>
  <c r="G1885" i="10"/>
  <c r="G1645" i="10"/>
  <c r="H36" i="10"/>
  <c r="E428" i="10"/>
  <c r="H1390" i="10"/>
  <c r="F1211" i="10"/>
  <c r="H2178" i="10"/>
  <c r="E343" i="10"/>
  <c r="E1395" i="10"/>
  <c r="F978" i="10"/>
  <c r="H1263" i="10"/>
  <c r="H41" i="10"/>
  <c r="E575" i="10"/>
  <c r="H380" i="10"/>
  <c r="F574" i="10"/>
  <c r="G1825" i="10"/>
  <c r="F233" i="10"/>
  <c r="G876" i="10"/>
  <c r="F322" i="10"/>
  <c r="F1897" i="10"/>
  <c r="F1529" i="10"/>
  <c r="H2068" i="10"/>
  <c r="E1191" i="10"/>
  <c r="E1633" i="10"/>
  <c r="G908" i="10"/>
  <c r="H675" i="10"/>
  <c r="F1754" i="10"/>
  <c r="G1900" i="10"/>
  <c r="E307" i="10"/>
  <c r="F1096" i="10"/>
  <c r="H876" i="10"/>
  <c r="E1107" i="10"/>
  <c r="E1913" i="10"/>
  <c r="H1455" i="10"/>
  <c r="E1419" i="10"/>
  <c r="H1534" i="10"/>
  <c r="H2080" i="10"/>
  <c r="H1797" i="10"/>
  <c r="H1995" i="10"/>
  <c r="E1456" i="10"/>
  <c r="G1942" i="10"/>
  <c r="G1797" i="10"/>
  <c r="H694" i="10"/>
  <c r="G154" i="10"/>
  <c r="G945" i="10"/>
  <c r="G1230" i="10"/>
  <c r="E111" i="10"/>
  <c r="G1176" i="10"/>
  <c r="E1673" i="10"/>
  <c r="E2127" i="10"/>
  <c r="E1316" i="10"/>
  <c r="E108" i="10"/>
  <c r="H1494" i="10"/>
  <c r="G1982" i="10"/>
  <c r="E1657" i="10"/>
  <c r="E959" i="10"/>
  <c r="G1193" i="10"/>
  <c r="H1941" i="10"/>
  <c r="G1823" i="10"/>
  <c r="F132" i="10"/>
  <c r="H1177" i="10"/>
  <c r="G2074" i="10"/>
  <c r="H157" i="10"/>
  <c r="H744" i="10"/>
  <c r="H144" i="10"/>
  <c r="E1219" i="10"/>
  <c r="E408" i="10"/>
  <c r="H2073" i="10"/>
  <c r="H1668" i="10"/>
  <c r="E935" i="10"/>
  <c r="G1725" i="10"/>
  <c r="G432" i="10"/>
  <c r="F1038" i="10"/>
  <c r="H1231" i="10"/>
  <c r="F532" i="10"/>
  <c r="F283" i="10"/>
  <c r="H783" i="10"/>
  <c r="H799" i="10"/>
  <c r="E588" i="10"/>
  <c r="G1956" i="10"/>
  <c r="H944" i="10"/>
  <c r="G38" i="10"/>
  <c r="H1812" i="10"/>
  <c r="H685" i="10"/>
  <c r="F240" i="10"/>
  <c r="G870" i="10"/>
  <c r="G853" i="10"/>
  <c r="I853" i="10" s="1"/>
  <c r="G1128" i="10"/>
  <c r="E471" i="10"/>
  <c r="G1817" i="10"/>
  <c r="E2171" i="10"/>
  <c r="H2111" i="10"/>
  <c r="G1990" i="10"/>
  <c r="E782" i="10"/>
  <c r="E1659" i="10"/>
  <c r="E1667" i="10"/>
  <c r="G1304" i="10"/>
  <c r="G344" i="10"/>
  <c r="H343" i="10"/>
  <c r="E1922" i="10"/>
  <c r="F1547" i="10"/>
  <c r="F749" i="10"/>
  <c r="F1956" i="10"/>
  <c r="H2037" i="10"/>
  <c r="F1366" i="10"/>
  <c r="H974" i="10"/>
  <c r="G1303" i="10"/>
  <c r="H1667" i="10"/>
  <c r="E154" i="10"/>
  <c r="F1915" i="10"/>
  <c r="H2012" i="10"/>
  <c r="H1476" i="10"/>
  <c r="E326" i="10"/>
  <c r="H1731" i="10"/>
  <c r="H1798" i="10"/>
  <c r="E766" i="10"/>
  <c r="G1442" i="10"/>
  <c r="E749" i="10"/>
  <c r="H710" i="10"/>
  <c r="E1359" i="10"/>
  <c r="H1318" i="10"/>
  <c r="G219" i="10"/>
  <c r="H970" i="10"/>
  <c r="G20" i="10"/>
  <c r="H2016" i="10"/>
  <c r="G1674" i="10"/>
  <c r="G1729" i="10"/>
  <c r="G1989" i="10"/>
  <c r="H860" i="10"/>
  <c r="E1498" i="10"/>
  <c r="H1806" i="10"/>
  <c r="E2170" i="10"/>
  <c r="E958" i="10"/>
  <c r="F1779" i="10"/>
  <c r="G1552" i="10"/>
  <c r="H603" i="10"/>
  <c r="H1142" i="10"/>
  <c r="G957" i="10"/>
  <c r="H2172" i="10"/>
  <c r="G748" i="10"/>
  <c r="G1475" i="10"/>
  <c r="H620" i="10"/>
  <c r="H1419" i="10"/>
  <c r="H409" i="10"/>
  <c r="H2113" i="10"/>
  <c r="G2063" i="10"/>
  <c r="E1113" i="10"/>
  <c r="H1554" i="10"/>
  <c r="E1175" i="10"/>
  <c r="E918" i="10"/>
  <c r="E235" i="10"/>
  <c r="H436" i="10"/>
  <c r="F1820" i="10"/>
  <c r="H507" i="10"/>
  <c r="G667" i="10"/>
  <c r="G1744" i="10"/>
  <c r="F271" i="10"/>
  <c r="E2201" i="10"/>
  <c r="F1455" i="10"/>
  <c r="E1569" i="10"/>
  <c r="H1942" i="10"/>
  <c r="F838" i="10"/>
  <c r="H294" i="10"/>
  <c r="G1540" i="10"/>
  <c r="F1925" i="10"/>
  <c r="G742" i="10"/>
  <c r="H2141" i="10"/>
  <c r="E599" i="10"/>
  <c r="G976" i="10"/>
  <c r="H842" i="10"/>
  <c r="H1804" i="10"/>
  <c r="G1585" i="10"/>
  <c r="F1385" i="10"/>
  <c r="E912" i="10"/>
  <c r="F419" i="10"/>
  <c r="H1934" i="10"/>
  <c r="F1054" i="10"/>
  <c r="G2152" i="10"/>
  <c r="E1233" i="10"/>
  <c r="E1644" i="10"/>
  <c r="H1065" i="10"/>
  <c r="F1413" i="10"/>
  <c r="G360" i="10"/>
  <c r="H1491" i="10"/>
  <c r="F1464" i="10"/>
  <c r="H1308" i="10"/>
  <c r="E1851" i="10"/>
  <c r="H752" i="10"/>
  <c r="H604" i="10"/>
  <c r="H741" i="10"/>
  <c r="G1092" i="10"/>
  <c r="F232" i="10"/>
  <c r="G1636" i="10"/>
  <c r="E2032" i="10"/>
  <c r="F1817" i="10"/>
  <c r="F968" i="10"/>
  <c r="H123" i="10"/>
  <c r="H1638" i="10"/>
  <c r="H1501" i="10"/>
  <c r="G706" i="10"/>
  <c r="E1111" i="10"/>
  <c r="F1277" i="10"/>
  <c r="H429" i="10"/>
  <c r="H879" i="10"/>
  <c r="E1457" i="10"/>
  <c r="E2161" i="10"/>
  <c r="E701" i="10"/>
  <c r="F589" i="10"/>
  <c r="H2112" i="10"/>
  <c r="H1174" i="10"/>
  <c r="G1111" i="10"/>
  <c r="H562" i="10"/>
  <c r="H2040" i="10"/>
  <c r="G1009" i="10"/>
  <c r="E792" i="10"/>
  <c r="E1321" i="10"/>
  <c r="H2030" i="10"/>
  <c r="H2201" i="10"/>
  <c r="E828" i="10"/>
  <c r="G1931" i="10"/>
  <c r="E1103" i="10"/>
  <c r="H708" i="10"/>
  <c r="E38" i="10"/>
  <c r="F1197" i="10"/>
  <c r="F326" i="10"/>
  <c r="H2091" i="10"/>
  <c r="H1466" i="10"/>
  <c r="E131" i="10"/>
  <c r="G1400" i="10"/>
  <c r="G239" i="10"/>
  <c r="G1032" i="10"/>
  <c r="F2135" i="10"/>
  <c r="H827" i="10"/>
  <c r="G1908" i="10"/>
  <c r="G1490" i="10"/>
  <c r="E1102" i="10"/>
  <c r="H1751" i="10"/>
  <c r="E651" i="10"/>
  <c r="G512" i="10"/>
  <c r="F2097" i="10"/>
  <c r="H211" i="10"/>
  <c r="H2052" i="10"/>
  <c r="F1591" i="10"/>
  <c r="F2167" i="10"/>
  <c r="E2189" i="10"/>
  <c r="E479" i="10"/>
  <c r="H1927" i="10"/>
  <c r="G202" i="10"/>
  <c r="E2156" i="10"/>
  <c r="H1012" i="10"/>
  <c r="E1394" i="10"/>
  <c r="G1558" i="10"/>
  <c r="G528" i="10"/>
  <c r="G467" i="10"/>
  <c r="E2221" i="10"/>
  <c r="F1041" i="10"/>
  <c r="G2067" i="10"/>
  <c r="H871" i="10"/>
  <c r="H2015" i="10"/>
  <c r="G254" i="10"/>
  <c r="G1231" i="10"/>
  <c r="F944" i="10"/>
  <c r="H692" i="10"/>
  <c r="E1675" i="10"/>
  <c r="H284" i="10"/>
  <c r="G539" i="10"/>
  <c r="H257" i="10"/>
  <c r="G2025" i="10"/>
  <c r="H2033" i="10"/>
  <c r="E1543" i="10"/>
  <c r="H20" i="10"/>
  <c r="G1389" i="10"/>
  <c r="H1283" i="10"/>
  <c r="G321" i="10"/>
  <c r="G1635" i="10"/>
  <c r="H1896" i="10"/>
  <c r="H1139" i="10"/>
  <c r="G2177" i="10"/>
  <c r="F250" i="10"/>
  <c r="E777" i="10"/>
  <c r="G418" i="10"/>
  <c r="G594" i="10"/>
  <c r="G1548" i="10"/>
  <c r="I1548" i="10" s="1"/>
  <c r="G679" i="10"/>
  <c r="E691" i="10"/>
  <c r="E736" i="10"/>
  <c r="F953" i="10"/>
  <c r="E1583" i="10"/>
  <c r="E1932" i="10"/>
  <c r="F2110" i="10"/>
  <c r="H512" i="10"/>
  <c r="F686" i="10"/>
  <c r="E852" i="10"/>
  <c r="G2154" i="10"/>
  <c r="G2217" i="10"/>
  <c r="G910" i="10"/>
  <c r="E1040" i="10"/>
  <c r="H1772" i="10"/>
  <c r="H1569" i="10"/>
  <c r="G600" i="10"/>
  <c r="G639" i="10"/>
  <c r="E19" i="10"/>
  <c r="H1771" i="10"/>
  <c r="H643" i="10"/>
  <c r="E2113" i="10"/>
  <c r="F1766" i="10"/>
  <c r="G1588" i="10"/>
  <c r="F1575" i="10"/>
  <c r="G2080" i="10"/>
  <c r="H1843" i="10"/>
  <c r="G2173" i="10"/>
  <c r="H200" i="10"/>
  <c r="H419" i="10"/>
  <c r="G928" i="10"/>
  <c r="I928" i="10" s="1"/>
  <c r="E2192" i="10"/>
  <c r="F2113" i="10"/>
  <c r="F1334" i="10"/>
  <c r="F933" i="10"/>
  <c r="G1709" i="10"/>
  <c r="F1321" i="10"/>
  <c r="H676" i="10"/>
  <c r="E1398" i="10"/>
  <c r="G1237" i="10"/>
  <c r="G701" i="10"/>
  <c r="H843" i="10"/>
  <c r="H641" i="10"/>
  <c r="E1534" i="10"/>
  <c r="F1639" i="10"/>
  <c r="G1278" i="10"/>
  <c r="F450" i="10"/>
  <c r="E1908" i="10"/>
  <c r="H2106" i="10"/>
  <c r="G1899" i="10"/>
  <c r="G1566" i="10"/>
  <c r="E929" i="10"/>
  <c r="F1301" i="10"/>
  <c r="G421" i="10"/>
  <c r="E335" i="10"/>
  <c r="E384" i="10"/>
  <c r="G1773" i="10"/>
  <c r="H2051" i="10"/>
  <c r="F2161" i="10"/>
  <c r="G1119" i="10"/>
  <c r="H1105" i="10"/>
  <c r="F1656" i="10"/>
  <c r="G1896" i="10"/>
  <c r="F1030" i="10"/>
  <c r="H1244" i="10"/>
  <c r="H207" i="10"/>
  <c r="F1220" i="10"/>
  <c r="G1681" i="10"/>
  <c r="H1696" i="10"/>
  <c r="F1784" i="10"/>
  <c r="G751" i="10"/>
  <c r="G1154" i="10"/>
  <c r="G1830" i="10"/>
  <c r="H132" i="10"/>
  <c r="F1483" i="10"/>
  <c r="H1277" i="10"/>
  <c r="H1887" i="10"/>
  <c r="H686" i="10"/>
  <c r="H1748" i="10"/>
  <c r="G407" i="10"/>
  <c r="H195" i="10"/>
  <c r="G665" i="10"/>
  <c r="E149" i="10"/>
  <c r="G1107" i="10"/>
  <c r="E297" i="10"/>
  <c r="H1132" i="10"/>
  <c r="G836" i="10"/>
  <c r="H1273" i="10"/>
  <c r="G388" i="10"/>
  <c r="H573" i="10"/>
  <c r="G298" i="10"/>
  <c r="H1624" i="10"/>
  <c r="E1374" i="10"/>
  <c r="G1799" i="10"/>
  <c r="H2223" i="10"/>
  <c r="G1088" i="10"/>
  <c r="H1630" i="10"/>
  <c r="G615" i="10"/>
  <c r="H2174" i="10"/>
  <c r="E826" i="10"/>
  <c r="H1762" i="10"/>
  <c r="G1504" i="10"/>
  <c r="H1225" i="10"/>
  <c r="G129" i="10"/>
  <c r="H156" i="10"/>
  <c r="H1910" i="10"/>
  <c r="H174" i="10"/>
  <c r="G2180" i="10"/>
  <c r="F621" i="10"/>
  <c r="J621" i="10" s="1"/>
  <c r="H1411" i="10"/>
  <c r="E1944" i="10"/>
  <c r="E1854" i="10"/>
  <c r="G686" i="10"/>
  <c r="G484" i="10"/>
  <c r="H142" i="10"/>
  <c r="H1932" i="10"/>
  <c r="F2063" i="10"/>
  <c r="H2063" i="10"/>
  <c r="F28" i="10"/>
  <c r="E127" i="10"/>
  <c r="E29" i="10"/>
  <c r="H1268" i="10"/>
  <c r="H628" i="10"/>
  <c r="G379" i="10"/>
  <c r="F1827" i="10"/>
  <c r="G1229" i="10"/>
  <c r="F562" i="10"/>
  <c r="H120" i="10"/>
  <c r="G1056" i="10"/>
  <c r="G289" i="10"/>
  <c r="F342" i="10"/>
  <c r="F495" i="10"/>
  <c r="H1656" i="10"/>
  <c r="F412" i="10"/>
  <c r="H1954" i="10"/>
  <c r="E1632" i="10"/>
  <c r="E1494" i="10"/>
  <c r="E262" i="10"/>
  <c r="G523" i="10"/>
  <c r="F603" i="10"/>
  <c r="G1554" i="10"/>
  <c r="F1194" i="10"/>
  <c r="H1015" i="10"/>
  <c r="E28" i="10"/>
  <c r="G1215" i="10"/>
  <c r="F1422" i="10"/>
  <c r="E1892" i="10"/>
  <c r="E1298" i="10"/>
  <c r="G2133" i="10"/>
  <c r="H299" i="10"/>
  <c r="G261" i="10"/>
  <c r="H730" i="10"/>
  <c r="G950" i="10"/>
  <c r="H1856" i="10"/>
  <c r="H1802" i="10"/>
  <c r="H679" i="10"/>
  <c r="G235" i="10"/>
  <c r="E1963" i="10"/>
  <c r="H393" i="10"/>
  <c r="G527" i="10"/>
  <c r="G932" i="10"/>
  <c r="F1033" i="10"/>
  <c r="E1912" i="10"/>
  <c r="H1686" i="10"/>
  <c r="H912" i="10"/>
  <c r="E923" i="10"/>
  <c r="G1506" i="10"/>
  <c r="F826" i="10"/>
  <c r="G677" i="10"/>
  <c r="F857" i="10"/>
  <c r="H1653" i="10"/>
  <c r="F203" i="10"/>
  <c r="H1901" i="10"/>
  <c r="E1940" i="10"/>
  <c r="F384" i="10"/>
  <c r="E517" i="10"/>
  <c r="G2186" i="10"/>
  <c r="H1191" i="10"/>
  <c r="G655" i="10"/>
  <c r="I655" i="10" s="1"/>
  <c r="H351" i="10"/>
  <c r="E754" i="10"/>
  <c r="E469" i="10"/>
  <c r="H196" i="10"/>
  <c r="H1278" i="10"/>
  <c r="F1938" i="10"/>
  <c r="F995" i="10"/>
  <c r="E1224" i="10"/>
  <c r="E434" i="10"/>
  <c r="E1808" i="10"/>
  <c r="F1378" i="10"/>
  <c r="E42" i="10"/>
  <c r="G1208" i="10"/>
  <c r="G1764" i="10"/>
  <c r="E1921" i="10"/>
  <c r="F663" i="10"/>
  <c r="E1285" i="10"/>
  <c r="E2089" i="10"/>
  <c r="F313" i="10"/>
  <c r="E1896" i="10"/>
  <c r="E1243" i="10"/>
  <c r="G296" i="10"/>
  <c r="F1486" i="10"/>
  <c r="H2124" i="10"/>
  <c r="E427" i="10"/>
  <c r="F1538" i="10"/>
  <c r="E1235" i="10"/>
  <c r="G1803" i="10"/>
  <c r="G2073" i="10"/>
  <c r="I2073" i="10" s="1"/>
  <c r="H1101" i="10"/>
  <c r="G1321" i="10"/>
  <c r="E1190" i="10"/>
  <c r="E1279" i="10"/>
  <c r="H1730" i="10"/>
  <c r="F2119" i="10"/>
  <c r="E628" i="10"/>
  <c r="E822" i="10"/>
  <c r="E117" i="10"/>
  <c r="G1985" i="10"/>
  <c r="G2207" i="10"/>
  <c r="G290" i="10"/>
  <c r="G1671" i="10"/>
  <c r="G513" i="10"/>
  <c r="E416" i="10"/>
  <c r="G1488" i="10"/>
  <c r="H243" i="10"/>
  <c r="G1298" i="10"/>
  <c r="E1687" i="10"/>
  <c r="H1625" i="10"/>
  <c r="E971" i="10"/>
  <c r="F1722" i="10"/>
  <c r="E113" i="10"/>
  <c r="E1064" i="10"/>
  <c r="H1886" i="10"/>
  <c r="G2109" i="10"/>
  <c r="G1538" i="10"/>
  <c r="G2115" i="10"/>
  <c r="G16" i="10"/>
  <c r="E1816" i="10"/>
  <c r="E920" i="10"/>
  <c r="G1311" i="10"/>
  <c r="G1955" i="10"/>
  <c r="E1008" i="10"/>
  <c r="H855" i="10"/>
  <c r="H2023" i="10"/>
  <c r="H1889" i="10"/>
  <c r="E2134" i="10"/>
  <c r="G1300" i="10"/>
  <c r="G652" i="10"/>
  <c r="I652" i="10" s="1"/>
  <c r="E2066" i="10"/>
  <c r="G19" i="10"/>
  <c r="E2073" i="10"/>
  <c r="F1962" i="10"/>
  <c r="E1396" i="10"/>
  <c r="F1398" i="10"/>
  <c r="H659" i="10"/>
  <c r="G243" i="10"/>
  <c r="H1568" i="10"/>
  <c r="E591" i="10"/>
  <c r="E1813" i="10"/>
  <c r="H2180" i="10"/>
  <c r="H1536" i="10"/>
  <c r="G1151" i="10"/>
  <c r="H1632" i="10"/>
  <c r="E1919" i="10"/>
  <c r="F596" i="10"/>
  <c r="E1146" i="10"/>
  <c r="E1218" i="10"/>
  <c r="E1587" i="10"/>
  <c r="H1707" i="10"/>
  <c r="E2106" i="10"/>
  <c r="G1038" i="10"/>
  <c r="G2125" i="10"/>
  <c r="E1715" i="10"/>
  <c r="H1450" i="10"/>
  <c r="E832" i="10"/>
  <c r="G1806" i="10"/>
  <c r="E2211" i="10"/>
  <c r="H1753" i="10"/>
  <c r="E1947" i="10"/>
  <c r="F711" i="10"/>
  <c r="E915" i="10"/>
  <c r="E1553" i="10"/>
  <c r="G1910" i="10"/>
  <c r="F1750" i="10"/>
  <c r="H773" i="10"/>
  <c r="E1711" i="10"/>
  <c r="F301" i="10"/>
  <c r="G482" i="10"/>
  <c r="E1736" i="10"/>
  <c r="G466" i="10"/>
  <c r="H906" i="10"/>
  <c r="E1838" i="10"/>
  <c r="H326" i="10"/>
  <c r="F1146" i="10"/>
  <c r="E1753" i="10"/>
  <c r="G971" i="10"/>
  <c r="H984" i="10"/>
  <c r="H1549" i="10"/>
  <c r="G1327" i="10"/>
  <c r="E223" i="10"/>
  <c r="E2133" i="10"/>
  <c r="E1185" i="10"/>
  <c r="G1796" i="10"/>
  <c r="G203" i="10"/>
  <c r="F1553" i="10"/>
  <c r="F292" i="10"/>
  <c r="E118" i="10"/>
  <c r="G2027" i="10"/>
  <c r="H1468" i="10"/>
  <c r="H2103" i="10"/>
  <c r="H1716" i="10"/>
  <c r="H1394" i="10"/>
  <c r="G141" i="10"/>
  <c r="I141" i="10" s="1"/>
  <c r="E2162" i="10"/>
  <c r="H317" i="10"/>
  <c r="G1581" i="10"/>
  <c r="G2100" i="10"/>
  <c r="H424" i="10"/>
  <c r="F1648" i="10"/>
  <c r="E1735" i="10"/>
  <c r="F1351" i="10"/>
  <c r="E148" i="10"/>
  <c r="G1315" i="10"/>
  <c r="F2093" i="10"/>
  <c r="H1447" i="10"/>
  <c r="G1862" i="10"/>
  <c r="E1500" i="10"/>
  <c r="E43" i="10"/>
  <c r="E1123" i="10"/>
  <c r="E1853" i="10"/>
  <c r="F2030" i="10"/>
  <c r="E2016" i="10"/>
  <c r="F1808" i="10"/>
  <c r="H1760" i="10"/>
  <c r="G1688" i="10"/>
  <c r="E1589" i="10"/>
  <c r="G1460" i="10"/>
  <c r="E1389" i="10"/>
  <c r="F1216" i="10"/>
  <c r="H1391" i="10"/>
  <c r="H346" i="10"/>
  <c r="G516" i="10"/>
  <c r="H551" i="10"/>
  <c r="H375" i="10"/>
  <c r="H2131" i="10"/>
  <c r="G498" i="10"/>
  <c r="H519" i="10"/>
  <c r="H242" i="10"/>
  <c r="F580" i="10"/>
  <c r="E784" i="10"/>
  <c r="E230" i="10"/>
  <c r="G792" i="10"/>
  <c r="H1378" i="10"/>
  <c r="H1072" i="10"/>
  <c r="E211" i="10"/>
  <c r="E1226" i="10"/>
  <c r="D1226" i="10" s="1"/>
  <c r="H1838" i="10"/>
  <c r="F372" i="10"/>
  <c r="H23" i="10"/>
  <c r="F778" i="10"/>
  <c r="E2200" i="10"/>
  <c r="F1805" i="10"/>
  <c r="H470" i="10"/>
  <c r="E2174" i="10"/>
  <c r="E1924" i="10"/>
  <c r="G837" i="10"/>
  <c r="E1660" i="10"/>
  <c r="E195" i="10"/>
  <c r="G529" i="10"/>
  <c r="E602" i="10"/>
  <c r="G584" i="10"/>
  <c r="H1930" i="10"/>
  <c r="E31" i="10"/>
  <c r="H1495" i="10"/>
  <c r="G1889" i="10"/>
  <c r="H1123" i="10"/>
  <c r="G2192" i="10"/>
  <c r="H931" i="10"/>
  <c r="E482" i="10"/>
  <c r="E1454" i="10"/>
  <c r="H1895" i="10"/>
  <c r="F1567" i="10"/>
  <c r="E334" i="10"/>
  <c r="G1236" i="10"/>
  <c r="H2132" i="10"/>
  <c r="H1865" i="10"/>
  <c r="F406" i="10"/>
  <c r="H2045" i="10"/>
  <c r="G996" i="10"/>
  <c r="H417" i="10"/>
  <c r="F177" i="10"/>
  <c r="F2198" i="10"/>
  <c r="H2018" i="10"/>
  <c r="F1502" i="10"/>
  <c r="E1758" i="10"/>
  <c r="H1539" i="10"/>
  <c r="G2214" i="10"/>
  <c r="E1636" i="10"/>
  <c r="G967" i="10"/>
  <c r="G2002" i="10"/>
  <c r="G1995" i="10"/>
  <c r="F117" i="10"/>
  <c r="G1784" i="10"/>
  <c r="E250" i="10"/>
  <c r="E431" i="10"/>
  <c r="F1452" i="10"/>
  <c r="G2218" i="10"/>
  <c r="G762" i="10"/>
  <c r="H2086" i="10"/>
  <c r="H639" i="10"/>
  <c r="E2052" i="10"/>
  <c r="F2106" i="10"/>
  <c r="G105" i="10"/>
  <c r="H1925" i="10"/>
  <c r="G1420" i="10"/>
  <c r="H754" i="10"/>
  <c r="H1658" i="10"/>
  <c r="G1852" i="10"/>
  <c r="G1418" i="10"/>
  <c r="E1555" i="10"/>
  <c r="G2008" i="10"/>
  <c r="E1405" i="10"/>
  <c r="G308" i="10"/>
  <c r="E433" i="10"/>
  <c r="E1844" i="10"/>
  <c r="E1201" i="10"/>
  <c r="H1873" i="10"/>
  <c r="G1211" i="10"/>
  <c r="F517" i="10"/>
  <c r="F1084" i="10"/>
  <c r="E300" i="10"/>
  <c r="G1912" i="10"/>
  <c r="E1105" i="10"/>
  <c r="E2037" i="10"/>
  <c r="G999" i="10"/>
  <c r="F444" i="10"/>
  <c r="G1864" i="10"/>
  <c r="H2119" i="10"/>
  <c r="H1192" i="10"/>
  <c r="G1598" i="10"/>
  <c r="H427" i="10"/>
  <c r="E1332" i="10"/>
  <c r="F717" i="10"/>
  <c r="H608" i="10"/>
  <c r="G799" i="10"/>
  <c r="H664" i="10"/>
  <c r="F775" i="10"/>
  <c r="H244" i="10"/>
  <c r="E1798" i="10"/>
  <c r="H1022" i="10"/>
  <c r="H45" i="10"/>
  <c r="G1370" i="10"/>
  <c r="I1370" i="10" s="1"/>
  <c r="E426" i="10"/>
  <c r="E2000" i="10"/>
  <c r="G1285" i="10"/>
  <c r="F387" i="10"/>
  <c r="H1184" i="10"/>
  <c r="G194" i="10"/>
  <c r="G1924" i="10"/>
  <c r="E2118" i="10"/>
  <c r="G1240" i="10"/>
  <c r="H328" i="10"/>
  <c r="G1046" i="10"/>
  <c r="E593" i="10"/>
  <c r="E772" i="10"/>
  <c r="F1308" i="10"/>
  <c r="H1506" i="10"/>
  <c r="F2004" i="10"/>
  <c r="G1655" i="10"/>
  <c r="H431" i="10"/>
  <c r="H767" i="10"/>
  <c r="E263" i="10"/>
  <c r="H2162" i="10"/>
  <c r="F622" i="10"/>
  <c r="G606" i="10"/>
  <c r="G1445" i="10"/>
  <c r="F651" i="10"/>
  <c r="G2165" i="10"/>
  <c r="E1238" i="10"/>
  <c r="G212" i="10"/>
  <c r="G2066" i="10"/>
  <c r="E1327" i="10"/>
  <c r="F940" i="10"/>
  <c r="H853" i="10"/>
  <c r="G1066" i="10"/>
  <c r="G768" i="10"/>
  <c r="E238" i="10"/>
  <c r="E619" i="10"/>
  <c r="G218" i="10"/>
  <c r="E378" i="10"/>
  <c r="H2014" i="10"/>
  <c r="E576" i="10"/>
  <c r="G1227" i="10"/>
  <c r="H1475" i="10"/>
  <c r="E1065" i="10"/>
  <c r="G165" i="10"/>
  <c r="E1406" i="10"/>
  <c r="E287" i="10"/>
  <c r="E676" i="10"/>
  <c r="E1619" i="10"/>
  <c r="H2001" i="10"/>
  <c r="F1300" i="10"/>
  <c r="E128" i="10"/>
  <c r="H1799" i="10"/>
  <c r="E288" i="10"/>
  <c r="H1226" i="10"/>
  <c r="H1194" i="10"/>
  <c r="F1517" i="10"/>
  <c r="H1919" i="10"/>
  <c r="F164" i="10"/>
  <c r="H115" i="10"/>
  <c r="H1784" i="10"/>
  <c r="E377" i="10"/>
  <c r="E1121" i="10"/>
  <c r="F360" i="10"/>
  <c r="F533" i="10"/>
  <c r="G1547" i="10"/>
  <c r="H1577" i="10"/>
  <c r="E1805" i="10"/>
  <c r="G1539" i="10"/>
  <c r="H2169" i="10"/>
  <c r="F983" i="10"/>
  <c r="E1325" i="10"/>
  <c r="G1572" i="10"/>
  <c r="E2079" i="10"/>
  <c r="H344" i="10"/>
  <c r="E845" i="10"/>
  <c r="E2036" i="10"/>
  <c r="E1654" i="10"/>
  <c r="H1146" i="10"/>
  <c r="E954" i="10"/>
  <c r="G1198" i="10"/>
  <c r="I1198" i="10" s="1"/>
  <c r="F1188" i="10"/>
  <c r="F870" i="10"/>
  <c r="H1962" i="10"/>
  <c r="E1299" i="10"/>
  <c r="H2208" i="10"/>
  <c r="H516" i="10"/>
  <c r="E1186" i="10"/>
  <c r="E780" i="10"/>
  <c r="E229" i="10"/>
  <c r="H1275" i="10"/>
  <c r="G1715" i="10"/>
  <c r="G574" i="10"/>
  <c r="G795" i="10"/>
  <c r="E163" i="10"/>
  <c r="E1928" i="10"/>
  <c r="G1821" i="10"/>
  <c r="G288" i="10"/>
  <c r="E1188" i="10"/>
  <c r="F927" i="10"/>
  <c r="E684" i="10"/>
  <c r="H2127" i="10"/>
  <c r="H962" i="10"/>
  <c r="G1443" i="10"/>
  <c r="G246" i="10"/>
  <c r="G153" i="10"/>
  <c r="G766" i="10"/>
  <c r="F1244" i="10"/>
  <c r="G1818" i="10"/>
  <c r="H1118" i="10"/>
  <c r="E1452" i="10"/>
  <c r="H867" i="10"/>
  <c r="E2123" i="10"/>
  <c r="E228" i="10"/>
  <c r="G2208" i="10"/>
  <c r="F155" i="10"/>
  <c r="E781" i="10"/>
  <c r="E567" i="10"/>
  <c r="H1530" i="10"/>
  <c r="H941" i="10"/>
  <c r="E147" i="10"/>
  <c r="H705" i="10"/>
  <c r="G1179" i="10"/>
  <c r="H1090" i="10"/>
  <c r="G126" i="10"/>
  <c r="H1785" i="10"/>
  <c r="G781" i="10"/>
  <c r="G440" i="10"/>
  <c r="H1020" i="10"/>
  <c r="G307" i="10"/>
  <c r="G1736" i="10"/>
  <c r="E2083" i="10"/>
  <c r="H1955" i="10"/>
  <c r="H160" i="10"/>
  <c r="G1840" i="10"/>
  <c r="E1149" i="10"/>
  <c r="H1776" i="10"/>
  <c r="H1586" i="10"/>
  <c r="G1234" i="10"/>
  <c r="F1449" i="10"/>
  <c r="G2196" i="10"/>
  <c r="H1017" i="10"/>
  <c r="E16" i="10"/>
  <c r="G228" i="10"/>
  <c r="H918" i="10"/>
  <c r="E2154" i="10"/>
  <c r="H1452" i="10"/>
  <c r="G611" i="10"/>
  <c r="E928" i="10"/>
  <c r="H1862" i="10"/>
  <c r="H2042" i="10"/>
  <c r="H845" i="10"/>
  <c r="G1954" i="10"/>
  <c r="F666" i="10"/>
  <c r="H1683" i="10"/>
  <c r="H2212" i="10"/>
  <c r="G1301" i="10"/>
  <c r="E212" i="10"/>
  <c r="G741" i="10"/>
  <c r="G317" i="10"/>
  <c r="E1148" i="10"/>
  <c r="H971" i="10"/>
  <c r="E1954" i="10"/>
  <c r="F1496" i="10"/>
  <c r="H1920" i="10"/>
  <c r="F1836" i="10"/>
  <c r="G255" i="10"/>
  <c r="H353" i="10"/>
  <c r="E1718" i="10"/>
  <c r="H565" i="10"/>
  <c r="G698" i="10"/>
  <c r="E785" i="10"/>
  <c r="E151" i="10"/>
  <c r="E820" i="10"/>
  <c r="E1890" i="10"/>
  <c r="E1949" i="10"/>
  <c r="F873" i="10"/>
  <c r="G972" i="10"/>
  <c r="H1710" i="10"/>
  <c r="G1048" i="10"/>
  <c r="G2193" i="10"/>
  <c r="F977" i="10"/>
  <c r="H700" i="10"/>
  <c r="H347" i="10"/>
  <c r="G1824" i="10"/>
  <c r="E166" i="10"/>
  <c r="E997" i="10"/>
  <c r="H618" i="10"/>
  <c r="H1924" i="10"/>
  <c r="G2223" i="10"/>
  <c r="H2002" i="10"/>
  <c r="E2218" i="10"/>
  <c r="G1751" i="10"/>
  <c r="G305" i="10"/>
  <c r="H1588" i="10"/>
  <c r="H1594" i="10"/>
  <c r="E1291" i="10"/>
  <c r="G562" i="10"/>
  <c r="G27" i="10"/>
  <c r="G764" i="10"/>
  <c r="E653" i="10"/>
  <c r="H330" i="10"/>
  <c r="H134" i="10"/>
  <c r="H2078" i="10"/>
  <c r="E478" i="10"/>
  <c r="H1329" i="10"/>
  <c r="G496" i="10"/>
  <c r="E690" i="10"/>
  <c r="G1544" i="10"/>
  <c r="G1620" i="10"/>
  <c r="E1443" i="10"/>
  <c r="H1199" i="10"/>
  <c r="E258" i="10"/>
  <c r="F298" i="10"/>
  <c r="H585" i="10"/>
  <c r="G1778" i="10"/>
  <c r="E1280" i="10"/>
  <c r="H2100" i="10"/>
  <c r="G428" i="10"/>
  <c r="E1328" i="10"/>
  <c r="G1417" i="10"/>
  <c r="E143" i="10"/>
  <c r="F2033" i="10"/>
  <c r="F1974" i="10"/>
  <c r="E1018" i="10"/>
  <c r="G705" i="10"/>
  <c r="E1003" i="10"/>
  <c r="G664" i="10"/>
  <c r="H914" i="10"/>
  <c r="F1440" i="10"/>
  <c r="G765" i="10"/>
  <c r="H1714" i="10"/>
  <c r="H2067" i="10"/>
  <c r="H870" i="10"/>
  <c r="E353" i="10"/>
  <c r="G1365" i="10"/>
  <c r="E1914" i="10"/>
  <c r="G1576" i="10"/>
  <c r="G398" i="10"/>
  <c r="H2186" i="10"/>
  <c r="F330" i="10"/>
  <c r="E2214" i="10"/>
  <c r="G124" i="10"/>
  <c r="I124" i="10" s="1"/>
  <c r="E306" i="10"/>
  <c r="G657" i="10"/>
  <c r="G514" i="10"/>
  <c r="E1358" i="10"/>
  <c r="E1663" i="10"/>
  <c r="F1004" i="10"/>
  <c r="H538" i="10"/>
  <c r="F1026" i="10"/>
  <c r="E441" i="10"/>
  <c r="E1750" i="10"/>
  <c r="G1448" i="10"/>
  <c r="E1029" i="10"/>
  <c r="F1601" i="10"/>
  <c r="E1276" i="10"/>
  <c r="E2086" i="10"/>
  <c r="E1136" i="10"/>
  <c r="H1422" i="10"/>
  <c r="H255" i="10"/>
  <c r="F1143" i="10"/>
  <c r="H1563" i="10"/>
  <c r="G875" i="10"/>
  <c r="E1777" i="10"/>
  <c r="G1272" i="10"/>
  <c r="G1457" i="10"/>
  <c r="H949" i="10"/>
  <c r="G1665" i="10"/>
  <c r="H1945" i="10"/>
  <c r="E1927" i="10"/>
  <c r="E2105" i="10"/>
  <c r="E1108" i="10"/>
  <c r="E1467" i="10"/>
  <c r="E560" i="10"/>
  <c r="E1011" i="10"/>
  <c r="E1315" i="10"/>
  <c r="H654" i="10"/>
  <c r="E1685" i="10"/>
  <c r="G518" i="10"/>
  <c r="E2217" i="10"/>
  <c r="G618" i="10"/>
  <c r="H1175" i="10"/>
  <c r="G1373" i="10"/>
  <c r="H1551" i="10"/>
  <c r="H2134" i="10"/>
  <c r="H865" i="10"/>
  <c r="E1463" i="10"/>
  <c r="G1832" i="10"/>
  <c r="F864" i="10"/>
  <c r="E1418" i="10"/>
  <c r="E578" i="10"/>
  <c r="H955" i="10"/>
  <c r="H1464" i="10"/>
  <c r="H1024" i="10"/>
  <c r="G968" i="10"/>
  <c r="H256" i="10"/>
  <c r="F1760" i="10"/>
  <c r="E861" i="10"/>
  <c r="E1846" i="10"/>
  <c r="F31" i="10"/>
  <c r="H832" i="10"/>
  <c r="G1177" i="10"/>
  <c r="H1481" i="10"/>
  <c r="H474" i="10"/>
  <c r="E2072" i="10"/>
  <c r="E323" i="10"/>
  <c r="H1007" i="10"/>
  <c r="E1759" i="10"/>
  <c r="E1296" i="10"/>
  <c r="G43" i="10"/>
  <c r="F139" i="10"/>
  <c r="E165" i="10"/>
  <c r="H1597" i="10"/>
  <c r="H1051" i="10"/>
  <c r="E1761" i="10"/>
  <c r="F504" i="10"/>
  <c r="H578" i="10"/>
  <c r="E823" i="10"/>
  <c r="F682" i="10"/>
  <c r="E209" i="10"/>
  <c r="H32" i="10"/>
  <c r="H1641" i="10"/>
  <c r="H1841" i="10"/>
  <c r="G1133" i="10"/>
  <c r="G2203" i="10"/>
  <c r="G941" i="10"/>
  <c r="F1814" i="10"/>
  <c r="H1728" i="10"/>
  <c r="F1569" i="10"/>
  <c r="H1579" i="10"/>
  <c r="E1682" i="10"/>
  <c r="E998" i="10"/>
  <c r="H166" i="10"/>
  <c r="G1628" i="10"/>
  <c r="F1115" i="10"/>
  <c r="G1362" i="10"/>
  <c r="H1580" i="10"/>
  <c r="E247" i="10"/>
  <c r="F1318" i="10"/>
  <c r="H2118" i="10"/>
  <c r="H392" i="10"/>
  <c r="E1931" i="10"/>
  <c r="G1860" i="10"/>
  <c r="H859" i="10"/>
  <c r="F4" i="10"/>
  <c r="E182" i="10"/>
  <c r="H1805" i="10"/>
  <c r="H1306" i="10"/>
  <c r="F851" i="10"/>
  <c r="G1530" i="10"/>
  <c r="E1726" i="10"/>
  <c r="G833" i="10"/>
  <c r="G694" i="10"/>
  <c r="E2222" i="10"/>
  <c r="H304" i="10"/>
  <c r="G1863" i="10"/>
  <c r="E1402" i="10"/>
  <c r="H531" i="10"/>
  <c r="H467" i="10"/>
  <c r="G1414" i="10"/>
  <c r="H1386" i="10"/>
  <c r="F1057" i="10"/>
  <c r="H1774" i="10"/>
  <c r="H695" i="10"/>
  <c r="H1356" i="10"/>
  <c r="G567" i="10"/>
  <c r="E1588" i="10"/>
  <c r="E1353" i="10"/>
  <c r="H825" i="10"/>
  <c r="E1768" i="10"/>
  <c r="G1592" i="10"/>
  <c r="E973" i="10"/>
  <c r="E910" i="10"/>
  <c r="E1137" i="10"/>
  <c r="G819" i="10"/>
  <c r="G692" i="10"/>
  <c r="G1210" i="10"/>
  <c r="G241" i="10"/>
  <c r="E1092" i="10"/>
  <c r="G1213" i="10"/>
  <c r="E481" i="10"/>
  <c r="G1449" i="10"/>
  <c r="E1710" i="10"/>
  <c r="E1656" i="10"/>
  <c r="E1086" i="10"/>
  <c r="H687" i="10"/>
  <c r="G922" i="10"/>
  <c r="G1212" i="10"/>
  <c r="E1330" i="10"/>
  <c r="E704" i="10"/>
  <c r="G1978" i="10"/>
  <c r="E1546" i="10"/>
  <c r="G1758" i="10"/>
  <c r="G1387" i="10"/>
  <c r="H2022" i="10"/>
  <c r="E1776" i="10"/>
  <c r="G2072" i="10"/>
  <c r="F1652" i="10"/>
  <c r="F1941" i="10"/>
  <c r="G1054" i="10"/>
  <c r="H161" i="10"/>
  <c r="E879" i="10"/>
  <c r="E1392" i="10"/>
  <c r="H743" i="10"/>
  <c r="H645" i="10"/>
  <c r="G2219" i="10"/>
  <c r="E835" i="10"/>
  <c r="E519" i="10"/>
  <c r="G295" i="10"/>
  <c r="E1719" i="10"/>
  <c r="F1858" i="10"/>
  <c r="G2035" i="10"/>
  <c r="F743" i="10"/>
  <c r="G934" i="10"/>
  <c r="H824" i="10"/>
  <c r="F2192" i="10"/>
  <c r="H1888" i="10"/>
  <c r="F2134" i="10"/>
  <c r="H2188" i="10"/>
  <c r="E1378" i="10"/>
  <c r="F1155" i="10"/>
  <c r="H920" i="10"/>
  <c r="H1462" i="10"/>
  <c r="E169" i="10"/>
  <c r="E1807" i="10"/>
  <c r="H1946" i="10"/>
  <c r="F1372" i="10"/>
  <c r="E646" i="10"/>
  <c r="H1178" i="10"/>
  <c r="H2164" i="10"/>
  <c r="G952" i="10"/>
  <c r="H442" i="10"/>
  <c r="G1633" i="10"/>
  <c r="G755" i="10"/>
  <c r="E2198" i="10"/>
  <c r="F295" i="10"/>
  <c r="E1983" i="10"/>
  <c r="H1073" i="10"/>
  <c r="F2090" i="10"/>
  <c r="H1109" i="10"/>
  <c r="E1874" i="10"/>
  <c r="E1410" i="10"/>
  <c r="F329" i="10"/>
  <c r="E1211" i="10"/>
  <c r="H1801" i="10"/>
  <c r="F2187" i="10"/>
  <c r="F855" i="10"/>
  <c r="G828" i="10"/>
  <c r="H1732" i="10"/>
  <c r="E1640" i="10"/>
  <c r="E1545" i="10"/>
  <c r="F600" i="10"/>
  <c r="E1511" i="10"/>
  <c r="F965" i="10"/>
  <c r="E2120" i="10"/>
  <c r="F2017" i="10"/>
  <c r="G965" i="10"/>
  <c r="F1025" i="10"/>
  <c r="E1462" i="10"/>
  <c r="H1956" i="10"/>
  <c r="G1396" i="10"/>
  <c r="H1866" i="10"/>
  <c r="F1728" i="10"/>
  <c r="G1946" i="10"/>
  <c r="E562" i="10"/>
  <c r="F1140" i="10"/>
  <c r="H130" i="10"/>
  <c r="H1979" i="10"/>
  <c r="E1858" i="10"/>
  <c r="E1061" i="10"/>
  <c r="G2171" i="10"/>
  <c r="I2171" i="10" s="1"/>
  <c r="G1746" i="10"/>
  <c r="E291" i="10"/>
  <c r="F237" i="10"/>
  <c r="E207" i="10"/>
  <c r="F1894" i="10"/>
  <c r="G1583" i="10"/>
  <c r="I1583" i="10" s="1"/>
  <c r="H2130" i="10"/>
  <c r="G1894" i="10"/>
  <c r="G2111" i="10"/>
  <c r="E1582" i="10"/>
  <c r="E261" i="10"/>
  <c r="F2075" i="10"/>
  <c r="F677" i="10"/>
  <c r="H1628" i="10"/>
  <c r="H501" i="10"/>
  <c r="F1731" i="10"/>
  <c r="F1363" i="10"/>
  <c r="G919" i="10"/>
  <c r="G1302" i="10"/>
  <c r="G2116" i="10"/>
  <c r="E333" i="10"/>
  <c r="H1822" i="10"/>
  <c r="F1161" i="10"/>
  <c r="H735" i="10"/>
  <c r="F434" i="10"/>
  <c r="H1217" i="10"/>
  <c r="E1286" i="10"/>
  <c r="F1600" i="10"/>
  <c r="E1995" i="10"/>
  <c r="F1716" i="10"/>
  <c r="E569" i="10"/>
  <c r="H146" i="10"/>
  <c r="G1589" i="10"/>
  <c r="E1141" i="10"/>
  <c r="G697" i="10"/>
  <c r="H1858" i="10"/>
  <c r="G1379" i="10"/>
  <c r="H1931" i="10"/>
  <c r="E429" i="10"/>
  <c r="E114" i="10"/>
  <c r="G1533" i="10"/>
  <c r="H428" i="10"/>
  <c r="E1045" i="10"/>
  <c r="G2042" i="10"/>
  <c r="H1767" i="10"/>
  <c r="H1757" i="10"/>
  <c r="E2043" i="10"/>
  <c r="G596" i="10"/>
  <c r="G419" i="10"/>
  <c r="G1977" i="10"/>
  <c r="G1837" i="10"/>
  <c r="G588" i="10"/>
  <c r="F1741" i="10"/>
  <c r="H1505" i="10"/>
  <c r="H218" i="10"/>
  <c r="H2036" i="10"/>
  <c r="E265" i="10"/>
  <c r="H1727" i="10"/>
  <c r="F1229" i="10"/>
  <c r="G1214" i="10"/>
  <c r="H788" i="10"/>
  <c r="H204" i="10"/>
  <c r="G666" i="10"/>
  <c r="G969" i="10"/>
  <c r="G222" i="10"/>
  <c r="G734" i="10"/>
  <c r="E873" i="10"/>
  <c r="E123" i="10"/>
  <c r="E1446" i="10"/>
  <c r="E1496" i="10"/>
  <c r="F800" i="10"/>
  <c r="F1123" i="10"/>
  <c r="G1106" i="10"/>
  <c r="I1106" i="10" s="1"/>
  <c r="H378" i="10"/>
  <c r="F1280" i="10"/>
  <c r="E975" i="10"/>
  <c r="G1299" i="10"/>
  <c r="E1161" i="10"/>
  <c r="E126" i="10"/>
  <c r="G1352" i="10"/>
  <c r="H2044" i="10"/>
  <c r="H398" i="10"/>
  <c r="E1271" i="10"/>
  <c r="F2152" i="10"/>
  <c r="G1375" i="10"/>
  <c r="H1646" i="10"/>
  <c r="H1325" i="10"/>
  <c r="G609" i="10"/>
  <c r="H1240" i="10"/>
  <c r="G377" i="10"/>
  <c r="E967" i="10"/>
  <c r="E1592" i="10"/>
  <c r="E430" i="10"/>
  <c r="G668" i="10"/>
  <c r="G1993" i="10"/>
  <c r="G700" i="10"/>
  <c r="H925" i="10"/>
  <c r="E774" i="10"/>
  <c r="G2037" i="10"/>
  <c r="H1566" i="10"/>
  <c r="E523" i="10"/>
  <c r="H106" i="10"/>
  <c r="H2204" i="10"/>
  <c r="F1544" i="10"/>
  <c r="E1811" i="10"/>
  <c r="E1806" i="10"/>
  <c r="H2102" i="10"/>
  <c r="H1496" i="10"/>
  <c r="E233" i="10"/>
  <c r="E2213" i="10"/>
  <c r="F695" i="10"/>
  <c r="G843" i="10"/>
  <c r="F1935" i="10"/>
  <c r="E24" i="10"/>
  <c r="G2041" i="10"/>
  <c r="H2120" i="10"/>
  <c r="G1984" i="10"/>
  <c r="G353" i="10"/>
  <c r="H1743" i="10"/>
  <c r="E1731" i="10"/>
  <c r="G1753" i="10"/>
  <c r="E2011" i="10"/>
  <c r="E921" i="10"/>
  <c r="F135" i="10"/>
  <c r="H252" i="10"/>
  <c r="H1894" i="10"/>
  <c r="H465" i="10"/>
  <c r="E1980" i="10"/>
  <c r="E1770" i="10"/>
  <c r="G871" i="10"/>
  <c r="H1810" i="10"/>
  <c r="E609" i="10"/>
  <c r="G310" i="10"/>
  <c r="H1711" i="10"/>
  <c r="E627" i="10"/>
  <c r="H1734" i="10"/>
  <c r="E1893" i="10"/>
  <c r="H2110" i="10"/>
  <c r="G1146" i="10"/>
  <c r="G197" i="10"/>
  <c r="H435" i="10"/>
  <c r="G704" i="10"/>
  <c r="G439" i="10"/>
  <c r="F16" i="10"/>
  <c r="E1365" i="10"/>
  <c r="E1015" i="10"/>
  <c r="H1598" i="10"/>
  <c r="H1844" i="10"/>
  <c r="G1238" i="10"/>
  <c r="E1052" i="10"/>
  <c r="E2132" i="10"/>
  <c r="G416" i="10"/>
  <c r="G2197" i="10"/>
  <c r="F1212" i="10"/>
  <c r="E361" i="10"/>
  <c r="G1309" i="10"/>
  <c r="E1993" i="10"/>
  <c r="F2094" i="10"/>
  <c r="E1269" i="10"/>
  <c r="E1222" i="10"/>
  <c r="F520" i="10"/>
  <c r="G1401" i="10"/>
  <c r="G120" i="10"/>
  <c r="H1898" i="10"/>
  <c r="H423" i="10"/>
  <c r="G1097" i="10"/>
  <c r="G42" i="10"/>
  <c r="H2217" i="10"/>
  <c r="G1455" i="10"/>
  <c r="E1364" i="10"/>
  <c r="G133" i="10"/>
  <c r="F1375" i="10"/>
  <c r="E1404" i="10"/>
  <c r="E531" i="10"/>
  <c r="E1198" i="10"/>
  <c r="E1039" i="10"/>
  <c r="G1291" i="10"/>
  <c r="E231" i="10"/>
  <c r="H1300" i="10"/>
  <c r="G1339" i="10"/>
  <c r="H1723" i="10"/>
  <c r="G1124" i="10"/>
  <c r="E2078" i="10"/>
  <c r="E1674" i="10"/>
  <c r="G620" i="10"/>
  <c r="G431" i="10"/>
  <c r="G286" i="10"/>
  <c r="H1312" i="10"/>
  <c r="G1217" i="10"/>
  <c r="E21" i="10"/>
  <c r="H1410" i="10"/>
  <c r="G36" i="10"/>
  <c r="H2098" i="10"/>
  <c r="G1708" i="10"/>
  <c r="G1333" i="10"/>
  <c r="E1368" i="10"/>
  <c r="E1390" i="10"/>
  <c r="G342" i="10"/>
  <c r="G1040" i="10"/>
  <c r="G1541" i="10"/>
  <c r="H21" i="10"/>
  <c r="F1947" i="10"/>
  <c r="G272" i="10"/>
  <c r="E1572" i="10"/>
  <c r="E830" i="10"/>
  <c r="F689" i="10"/>
  <c r="G2181" i="10"/>
  <c r="E1225" i="10"/>
  <c r="H1533" i="10"/>
  <c r="H1187" i="10"/>
  <c r="H644" i="10"/>
  <c r="E1945" i="10"/>
  <c r="E839" i="10"/>
  <c r="H1736" i="10"/>
  <c r="G285" i="10"/>
  <c r="G1465" i="10"/>
  <c r="F355" i="10"/>
  <c r="H2211" i="10"/>
  <c r="H1761" i="10"/>
  <c r="G914" i="10"/>
  <c r="G242" i="10"/>
  <c r="E561" i="10"/>
  <c r="G1640" i="10"/>
  <c r="G507" i="10"/>
  <c r="H480" i="10"/>
  <c r="H781" i="10"/>
  <c r="H657" i="10"/>
  <c r="E2071" i="10"/>
  <c r="G2021" i="10"/>
  <c r="H2140" i="10"/>
  <c r="G443" i="10"/>
  <c r="H1412" i="10"/>
  <c r="E2155" i="10"/>
  <c r="H584" i="10"/>
  <c r="E2153" i="10"/>
  <c r="G311" i="10"/>
  <c r="E1904" i="10"/>
  <c r="G1181" i="10"/>
  <c r="E596" i="10"/>
  <c r="E817" i="10"/>
  <c r="H2192" i="10"/>
  <c r="H389" i="10"/>
  <c r="G45" i="10"/>
  <c r="H1733" i="10"/>
  <c r="H1839" i="10"/>
  <c r="E1178" i="10"/>
  <c r="H468" i="10"/>
  <c r="E1187" i="10"/>
  <c r="G739" i="10"/>
  <c r="G2205" i="10"/>
  <c r="E859" i="10"/>
  <c r="F1912" i="10"/>
  <c r="F224" i="10"/>
  <c r="E25" i="10"/>
  <c r="H764" i="10"/>
  <c r="H1863" i="10"/>
  <c r="H1503" i="10"/>
  <c r="F244" i="10"/>
  <c r="G1239" i="10"/>
  <c r="E1771" i="10"/>
  <c r="G2043" i="10"/>
  <c r="E1304" i="10"/>
  <c r="G839" i="10"/>
  <c r="E831" i="10"/>
  <c r="G391" i="10"/>
  <c r="G1367" i="10"/>
  <c r="E200" i="10"/>
  <c r="G1223" i="10"/>
  <c r="H2206" i="10"/>
  <c r="E1859" i="10"/>
  <c r="G319" i="10"/>
  <c r="G504" i="10"/>
  <c r="E1900" i="10"/>
  <c r="H434" i="10"/>
  <c r="H1189" i="10"/>
  <c r="H765" i="10"/>
  <c r="G207" i="10"/>
  <c r="E1058" i="10"/>
  <c r="E474" i="10"/>
  <c r="G462" i="10"/>
  <c r="F93" i="10"/>
  <c r="H170" i="10"/>
  <c r="E1696" i="10"/>
  <c r="H1242" i="10"/>
  <c r="F1369" i="10"/>
  <c r="H1891" i="10"/>
  <c r="G490" i="10"/>
  <c r="G338" i="10"/>
  <c r="F568" i="10"/>
  <c r="E422" i="10"/>
  <c r="E1662" i="10"/>
  <c r="H1860" i="10"/>
  <c r="G1029" i="10"/>
  <c r="E390" i="10"/>
  <c r="F1013" i="10"/>
  <c r="E379" i="10"/>
  <c r="E1985" i="10"/>
  <c r="H1474" i="10"/>
  <c r="G744" i="10"/>
  <c r="G913" i="10"/>
  <c r="E657" i="10"/>
  <c r="G1720" i="10"/>
  <c r="H1985" i="10"/>
  <c r="G1042" i="10"/>
  <c r="F660" i="10"/>
  <c r="G1535" i="10"/>
  <c r="H1229" i="10"/>
  <c r="E1032" i="10"/>
  <c r="E1935" i="10"/>
  <c r="G2075" i="10"/>
  <c r="E1622" i="10"/>
  <c r="G1502" i="10"/>
  <c r="E2172" i="10"/>
  <c r="E788" i="10"/>
  <c r="H964" i="10"/>
  <c r="G1105" i="10"/>
  <c r="E1130" i="10"/>
  <c r="H1721" i="10"/>
  <c r="H2154" i="10"/>
  <c r="G1180" i="10"/>
  <c r="E450" i="10"/>
  <c r="E381" i="10"/>
  <c r="E1818" i="10"/>
  <c r="F470" i="10"/>
  <c r="E887" i="10"/>
  <c r="E1996" i="10"/>
  <c r="E734" i="10"/>
  <c r="E1468" i="10"/>
  <c r="E372" i="10"/>
  <c r="H575" i="10"/>
  <c r="E477" i="10"/>
  <c r="H1937" i="10"/>
  <c r="G1618" i="10"/>
  <c r="H1764" i="10"/>
  <c r="H1819" i="10"/>
  <c r="H485" i="10"/>
  <c r="H210" i="10"/>
  <c r="F888" i="10"/>
  <c r="H929" i="10"/>
  <c r="F1324" i="10"/>
  <c r="H17" i="10"/>
  <c r="G1810" i="10"/>
  <c r="G396" i="10"/>
  <c r="H1921" i="10"/>
  <c r="G831" i="10"/>
  <c r="E256" i="10"/>
  <c r="H1152" i="10"/>
  <c r="E1066" i="10"/>
  <c r="G28" i="10"/>
  <c r="H770" i="10"/>
  <c r="E1751" i="10"/>
  <c r="G1586" i="10"/>
  <c r="H508" i="10"/>
  <c r="E1841" i="10"/>
  <c r="G256" i="10"/>
  <c r="G163" i="10"/>
  <c r="H2133" i="10"/>
  <c r="G820" i="10"/>
  <c r="H1232" i="10"/>
  <c r="G530" i="10"/>
  <c r="E1848" i="10"/>
  <c r="G964" i="10"/>
  <c r="G593" i="10"/>
  <c r="H1367" i="10"/>
  <c r="H1406" i="10"/>
  <c r="E304" i="10"/>
  <c r="F674" i="10"/>
  <c r="H1136" i="10"/>
  <c r="H1980" i="10"/>
  <c r="G1209" i="10"/>
  <c r="G2213" i="10"/>
  <c r="G1091" i="10"/>
  <c r="E1047" i="10"/>
  <c r="H1535" i="10"/>
  <c r="E399" i="10"/>
  <c r="E806" i="10"/>
  <c r="F422" i="10"/>
  <c r="G642" i="10"/>
  <c r="E1852" i="10"/>
  <c r="E589" i="10"/>
  <c r="H818" i="10"/>
  <c r="H866" i="10"/>
  <c r="F1582" i="10"/>
  <c r="H162" i="10"/>
  <c r="G1563" i="10"/>
  <c r="G515" i="10"/>
  <c r="F491" i="10"/>
  <c r="G1148" i="10"/>
  <c r="G332" i="10"/>
  <c r="G595" i="10"/>
  <c r="H338" i="10"/>
  <c r="H1274" i="10"/>
  <c r="H2214" i="10"/>
  <c r="E208" i="10"/>
  <c r="E1839" i="10"/>
  <c r="E324" i="10"/>
  <c r="E1371" i="10"/>
  <c r="G604" i="10"/>
  <c r="E290" i="10"/>
  <c r="H1770" i="10"/>
  <c r="E1391" i="10"/>
  <c r="H1463" i="10"/>
  <c r="E298" i="10"/>
  <c r="G2039" i="10"/>
  <c r="F215" i="10"/>
  <c r="G1109" i="10"/>
  <c r="I1109" i="10" s="1"/>
  <c r="G1322" i="10"/>
  <c r="H1365" i="10"/>
  <c r="G1186" i="10"/>
  <c r="G1621" i="10"/>
  <c r="E524" i="10"/>
  <c r="H342" i="10"/>
  <c r="F336" i="10"/>
  <c r="H124" i="10"/>
  <c r="E907" i="10"/>
  <c r="E789" i="10"/>
  <c r="G1459" i="10"/>
  <c r="F1297" i="10"/>
  <c r="E392" i="10"/>
  <c r="E2091" i="10"/>
  <c r="E1499" i="10"/>
  <c r="H1141" i="10"/>
  <c r="H1415" i="10"/>
  <c r="G430" i="10"/>
  <c r="E1393" i="10"/>
  <c r="H42" i="10"/>
  <c r="G1492" i="10"/>
  <c r="G127" i="10"/>
  <c r="G1983" i="10"/>
  <c r="E1728" i="10"/>
  <c r="E1251" i="10"/>
  <c r="E2084" i="10"/>
  <c r="G1767" i="10"/>
  <c r="E1450" i="10"/>
  <c r="G1664" i="10"/>
  <c r="H155" i="10"/>
  <c r="E1510" i="10"/>
  <c r="G354" i="10"/>
  <c r="G1279" i="10"/>
  <c r="E1721" i="10"/>
  <c r="G1057" i="10"/>
  <c r="G1019" i="10"/>
  <c r="H1298" i="10"/>
  <c r="G476" i="10"/>
  <c r="E129" i="10"/>
  <c r="E1934" i="10"/>
  <c r="G1861" i="10"/>
  <c r="H739" i="10"/>
  <c r="E1134" i="10"/>
  <c r="E2112" i="10"/>
  <c r="H307" i="10"/>
  <c r="E2193" i="10"/>
  <c r="G1637" i="10"/>
  <c r="I1637" i="10" s="1"/>
  <c r="G301" i="10"/>
  <c r="G1855" i="10"/>
  <c r="F1677" i="10"/>
  <c r="E260" i="10"/>
  <c r="H1890" i="10"/>
  <c r="G738" i="10"/>
  <c r="I738" i="10" s="1"/>
  <c r="E1002" i="10"/>
  <c r="H2220" i="10"/>
  <c r="F941" i="10"/>
  <c r="G306" i="10"/>
  <c r="F523" i="10"/>
  <c r="H1286" i="10"/>
  <c r="H240" i="10"/>
  <c r="H331" i="10"/>
  <c r="F1707" i="10"/>
  <c r="E152" i="10"/>
  <c r="H836" i="10"/>
  <c r="H609" i="10"/>
  <c r="E1036" i="10"/>
  <c r="H1379" i="10"/>
  <c r="H852" i="10"/>
  <c r="H2122" i="10"/>
  <c r="H2123" i="10"/>
  <c r="H839" i="10"/>
  <c r="G1086" i="10"/>
  <c r="H496" i="10"/>
  <c r="H2179" i="10"/>
  <c r="E787" i="10"/>
  <c r="H450" i="10"/>
  <c r="G1742" i="10"/>
  <c r="G844" i="10"/>
  <c r="G1052" i="10"/>
  <c r="H247" i="10"/>
  <c r="H1982" i="10"/>
  <c r="E45" i="10"/>
  <c r="G1712" i="10"/>
  <c r="E1486" i="10"/>
  <c r="E417" i="10"/>
  <c r="H1811" i="10"/>
  <c r="H2203" i="10"/>
  <c r="F1191" i="10"/>
  <c r="F1661" i="10"/>
  <c r="G834" i="10"/>
  <c r="G619" i="10"/>
  <c r="F228" i="10"/>
  <c r="G1500" i="10"/>
  <c r="E1099" i="10"/>
  <c r="E532" i="10"/>
  <c r="E423" i="10"/>
  <c r="F921" i="10"/>
  <c r="H40" i="10"/>
  <c r="E475" i="10"/>
  <c r="E505" i="10"/>
  <c r="G953" i="10"/>
  <c r="H1687" i="10"/>
  <c r="H129" i="10"/>
  <c r="H1326" i="10"/>
  <c r="G1020" i="10"/>
  <c r="G384" i="10"/>
  <c r="G1948" i="10"/>
  <c r="H202" i="10"/>
  <c r="E644" i="10"/>
  <c r="G326" i="10"/>
  <c r="E2124" i="10"/>
  <c r="G1590" i="10"/>
  <c r="F2001" i="10"/>
  <c r="H2200" i="10"/>
  <c r="G561" i="10"/>
  <c r="F1470" i="10"/>
  <c r="G656" i="10"/>
  <c r="H2107" i="10"/>
  <c r="E1133" i="10"/>
  <c r="E106" i="10"/>
  <c r="G2069" i="10"/>
  <c r="G791" i="10"/>
  <c r="E1420" i="10"/>
  <c r="G1450" i="10"/>
  <c r="H249" i="10"/>
  <c r="H834" i="10"/>
  <c r="F1920" i="10"/>
  <c r="F1394" i="10"/>
  <c r="G1507" i="10"/>
  <c r="F1645" i="10"/>
  <c r="H30" i="10"/>
  <c r="G130" i="10"/>
  <c r="E142" i="10"/>
  <c r="E144" i="10"/>
  <c r="H733" i="10"/>
  <c r="H1387" i="10"/>
  <c r="E1591" i="10"/>
  <c r="G146" i="10"/>
  <c r="E1262" i="10"/>
  <c r="F247" i="10"/>
  <c r="E1568" i="10"/>
  <c r="F559" i="10"/>
  <c r="F597" i="10"/>
  <c r="F1203" i="10"/>
  <c r="H27" i="10"/>
  <c r="G1378" i="10"/>
  <c r="G1646" i="10"/>
  <c r="E257" i="10"/>
  <c r="F339" i="10"/>
  <c r="G1656" i="10"/>
  <c r="F1763" i="10"/>
  <c r="F1182" i="10"/>
  <c r="H1061" i="10"/>
  <c r="E984" i="10"/>
  <c r="H1499" i="10"/>
  <c r="G929" i="10"/>
  <c r="E1474" i="10"/>
  <c r="H251" i="10"/>
  <c r="G1464" i="10"/>
  <c r="G977" i="10"/>
  <c r="H642" i="10"/>
  <c r="H395" i="10"/>
  <c r="H1190" i="10"/>
  <c r="E1023" i="10"/>
  <c r="G429" i="10"/>
  <c r="E121" i="10"/>
  <c r="E709" i="10"/>
  <c r="F253" i="10"/>
  <c r="H909" i="10"/>
  <c r="H1339" i="10"/>
  <c r="H1062" i="10"/>
  <c r="E440" i="10"/>
  <c r="H1498" i="10"/>
  <c r="F482" i="10"/>
  <c r="E2019" i="10"/>
  <c r="H1041" i="10"/>
  <c r="E1987" i="10"/>
  <c r="G1670" i="10"/>
  <c r="E595" i="10"/>
  <c r="H1428" i="10"/>
  <c r="E1014" i="10"/>
  <c r="E1756" i="10"/>
  <c r="G970" i="10"/>
  <c r="G2209" i="10"/>
  <c r="G383" i="10"/>
  <c r="H1671" i="10"/>
  <c r="E1596" i="10"/>
  <c r="H167" i="10"/>
  <c r="H1181" i="10"/>
  <c r="F1627" i="10"/>
  <c r="F2182" i="10"/>
  <c r="G676" i="10"/>
  <c r="E1653" i="10"/>
  <c r="H241" i="10"/>
  <c r="H1208" i="10"/>
  <c r="G392" i="10"/>
  <c r="H577" i="10"/>
  <c r="E172" i="10"/>
  <c r="G322" i="10"/>
  <c r="H1102" i="10"/>
  <c r="H1572" i="10"/>
  <c r="H1938" i="10"/>
  <c r="E1189" i="10"/>
  <c r="E1505" i="10"/>
  <c r="G601" i="10"/>
  <c r="I601" i="10" s="1"/>
  <c r="G1263" i="10"/>
  <c r="H1589" i="10"/>
  <c r="H478" i="10"/>
  <c r="G1582" i="10"/>
  <c r="H377" i="10"/>
  <c r="H649" i="10"/>
  <c r="G695" i="10"/>
  <c r="H2109" i="10"/>
  <c r="H2071" i="10"/>
  <c r="G485" i="10"/>
  <c r="E1574" i="10"/>
  <c r="E579" i="10"/>
  <c r="E666" i="10"/>
  <c r="E1920" i="10"/>
  <c r="H1002" i="10"/>
  <c r="E738" i="10"/>
  <c r="H324" i="10"/>
  <c r="F937" i="10"/>
  <c r="H498" i="10"/>
  <c r="E248" i="10"/>
  <c r="E1930" i="10"/>
  <c r="F1156" i="10"/>
  <c r="H1057" i="10"/>
  <c r="H1750" i="10"/>
  <c r="G869" i="10"/>
  <c r="F317" i="10"/>
  <c r="G1727" i="10"/>
  <c r="H382" i="10"/>
  <c r="H682" i="10"/>
  <c r="G1846" i="10"/>
  <c r="H385" i="10"/>
  <c r="H1768" i="10"/>
  <c r="G1735" i="10"/>
  <c r="F1563" i="10"/>
  <c r="F1778" i="10"/>
  <c r="G166" i="10"/>
  <c r="H1360" i="10"/>
  <c r="E867" i="10"/>
  <c r="H1637" i="10"/>
  <c r="E1044" i="10"/>
  <c r="H125" i="10"/>
  <c r="E122" i="10"/>
  <c r="G1376" i="10"/>
  <c r="H1963" i="10"/>
  <c r="G503" i="10"/>
  <c r="E1270" i="10"/>
  <c r="E2210" i="10"/>
  <c r="F209" i="10"/>
  <c r="G1686" i="10"/>
  <c r="H1821" i="10"/>
  <c r="G1947" i="10"/>
  <c r="E1177" i="10"/>
  <c r="G786" i="10"/>
  <c r="H199" i="10"/>
  <c r="G245" i="10"/>
  <c r="G597" i="10"/>
  <c r="G167" i="10"/>
  <c r="E2013" i="10"/>
  <c r="G1848" i="10"/>
  <c r="F1007" i="10"/>
  <c r="E1000" i="10"/>
  <c r="G2157" i="10"/>
  <c r="G673" i="10"/>
  <c r="E1272" i="10"/>
  <c r="G2153" i="10"/>
  <c r="G1950" i="10"/>
  <c r="G505" i="10"/>
  <c r="E1679" i="10"/>
  <c r="E183" i="10"/>
  <c r="H1121" i="10"/>
  <c r="E299" i="10"/>
  <c r="G835" i="10"/>
  <c r="E2167" i="10"/>
  <c r="H39" i="10"/>
  <c r="F930" i="10"/>
  <c r="E2131" i="10"/>
  <c r="E1747" i="10"/>
  <c r="G663" i="10"/>
  <c r="E592" i="10"/>
  <c r="H1574" i="10"/>
  <c r="G690" i="10"/>
  <c r="G1313" i="10"/>
  <c r="F1932" i="10"/>
  <c r="F1868" i="10"/>
  <c r="E1037" i="10"/>
  <c r="E2202" i="10"/>
  <c r="F2012" i="10"/>
  <c r="G1399" i="10"/>
  <c r="H518" i="10"/>
  <c r="G1006" i="10"/>
  <c r="G397" i="10"/>
  <c r="G1011" i="10"/>
  <c r="G292" i="10"/>
  <c r="G785" i="10"/>
  <c r="E1548" i="10"/>
  <c r="E2076" i="10"/>
  <c r="F148" i="10"/>
  <c r="E1677" i="10"/>
  <c r="G1634" i="10"/>
  <c r="E700" i="10"/>
  <c r="H796" i="10"/>
  <c r="G1542" i="10"/>
  <c r="H153" i="10"/>
  <c r="G2199" i="10"/>
  <c r="H34" i="10"/>
  <c r="G552" i="10"/>
  <c r="G465" i="10"/>
  <c r="G406" i="10"/>
  <c r="E1887" i="10"/>
  <c r="G216" i="10"/>
  <c r="H1652" i="10"/>
  <c r="E173" i="10"/>
  <c r="F1916" i="10"/>
  <c r="G1277" i="10"/>
  <c r="G1136" i="10"/>
  <c r="H1133" i="10"/>
  <c r="H753" i="10"/>
  <c r="E976" i="10"/>
  <c r="E1013" i="10"/>
  <c r="F390" i="10"/>
  <c r="H1831" i="10"/>
  <c r="G557" i="10"/>
  <c r="G556" i="10"/>
  <c r="E983" i="10"/>
  <c r="G1565" i="10"/>
  <c r="E1847" i="10"/>
  <c r="H1371" i="10"/>
  <c r="G856" i="10"/>
  <c r="E1442" i="10"/>
  <c r="E1953" i="10"/>
  <c r="H510" i="10"/>
  <c r="H1052" i="10"/>
  <c r="H425" i="10"/>
  <c r="F1232" i="10"/>
  <c r="F2190" i="10"/>
  <c r="F1680" i="10"/>
  <c r="H502" i="10"/>
  <c r="E841" i="10"/>
  <c r="G2140" i="10"/>
  <c r="G1509" i="10"/>
  <c r="H111" i="10"/>
  <c r="E1366" i="10"/>
  <c r="F962" i="10"/>
  <c r="F2116" i="10"/>
  <c r="F781" i="10"/>
  <c r="E213" i="10"/>
  <c r="E1755" i="10"/>
  <c r="G1532" i="10"/>
  <c r="H105" i="10"/>
  <c r="H2089" i="10"/>
  <c r="G123" i="10"/>
  <c r="E2223" i="10"/>
  <c r="H2090" i="10"/>
  <c r="H1999" i="10"/>
  <c r="H523" i="10"/>
  <c r="H293" i="10"/>
  <c r="F2173" i="10"/>
  <c r="H1403" i="10"/>
  <c r="G1575" i="10"/>
  <c r="G2012" i="10"/>
  <c r="F1811" i="10"/>
  <c r="H1310" i="10"/>
  <c r="G434" i="10"/>
  <c r="H1110" i="10"/>
  <c r="H1408" i="10"/>
  <c r="G1013" i="10"/>
  <c r="F1873" i="10"/>
  <c r="F876" i="10"/>
  <c r="G885" i="10"/>
  <c r="E1778" i="10"/>
  <c r="H2026" i="10"/>
  <c r="H1618" i="10"/>
  <c r="H401" i="10"/>
  <c r="G782" i="10"/>
  <c r="G1580" i="10"/>
  <c r="E552" i="10"/>
  <c r="E1220" i="10"/>
  <c r="G703" i="10"/>
  <c r="E1367" i="10"/>
  <c r="G1907" i="10"/>
  <c r="F507" i="10"/>
  <c r="F1478" i="10"/>
  <c r="E1214" i="10"/>
  <c r="H1291" i="10"/>
  <c r="H1396" i="10"/>
  <c r="G1923" i="10"/>
  <c r="H1672" i="10"/>
  <c r="G852" i="10"/>
  <c r="H503" i="10"/>
  <c r="F588" i="10"/>
  <c r="E107" i="10"/>
  <c r="E2051" i="10"/>
  <c r="G1358" i="10"/>
  <c r="G1413" i="10"/>
  <c r="E2158" i="10"/>
  <c r="G822" i="10"/>
  <c r="E2190" i="10"/>
  <c r="H736" i="10"/>
  <c r="E2035" i="10"/>
  <c r="E473" i="10"/>
  <c r="E1227" i="10"/>
  <c r="G1191" i="10"/>
  <c r="G199" i="10"/>
  <c r="G960" i="10"/>
  <c r="H2035" i="10"/>
  <c r="E1192" i="10"/>
  <c r="H1262" i="10"/>
  <c r="G1232" i="10"/>
  <c r="H553" i="10"/>
  <c r="H235" i="10"/>
  <c r="E878" i="10"/>
  <c r="G1142" i="10"/>
  <c r="E698" i="10"/>
  <c r="E930" i="10"/>
  <c r="E1727" i="10"/>
  <c r="H829" i="10"/>
  <c r="G1951" i="10"/>
  <c r="E2116" i="10"/>
  <c r="H1903" i="10"/>
  <c r="H961" i="10"/>
  <c r="E1379" i="10"/>
  <c r="E1901" i="10"/>
  <c r="E768" i="10"/>
  <c r="F461" i="10"/>
  <c r="H878" i="10"/>
  <c r="G817" i="10"/>
  <c r="H127" i="10"/>
  <c r="H1443" i="10"/>
  <c r="H2013" i="10"/>
  <c r="E586" i="10"/>
  <c r="G1489" i="10"/>
  <c r="E2008" i="10"/>
  <c r="H872" i="10"/>
  <c r="E1531" i="10"/>
  <c r="H1906" i="10"/>
  <c r="F1559" i="10"/>
  <c r="E203" i="10"/>
  <c r="H1222" i="10"/>
  <c r="F34" i="10"/>
  <c r="E514" i="10"/>
  <c r="G935" i="10"/>
  <c r="E480" i="10"/>
  <c r="H1944" i="10"/>
  <c r="E737" i="10"/>
  <c r="G118" i="10"/>
  <c r="H1735" i="10"/>
  <c r="E1814" i="10"/>
  <c r="G1944" i="10"/>
  <c r="E965" i="10"/>
  <c r="G740" i="10"/>
  <c r="G749" i="10"/>
  <c r="H1684" i="10"/>
  <c r="E751" i="10"/>
  <c r="H2032" i="10"/>
  <c r="E643" i="10"/>
  <c r="G927" i="10"/>
  <c r="E464" i="10"/>
  <c r="E1306" i="10"/>
  <c r="H954" i="10"/>
  <c r="E2039" i="10"/>
  <c r="H684" i="10"/>
  <c r="F314" i="10"/>
  <c r="E1634" i="10"/>
  <c r="F829" i="10"/>
  <c r="F508" i="10"/>
  <c r="E1672" i="10"/>
  <c r="F1556" i="10"/>
  <c r="H698" i="10"/>
  <c r="F145" i="10"/>
  <c r="G1766" i="10"/>
  <c r="G784" i="10"/>
  <c r="E30" i="10"/>
  <c r="F418" i="10"/>
  <c r="H1400" i="10"/>
  <c r="G1305" i="10"/>
  <c r="E2115" i="10"/>
  <c r="H1547" i="10"/>
  <c r="H482" i="10"/>
  <c r="H2170" i="10"/>
  <c r="G1415" i="10"/>
  <c r="H2000" i="10"/>
  <c r="G157" i="10"/>
  <c r="H1228" i="10"/>
  <c r="E214" i="10"/>
  <c r="G591" i="10"/>
  <c r="G1467" i="10"/>
  <c r="E1643" i="10"/>
  <c r="G1593" i="10"/>
  <c r="E309" i="10"/>
  <c r="F2195" i="10"/>
  <c r="G1893" i="10"/>
  <c r="H1469" i="10"/>
  <c r="H1600" i="10"/>
  <c r="G1113" i="10"/>
  <c r="E739" i="10"/>
  <c r="F1305" i="10"/>
  <c r="H1023" i="10"/>
  <c r="G1126" i="10"/>
  <c r="H2197" i="10"/>
  <c r="E5" i="10"/>
  <c r="G1063" i="10"/>
  <c r="F2191" i="10"/>
  <c r="G511" i="10"/>
  <c r="G335" i="10"/>
  <c r="G1005" i="10"/>
  <c r="E234" i="10"/>
  <c r="H1567" i="10"/>
  <c r="E604" i="10"/>
  <c r="E854" i="10"/>
  <c r="E1182" i="10"/>
  <c r="G531" i="10"/>
  <c r="H312" i="10"/>
  <c r="E748" i="10"/>
  <c r="G1043" i="10"/>
  <c r="G1392" i="10"/>
  <c r="H1482" i="10"/>
  <c r="E2140" i="10"/>
  <c r="F1333" i="10"/>
  <c r="H163" i="10"/>
  <c r="H1949" i="10"/>
  <c r="F1753" i="10"/>
  <c r="H619" i="10"/>
  <c r="E406" i="10"/>
  <c r="H1198" i="10"/>
  <c r="G1484" i="10"/>
  <c r="G1754" i="10"/>
  <c r="G1102" i="10"/>
  <c r="E2209" i="10"/>
  <c r="G696" i="10"/>
  <c r="I696" i="10" s="1"/>
  <c r="E1491" i="10"/>
  <c r="G2206" i="10"/>
  <c r="E1209" i="10"/>
  <c r="F161" i="10"/>
  <c r="H1830" i="10"/>
  <c r="F1423" i="10"/>
  <c r="G1934" i="10"/>
  <c r="G183" i="10"/>
  <c r="F2005" i="10"/>
  <c r="E1124" i="10"/>
  <c r="G1813" i="10"/>
  <c r="E1228" i="10"/>
  <c r="H2085" i="10"/>
  <c r="E911" i="10"/>
  <c r="E1820" i="10"/>
  <c r="G1842" i="10"/>
  <c r="H1449" i="10"/>
  <c r="G1221" i="10"/>
  <c r="E217" i="10"/>
  <c r="E1541" i="10"/>
  <c r="E756" i="10"/>
  <c r="H475" i="10"/>
  <c r="H420" i="10"/>
  <c r="H983" i="10"/>
  <c r="G1118" i="10"/>
  <c r="H2072" i="10"/>
  <c r="E1288" i="10"/>
  <c r="G112" i="10"/>
  <c r="H907" i="10"/>
  <c r="G2030" i="10"/>
  <c r="H1538" i="10"/>
  <c r="H681" i="10"/>
  <c r="E1909" i="10"/>
  <c r="H689" i="10"/>
  <c r="H611" i="10"/>
  <c r="H1241" i="10"/>
  <c r="E1035" i="10"/>
  <c r="E1202" i="10"/>
  <c r="G1886" i="10"/>
  <c r="G259" i="10"/>
  <c r="E1658" i="10"/>
  <c r="H2167" i="10"/>
  <c r="E1668" i="10"/>
  <c r="G294" i="10"/>
  <c r="H1951" i="10"/>
  <c r="E821" i="10"/>
  <c r="F1757" i="10"/>
  <c r="F443" i="10"/>
  <c r="G175" i="10"/>
  <c r="H159" i="10"/>
  <c r="H746" i="10"/>
  <c r="F1658" i="10"/>
  <c r="F411" i="10"/>
  <c r="G1456" i="10"/>
  <c r="H219" i="10"/>
  <c r="E2188" i="10"/>
  <c r="G1195" i="10"/>
  <c r="G1224" i="10"/>
  <c r="F889" i="10"/>
  <c r="H526" i="10"/>
  <c r="F2009" i="10"/>
  <c r="E1765" i="10"/>
  <c r="G777" i="10"/>
  <c r="H1183" i="10"/>
  <c r="E346" i="10"/>
  <c r="G376" i="10"/>
  <c r="F1286" i="10"/>
  <c r="H768" i="10"/>
  <c r="G214" i="10"/>
  <c r="H245" i="10"/>
  <c r="E1867" i="10"/>
  <c r="G25" i="10"/>
  <c r="G1202" i="10"/>
  <c r="G2092" i="10"/>
  <c r="E2042" i="10"/>
  <c r="H2159" i="10"/>
  <c r="E829" i="10"/>
  <c r="F479" i="10"/>
  <c r="G1726" i="10"/>
  <c r="E1239" i="10"/>
  <c r="G1138" i="10"/>
  <c r="H797" i="10"/>
  <c r="E133" i="10"/>
  <c r="G707" i="10"/>
  <c r="G125" i="10"/>
  <c r="G1785" i="10"/>
  <c r="G121" i="10"/>
  <c r="E1479" i="10"/>
  <c r="E1886" i="10"/>
  <c r="E162" i="10"/>
  <c r="H264" i="10"/>
  <c r="E732" i="10"/>
  <c r="H440" i="10"/>
  <c r="H396" i="10"/>
  <c r="H148" i="10"/>
  <c r="H5" i="10"/>
  <c r="H1366" i="10"/>
  <c r="G924" i="10"/>
  <c r="E731" i="10"/>
  <c r="E1483" i="10"/>
  <c r="G1374" i="10"/>
  <c r="E673" i="10"/>
  <c r="E951" i="10"/>
  <c r="G297" i="10"/>
  <c r="E1024" i="10"/>
  <c r="H616" i="10"/>
  <c r="H438" i="10"/>
  <c r="H152" i="10"/>
  <c r="H2031" i="10"/>
  <c r="F1671" i="10"/>
  <c r="F1467" i="10"/>
  <c r="F1885" i="10"/>
  <c r="E2092" i="10"/>
  <c r="G845" i="10"/>
  <c r="E1311" i="10"/>
  <c r="F2027" i="10"/>
  <c r="G797" i="10"/>
  <c r="F152" i="10"/>
  <c r="H967" i="10"/>
  <c r="H1285" i="10"/>
  <c r="G1155" i="10"/>
  <c r="E1676" i="10"/>
  <c r="G916" i="10"/>
  <c r="I916" i="10" s="1"/>
  <c r="H1212" i="10"/>
  <c r="G2015" i="10"/>
  <c r="G2204" i="10"/>
  <c r="E827" i="10"/>
  <c r="G1002" i="10"/>
  <c r="E2196" i="10"/>
  <c r="G32" i="10"/>
  <c r="G2001" i="10"/>
  <c r="E945" i="10"/>
  <c r="H588" i="10"/>
  <c r="G33" i="10"/>
  <c r="G210" i="10"/>
  <c r="E922" i="10"/>
  <c r="H1657" i="10"/>
  <c r="E522" i="10"/>
  <c r="E1414" i="10"/>
  <c r="H1402" i="10"/>
  <c r="G1836" i="10"/>
  <c r="E851" i="10"/>
  <c r="H1353" i="10"/>
  <c r="H415" i="10"/>
  <c r="G1639" i="10"/>
  <c r="H1299" i="10"/>
  <c r="E40" i="10"/>
  <c r="E1215" i="10"/>
  <c r="G1479" i="10"/>
  <c r="G1064" i="10"/>
  <c r="H1998" i="10"/>
  <c r="E383" i="10"/>
  <c r="G2114" i="10"/>
  <c r="H1239" i="10"/>
  <c r="G2175" i="10"/>
  <c r="E1497" i="10"/>
  <c r="F2020" i="10"/>
  <c r="G1274" i="10"/>
  <c r="H1265" i="10"/>
  <c r="H1147" i="10"/>
  <c r="E1733" i="10"/>
  <c r="H1975" i="10"/>
  <c r="E1623" i="10"/>
  <c r="G1485" i="10"/>
  <c r="G1854" i="10"/>
  <c r="H627" i="10"/>
  <c r="H731" i="10"/>
  <c r="H1135" i="10"/>
  <c r="E1678" i="10"/>
  <c r="E311" i="10"/>
  <c r="E516" i="10"/>
  <c r="G1741" i="10"/>
  <c r="G1361" i="10"/>
  <c r="G907" i="10"/>
  <c r="E1093" i="10"/>
  <c r="G998" i="10"/>
  <c r="H539" i="10"/>
  <c r="E153" i="10"/>
  <c r="E110" i="10"/>
  <c r="G773" i="10"/>
  <c r="E1506" i="10"/>
  <c r="E486" i="10"/>
  <c r="G262" i="10"/>
  <c r="F1108" i="10"/>
  <c r="G352" i="10"/>
  <c r="F1986" i="10"/>
  <c r="E1988" i="10"/>
  <c r="G1647" i="10"/>
  <c r="G1368" i="10"/>
  <c r="H1311" i="10"/>
  <c r="G1920" i="10"/>
  <c r="G1498" i="10"/>
  <c r="E176" i="10"/>
  <c r="G309" i="10"/>
  <c r="G586" i="10"/>
  <c r="I586" i="10" s="1"/>
  <c r="F318" i="10"/>
  <c r="E310" i="10"/>
  <c r="G647" i="10"/>
  <c r="G1666" i="10"/>
  <c r="F307" i="10"/>
  <c r="H953" i="10"/>
  <c r="G1141" i="10"/>
  <c r="H1032" i="10"/>
  <c r="H372" i="10"/>
  <c r="E775" i="10"/>
  <c r="G303" i="10"/>
  <c r="G327" i="10"/>
  <c r="G1653" i="10"/>
  <c r="G1841" i="10"/>
  <c r="H237" i="10"/>
  <c r="H579" i="10"/>
  <c r="H677" i="10"/>
  <c r="F402" i="10"/>
  <c r="E977" i="10"/>
  <c r="G394" i="10"/>
  <c r="G111" i="10"/>
  <c r="G951" i="10"/>
  <c r="H915" i="10"/>
  <c r="E1128" i="10"/>
  <c r="G728" i="10"/>
  <c r="E1981" i="10"/>
  <c r="G1330" i="10"/>
  <c r="F1831" i="10"/>
  <c r="F2179" i="10"/>
  <c r="E1062" i="10"/>
  <c r="G1314" i="10"/>
  <c r="H400" i="10"/>
  <c r="E435" i="10"/>
  <c r="H151" i="10"/>
  <c r="F863" i="10"/>
  <c r="H877" i="10"/>
  <c r="F627" i="10"/>
  <c r="G1716" i="10"/>
  <c r="H388" i="10"/>
  <c r="E196" i="10"/>
  <c r="E495" i="10"/>
  <c r="G378" i="10"/>
  <c r="E947" i="10"/>
  <c r="H2158" i="10"/>
  <c r="G621" i="10"/>
  <c r="E1455" i="10"/>
  <c r="G699" i="10"/>
  <c r="E286" i="10"/>
  <c r="G117" i="10"/>
  <c r="H1645" i="10"/>
  <c r="G775" i="10"/>
  <c r="G1320" i="10"/>
  <c r="F759" i="10"/>
  <c r="E1372" i="10"/>
  <c r="E1923" i="10"/>
  <c r="H171" i="10"/>
  <c r="G1355" i="10"/>
  <c r="G1296" i="10"/>
  <c r="G1289" i="10"/>
  <c r="F1219" i="10"/>
  <c r="H383" i="10"/>
  <c r="F832" i="10"/>
  <c r="H484" i="10"/>
  <c r="F241" i="10"/>
  <c r="H441" i="10"/>
  <c r="H1125" i="10"/>
  <c r="E1208" i="10"/>
  <c r="E413" i="10"/>
  <c r="E414" i="10"/>
  <c r="H513" i="10"/>
  <c r="G983" i="10"/>
  <c r="E2068" i="10"/>
  <c r="H2076" i="10"/>
  <c r="G857" i="10"/>
  <c r="E26" i="10"/>
  <c r="E1174" i="10"/>
  <c r="H1297" i="10"/>
  <c r="G730" i="10"/>
  <c r="E729" i="10"/>
  <c r="H1809" i="10"/>
  <c r="H212" i="10"/>
  <c r="E1683" i="10"/>
  <c r="H206" i="10"/>
  <c r="G1000" i="10"/>
  <c r="G1161" i="10"/>
  <c r="F1719" i="10"/>
  <c r="H1744" i="10"/>
  <c r="G318" i="10"/>
  <c r="E573" i="10"/>
  <c r="G942" i="10"/>
  <c r="E1626" i="10"/>
  <c r="H349" i="10"/>
  <c r="H2176" i="10"/>
  <c r="H1621" i="10"/>
  <c r="E504" i="10"/>
  <c r="G1487" i="10"/>
  <c r="E293" i="10"/>
  <c r="E1664" i="10"/>
  <c r="G2158" i="10"/>
  <c r="E1054" i="10"/>
  <c r="H2121" i="10"/>
  <c r="F1122" i="10"/>
  <c r="E663" i="10"/>
  <c r="E572" i="10"/>
  <c r="E1400" i="10"/>
  <c r="H238" i="10"/>
  <c r="G2000" i="10"/>
  <c r="E387" i="10"/>
  <c r="G1909" i="10"/>
  <c r="H1674" i="10"/>
  <c r="G854" i="10"/>
  <c r="H24" i="10"/>
  <c r="E559" i="10"/>
  <c r="G299" i="10"/>
  <c r="H1680" i="10"/>
  <c r="H1627" i="10"/>
  <c r="G142" i="10"/>
  <c r="H772" i="10"/>
  <c r="E296" i="10"/>
  <c r="G1189" i="10"/>
  <c r="G1008" i="10"/>
  <c r="H1047" i="10"/>
  <c r="G29" i="10"/>
  <c r="G1120" i="10"/>
  <c r="H786" i="10"/>
  <c r="H1398" i="10"/>
  <c r="H1497" i="10"/>
  <c r="E1754" i="10"/>
  <c r="H666" i="10"/>
  <c r="H1319" i="10"/>
  <c r="E472" i="10"/>
  <c r="E1490" i="10"/>
  <c r="G830" i="10"/>
  <c r="H411" i="10"/>
  <c r="H2074" i="10"/>
  <c r="E421" i="10"/>
  <c r="H1333" i="10"/>
  <c r="E240" i="10"/>
  <c r="G425" i="10"/>
  <c r="E1713" i="10"/>
  <c r="E932" i="10"/>
  <c r="G1447" i="10"/>
  <c r="H2024" i="10"/>
  <c r="G257" i="10"/>
  <c r="H121" i="10"/>
  <c r="H1048" i="10"/>
  <c r="E1819" i="10"/>
  <c r="H1518" i="10"/>
  <c r="G1123" i="10"/>
  <c r="E960" i="10"/>
  <c r="E400" i="10"/>
  <c r="H617" i="10"/>
  <c r="E1373" i="10"/>
  <c r="E33" i="10"/>
  <c r="E601" i="10"/>
  <c r="G1494" i="10"/>
  <c r="H1715" i="10"/>
  <c r="H1287" i="10"/>
  <c r="G39" i="10"/>
  <c r="G1012" i="10"/>
  <c r="G408" i="10"/>
  <c r="I408" i="10" s="1"/>
  <c r="H887" i="10"/>
  <c r="E2003" i="10"/>
  <c r="G1497" i="10"/>
  <c r="H601" i="10"/>
  <c r="H1713" i="10"/>
  <c r="H1140" i="10"/>
  <c r="F1118" i="10"/>
  <c r="E1825" i="10"/>
  <c r="H1361" i="10"/>
  <c r="G1949" i="10"/>
  <c r="G648" i="10"/>
  <c r="E1143" i="10"/>
  <c r="E2176" i="10"/>
  <c r="E93" i="10"/>
  <c r="G753" i="10"/>
  <c r="G1037" i="10"/>
  <c r="F114" i="10"/>
  <c r="G1324" i="10"/>
  <c r="H550" i="10"/>
  <c r="H1719" i="10"/>
  <c r="F1309" i="10"/>
  <c r="G426" i="10"/>
  <c r="E528" i="10"/>
  <c r="E884" i="10"/>
  <c r="E765" i="10"/>
  <c r="H908" i="10"/>
  <c r="G204" i="10"/>
  <c r="I204" i="10" s="1"/>
  <c r="G873" i="10"/>
  <c r="G233" i="10"/>
  <c r="G409" i="10"/>
  <c r="H1137" i="10"/>
  <c r="E1933" i="10"/>
  <c r="E1741" i="10"/>
  <c r="E641" i="10"/>
  <c r="G1153" i="10"/>
  <c r="H1543" i="10"/>
  <c r="G1385" i="10"/>
  <c r="H1557" i="10"/>
  <c r="E693" i="10"/>
  <c r="E927" i="10"/>
  <c r="H128" i="10"/>
  <c r="H703" i="10"/>
  <c r="G860" i="10"/>
  <c r="E1155" i="10"/>
  <c r="G2071" i="10"/>
  <c r="E468" i="10"/>
  <c r="G1748" i="10"/>
  <c r="H2038" i="10"/>
  <c r="E1680" i="10"/>
  <c r="F1386" i="10"/>
  <c r="G1098" i="10"/>
  <c r="G2141" i="10"/>
  <c r="E1720" i="10"/>
  <c r="H1369" i="10"/>
  <c r="G1631" i="10"/>
  <c r="E1440" i="10"/>
  <c r="E1894" i="10"/>
  <c r="G211" i="10"/>
  <c r="H1688" i="10"/>
  <c r="E2197" i="10"/>
  <c r="G1174" i="10"/>
  <c r="G215" i="10"/>
  <c r="E1624" i="10"/>
  <c r="E750" i="10"/>
  <c r="E1451" i="10"/>
  <c r="H514" i="10"/>
  <c r="G1331" i="10"/>
  <c r="G2086" i="10"/>
  <c r="F1560" i="10"/>
  <c r="H253" i="10"/>
  <c r="H1529" i="10"/>
  <c r="G234" i="10"/>
  <c r="H1629" i="10"/>
  <c r="E962" i="10"/>
  <c r="H932" i="10"/>
  <c r="E1669" i="10"/>
  <c r="G1462" i="10"/>
  <c r="G846" i="10"/>
  <c r="E696" i="10"/>
  <c r="H509" i="10"/>
  <c r="G1831" i="10"/>
  <c r="G1757" i="10"/>
  <c r="H1712" i="10"/>
  <c r="H594" i="10"/>
  <c r="H2010" i="10"/>
  <c r="E109" i="10"/>
  <c r="G229" i="10"/>
  <c r="E931" i="10"/>
  <c r="G2179" i="10"/>
  <c r="G1398" i="10"/>
  <c r="H826" i="10"/>
  <c r="E425" i="10"/>
  <c r="H1107" i="10"/>
  <c r="E2129" i="10"/>
  <c r="E964" i="10"/>
  <c r="E1250" i="10"/>
  <c r="E881" i="10"/>
  <c r="F354" i="10"/>
  <c r="H259" i="10"/>
  <c r="E875" i="10"/>
  <c r="H1045" i="10"/>
  <c r="G607" i="10"/>
  <c r="E1749" i="10"/>
  <c r="G2160" i="10"/>
  <c r="G569" i="10"/>
  <c r="I569" i="10" s="1"/>
  <c r="E717" i="10"/>
  <c r="E1760" i="10"/>
  <c r="H233" i="10"/>
  <c r="G1925" i="10"/>
  <c r="F1746" i="10"/>
  <c r="E2208" i="10"/>
  <c r="E697" i="10"/>
  <c r="E1507" i="10"/>
  <c r="G754" i="10"/>
  <c r="G1022" i="10"/>
  <c r="G1184" i="10"/>
  <c r="E1362" i="10"/>
  <c r="E550" i="10"/>
  <c r="H1511" i="10"/>
  <c r="E860" i="10"/>
  <c r="G662" i="10"/>
  <c r="E412" i="10"/>
  <c r="E1979" i="10"/>
  <c r="F2199" i="10"/>
  <c r="G1403" i="10"/>
  <c r="G1853" i="10"/>
  <c r="H1542" i="10"/>
  <c r="H2069" i="10"/>
  <c r="E1950" i="10"/>
  <c r="H422" i="10"/>
  <c r="H653" i="10"/>
  <c r="G1411" i="10"/>
  <c r="H305" i="10"/>
  <c r="H311" i="10"/>
  <c r="E2199" i="10"/>
  <c r="G399" i="10"/>
  <c r="G1658" i="10"/>
  <c r="H232" i="10"/>
  <c r="H921" i="10"/>
  <c r="G1308" i="10"/>
  <c r="H926" i="10"/>
  <c r="F2087" i="10"/>
  <c r="G1199" i="10"/>
  <c r="H2190" i="10"/>
  <c r="H1127" i="10"/>
  <c r="H1467" i="10"/>
  <c r="H2088" i="10"/>
  <c r="H1201" i="10"/>
  <c r="G1903" i="10"/>
  <c r="G320" i="10"/>
  <c r="G872" i="10"/>
  <c r="E1464" i="10"/>
  <c r="G1710" i="10"/>
  <c r="F407" i="10"/>
  <c r="H1236" i="10"/>
  <c r="H854" i="10"/>
  <c r="E1899" i="10"/>
  <c r="G565" i="10"/>
  <c r="G334" i="10"/>
  <c r="F784" i="10"/>
  <c r="E1571" i="10"/>
  <c r="G1765" i="10"/>
  <c r="G675" i="10"/>
  <c r="H973" i="10"/>
  <c r="G424" i="10"/>
  <c r="G525" i="10"/>
  <c r="G1844" i="10"/>
  <c r="E1952" i="10"/>
  <c r="E1310" i="10"/>
  <c r="G1149" i="10"/>
  <c r="E1581" i="10"/>
  <c r="E883" i="10"/>
  <c r="E1428" i="10"/>
  <c r="G2076" i="10"/>
  <c r="G2017" i="10"/>
  <c r="H2083" i="10"/>
  <c r="G1051" i="10"/>
  <c r="F906" i="10"/>
  <c r="G1657" i="10"/>
  <c r="G911" i="10"/>
  <c r="H554" i="10"/>
  <c r="G1477" i="10"/>
  <c r="E125" i="10"/>
  <c r="G610" i="10"/>
  <c r="E1244" i="10"/>
  <c r="H118" i="10"/>
  <c r="E34" i="10"/>
  <c r="G1755" i="10"/>
  <c r="G1059" i="10"/>
  <c r="H1357" i="10"/>
  <c r="G1731" i="10"/>
  <c r="F1830" i="10"/>
  <c r="G1121" i="10"/>
  <c r="H995" i="10"/>
  <c r="H205" i="10"/>
  <c r="E2128" i="10"/>
  <c r="G1290" i="10"/>
  <c r="I1290" i="10" s="1"/>
  <c r="H960" i="10"/>
  <c r="H1489" i="10"/>
  <c r="G37" i="10"/>
  <c r="E145" i="10"/>
  <c r="G1510" i="10"/>
  <c r="E1997" i="10"/>
  <c r="G1188" i="10"/>
  <c r="H702" i="10"/>
  <c r="E1048" i="10"/>
  <c r="G251" i="10"/>
  <c r="E1773" i="10"/>
  <c r="H2084" i="10"/>
  <c r="G1546" i="10"/>
  <c r="G2014" i="10"/>
  <c r="E1666" i="10"/>
  <c r="F403" i="10"/>
  <c r="H488" i="10"/>
  <c r="G221" i="10"/>
  <c r="E1642" i="10"/>
  <c r="H500" i="10"/>
  <c r="E1216" i="10"/>
  <c r="E665" i="10"/>
  <c r="E44" i="10"/>
  <c r="E1183" i="10"/>
  <c r="H1842" i="10"/>
  <c r="E790" i="10"/>
  <c r="G1194" i="10"/>
  <c r="G151" i="10"/>
  <c r="G1004" i="10"/>
  <c r="E2038" i="10"/>
  <c r="H1053" i="10"/>
  <c r="G1677" i="10"/>
  <c r="E496" i="10"/>
  <c r="E1411" i="10"/>
  <c r="G2128" i="10"/>
  <c r="H1038" i="10"/>
  <c r="G2098" i="10"/>
  <c r="G608" i="10"/>
  <c r="E529" i="10"/>
  <c r="E394" i="10"/>
  <c r="E1388" i="10"/>
  <c r="H1301" i="10"/>
  <c r="E513" i="10"/>
  <c r="H831" i="10"/>
  <c r="H306" i="10"/>
  <c r="G1819" i="10"/>
  <c r="G1388" i="10"/>
  <c r="G1838" i="10"/>
  <c r="F1479" i="10"/>
  <c r="E858" i="10"/>
  <c r="G1452" i="10"/>
  <c r="E241" i="10"/>
  <c r="E1509" i="10"/>
  <c r="G1898" i="10"/>
  <c r="G1196" i="10"/>
  <c r="E952" i="10"/>
  <c r="E2017" i="10"/>
  <c r="G412" i="10"/>
  <c r="G1045" i="10"/>
  <c r="G1820" i="10"/>
  <c r="E1625" i="10"/>
  <c r="H1451" i="10"/>
  <c r="E1567" i="10"/>
  <c r="G2108" i="10"/>
  <c r="E895" i="10"/>
  <c r="H250" i="10"/>
  <c r="H272" i="10"/>
  <c r="H745" i="10"/>
  <c r="H1840" i="10"/>
  <c r="H1456" i="10"/>
  <c r="F321" i="10"/>
  <c r="G1178" i="10"/>
  <c r="H1635" i="10"/>
  <c r="E1799" i="10"/>
  <c r="G260" i="10"/>
  <c r="E1939" i="10"/>
  <c r="G1662" i="10"/>
  <c r="I1662" i="10" s="1"/>
  <c r="H1769" i="10"/>
  <c r="H521" i="10"/>
  <c r="E36" i="10"/>
  <c r="F1839" i="10"/>
  <c r="E462" i="10"/>
  <c r="H1815" i="10"/>
  <c r="E1518" i="10"/>
  <c r="E1976" i="10"/>
  <c r="G1307" i="10"/>
  <c r="H413" i="10"/>
  <c r="E1480" i="10"/>
  <c r="E856" i="10"/>
  <c r="G717" i="10"/>
  <c r="E503" i="10"/>
  <c r="H495" i="10"/>
  <c r="G1930" i="10"/>
  <c r="E1803" i="10"/>
  <c r="G488" i="10"/>
  <c r="E1351" i="10"/>
  <c r="G1597" i="10"/>
  <c r="G2083" i="10"/>
  <c r="G710" i="10"/>
  <c r="E566" i="10"/>
  <c r="E746" i="10"/>
  <c r="E2165" i="10"/>
  <c r="H1678" i="10"/>
  <c r="G1919" i="10"/>
  <c r="E1982" i="10"/>
  <c r="F2202" i="10"/>
  <c r="E689" i="10"/>
  <c r="G1483" i="10"/>
  <c r="H44" i="10"/>
  <c r="E442" i="10"/>
  <c r="G780" i="10"/>
  <c r="H1234" i="10"/>
  <c r="H1570" i="10"/>
  <c r="G284" i="10"/>
  <c r="G915" i="10"/>
  <c r="E312" i="10"/>
  <c r="E1401" i="10"/>
  <c r="G858" i="10"/>
  <c r="E794" i="10"/>
  <c r="E941" i="10"/>
  <c r="G920" i="10"/>
  <c r="G943" i="10"/>
  <c r="E664" i="10"/>
  <c r="H1340" i="10"/>
  <c r="G1266" i="10"/>
  <c r="F1944" i="10"/>
  <c r="G1866" i="10"/>
  <c r="F1909" i="10"/>
  <c r="E1989" i="10"/>
  <c r="H300" i="10"/>
  <c r="E20" i="10"/>
  <c r="E1830" i="10"/>
  <c r="H919" i="10"/>
  <c r="E409" i="10"/>
  <c r="H1290" i="10"/>
  <c r="E410" i="10"/>
  <c r="H895" i="10"/>
  <c r="H1013" i="10"/>
  <c r="E966" i="10"/>
  <c r="E201" i="10"/>
  <c r="E1289" i="10"/>
  <c r="E1282" i="10"/>
  <c r="H963" i="10"/>
  <c r="G1678" i="10"/>
  <c r="H595" i="10"/>
  <c r="E1752" i="10"/>
  <c r="H1636" i="10"/>
  <c r="E205" i="10"/>
  <c r="G287" i="10"/>
  <c r="G18" i="10"/>
  <c r="H1800" i="10"/>
  <c r="G1638" i="10"/>
  <c r="F333" i="10"/>
  <c r="F799" i="10"/>
  <c r="G1050" i="10"/>
  <c r="H1188" i="10"/>
  <c r="E1686" i="10"/>
  <c r="H2209" i="10"/>
  <c r="E838" i="10"/>
  <c r="E1265" i="10"/>
  <c r="G1804" i="10"/>
  <c r="F25" i="10"/>
  <c r="G134" i="10"/>
  <c r="H957" i="10"/>
  <c r="E1764" i="10"/>
  <c r="H774" i="10"/>
  <c r="G501" i="10"/>
  <c r="G2159" i="10"/>
  <c r="G1351" i="10"/>
  <c r="G2130" i="10"/>
  <c r="E551" i="10"/>
  <c r="E694" i="10"/>
  <c r="H374" i="10"/>
  <c r="G427" i="10"/>
  <c r="H1030" i="10"/>
  <c r="G1874" i="10"/>
  <c r="F2109" i="10"/>
  <c r="H1161" i="10"/>
  <c r="H1486" i="10"/>
  <c r="E1449" i="10"/>
  <c r="H734" i="10"/>
  <c r="E834" i="10"/>
  <c r="H108" i="10"/>
  <c r="H830" i="10"/>
  <c r="G767" i="10"/>
  <c r="H490" i="10"/>
  <c r="H950" i="10"/>
  <c r="G162" i="10"/>
  <c r="H817" i="10"/>
  <c r="E1274" i="10"/>
  <c r="H408" i="10"/>
  <c r="H589" i="10"/>
  <c r="E1006" i="10"/>
  <c r="G1402" i="10"/>
  <c r="E1412" i="10"/>
  <c r="G238" i="10"/>
  <c r="G293" i="10"/>
  <c r="I293" i="10" s="1"/>
  <c r="G1549" i="10"/>
  <c r="H410" i="10"/>
  <c r="E1834" i="10"/>
  <c r="E1179" i="10"/>
  <c r="E2081" i="10"/>
  <c r="G1536" i="10"/>
  <c r="G866" i="10"/>
  <c r="H894" i="10"/>
  <c r="H214" i="10"/>
  <c r="H1825" i="10"/>
  <c r="E874" i="10"/>
  <c r="E1357" i="10"/>
  <c r="H1857" i="10"/>
  <c r="G1835" i="10"/>
  <c r="G1454" i="10"/>
  <c r="E1984" i="10"/>
  <c r="E484" i="10"/>
  <c r="H1459" i="10"/>
  <c r="E1072" i="10"/>
  <c r="H1056" i="10"/>
  <c r="G173" i="10"/>
  <c r="G437" i="10"/>
  <c r="G1410" i="10"/>
  <c r="E1129" i="10"/>
  <c r="H335" i="10"/>
  <c r="E568" i="10"/>
  <c r="F345" i="10"/>
  <c r="E955" i="10"/>
  <c r="H2155" i="10"/>
  <c r="G343" i="10"/>
  <c r="H1008" i="10"/>
  <c r="E2157" i="10"/>
  <c r="G1888" i="10"/>
  <c r="H1478" i="10"/>
  <c r="F2098" i="10"/>
  <c r="E1809" i="10"/>
  <c r="G345" i="10"/>
  <c r="H1445" i="10"/>
  <c r="E23" i="10"/>
  <c r="E1661" i="10"/>
  <c r="H693" i="10"/>
  <c r="F381" i="10"/>
  <c r="E741" i="10"/>
  <c r="G1623" i="10"/>
  <c r="H591" i="10"/>
  <c r="H515" i="10"/>
  <c r="H1145" i="10"/>
  <c r="G2123" i="10"/>
  <c r="E799" i="10"/>
  <c r="G1761" i="10"/>
  <c r="H738" i="10"/>
  <c r="H1555" i="10"/>
  <c r="H1238" i="10"/>
  <c r="G806" i="10"/>
  <c r="H884" i="10"/>
  <c r="E614" i="10"/>
  <c r="H1595" i="10"/>
  <c r="G1663" i="10"/>
  <c r="G1579" i="10"/>
  <c r="E1090" i="10"/>
  <c r="E1943" i="10"/>
  <c r="H1055" i="10"/>
  <c r="H1531" i="10"/>
  <c r="E2001" i="10"/>
  <c r="G2087" i="10"/>
  <c r="E2098" i="10"/>
  <c r="G2078" i="10"/>
  <c r="H2221" i="10"/>
  <c r="G1466" i="10"/>
  <c r="H1035" i="10"/>
  <c r="G1760" i="10"/>
  <c r="H221" i="10"/>
  <c r="E1712" i="10"/>
  <c r="H2166" i="10"/>
  <c r="G1928" i="10"/>
  <c r="G838" i="10"/>
  <c r="H1854" i="10"/>
  <c r="G1905" i="10"/>
  <c r="E752" i="10"/>
  <c r="H1042" i="10"/>
  <c r="H838" i="10"/>
  <c r="H1128" i="10"/>
  <c r="E303" i="10"/>
  <c r="E1962" i="10"/>
  <c r="H288" i="10"/>
  <c r="H1936" i="10"/>
  <c r="H1059" i="10"/>
  <c r="H779" i="10"/>
  <c r="E2187" i="10"/>
  <c r="H605" i="10"/>
  <c r="H1404" i="10"/>
  <c r="H1663" i="10"/>
  <c r="H784" i="10"/>
  <c r="G877" i="10"/>
  <c r="H2108" i="10"/>
  <c r="H1005" i="10"/>
  <c r="H1021" i="10"/>
  <c r="H1909" i="10"/>
  <c r="E499" i="10"/>
  <c r="G400" i="10"/>
  <c r="E594" i="10"/>
  <c r="E1665" i="10"/>
  <c r="E1536" i="10"/>
  <c r="F256" i="10"/>
  <c r="G30" i="10"/>
  <c r="G223" i="10"/>
  <c r="G1090" i="10"/>
  <c r="H613" i="10"/>
  <c r="E327" i="10"/>
  <c r="G1979" i="10"/>
  <c r="E382" i="10"/>
  <c r="H977" i="10"/>
  <c r="E1999" i="10"/>
  <c r="H1460" i="10"/>
  <c r="E1318" i="10"/>
  <c r="H1095" i="10"/>
  <c r="E284" i="10"/>
  <c r="E869" i="10"/>
  <c r="H35" i="10"/>
  <c r="E1429" i="10"/>
  <c r="H1682" i="10"/>
  <c r="E706" i="10"/>
  <c r="G1023" i="10"/>
  <c r="H652" i="10"/>
  <c r="G21" i="10"/>
  <c r="H2165" i="10"/>
  <c r="E155" i="10"/>
  <c r="H2163" i="10"/>
  <c r="E1762" i="10"/>
  <c r="E1138" i="10"/>
  <c r="F1315" i="10"/>
  <c r="E388" i="10"/>
  <c r="E1994" i="10"/>
  <c r="H418" i="10"/>
  <c r="G1913" i="10"/>
  <c r="G1595" i="10"/>
  <c r="E659" i="10"/>
  <c r="G1808" i="10"/>
  <c r="G747" i="10"/>
  <c r="I747" i="10" s="1"/>
  <c r="E2117" i="10"/>
  <c r="H1093" i="10"/>
  <c r="H1233" i="10"/>
  <c r="E1475" i="10"/>
  <c r="H661" i="10"/>
  <c r="E2168" i="10"/>
  <c r="G660" i="10"/>
  <c r="E1237" i="10"/>
  <c r="G172" i="10"/>
  <c r="H873" i="10"/>
  <c r="E1266" i="10"/>
  <c r="H1395" i="10"/>
  <c r="E1240" i="10"/>
  <c r="E1287" i="10"/>
  <c r="E1734" i="10"/>
  <c r="G1444" i="10"/>
  <c r="H1640" i="10"/>
  <c r="G333" i="10"/>
  <c r="H1833" i="10"/>
  <c r="H707" i="10"/>
  <c r="G1511" i="10"/>
  <c r="E2212" i="10"/>
  <c r="E2107" i="10"/>
  <c r="H1766" i="10"/>
  <c r="F2205" i="10"/>
  <c r="E1022" i="10"/>
  <c r="E1557" i="10"/>
  <c r="H1103" i="10"/>
  <c r="H996" i="10"/>
  <c r="G958" i="10"/>
  <c r="G930" i="10"/>
  <c r="H173" i="10"/>
  <c r="G2134" i="10"/>
  <c r="G577" i="10"/>
  <c r="G918" i="10"/>
  <c r="E1281" i="10"/>
  <c r="G794" i="10"/>
  <c r="E1119" i="10"/>
  <c r="H1977" i="10"/>
  <c r="E1856" i="10"/>
  <c r="G249" i="10"/>
  <c r="E37" i="10"/>
  <c r="G1850" i="10"/>
  <c r="G2222" i="10"/>
  <c r="H112" i="10"/>
  <c r="H147" i="10"/>
  <c r="E35" i="10"/>
  <c r="H1313" i="10"/>
  <c r="H2218" i="10"/>
  <c r="G592" i="10"/>
  <c r="H1149" i="10"/>
  <c r="E618" i="10"/>
  <c r="H1532" i="10"/>
  <c r="E1639" i="10"/>
  <c r="E1458" i="10"/>
  <c r="G779" i="10"/>
  <c r="G1673" i="10"/>
  <c r="G1843" i="10"/>
  <c r="G1771" i="10"/>
  <c r="E1122" i="10"/>
  <c r="H606" i="10"/>
  <c r="H593" i="10"/>
  <c r="G2121" i="10"/>
  <c r="H1861" i="10"/>
  <c r="E1448" i="10"/>
  <c r="G1328" i="10"/>
  <c r="E1407" i="10"/>
  <c r="G1564" i="10"/>
  <c r="E1144" i="10"/>
  <c r="H333" i="10"/>
  <c r="H529" i="10"/>
  <c r="H683" i="10"/>
  <c r="F1111" i="10"/>
  <c r="E675" i="10"/>
  <c r="G1243" i="10"/>
  <c r="H2081" i="10"/>
  <c r="E2064" i="10"/>
  <c r="E1197" i="10"/>
  <c r="H2017" i="10"/>
  <c r="E2063" i="10"/>
  <c r="G1287" i="10"/>
  <c r="H1269" i="10"/>
  <c r="E1542" i="10"/>
  <c r="G1393" i="10"/>
  <c r="G373" i="10"/>
  <c r="H952" i="10"/>
  <c r="E1655" i="10"/>
  <c r="F612" i="10"/>
  <c r="F1137" i="10"/>
  <c r="H2077" i="10"/>
  <c r="E942" i="10"/>
  <c r="E2082" i="10"/>
  <c r="G509" i="10"/>
  <c r="G1906" i="10"/>
  <c r="E1386" i="10"/>
  <c r="H33" i="10"/>
  <c r="G962" i="10"/>
  <c r="G771" i="10"/>
  <c r="H798" i="10"/>
  <c r="E1575" i="10"/>
  <c r="F1579" i="10"/>
  <c r="H559" i="10"/>
  <c r="F565" i="10"/>
  <c r="G947" i="10"/>
  <c r="H1989" i="10"/>
  <c r="E216" i="10"/>
  <c r="E339" i="10"/>
  <c r="E925" i="10"/>
  <c r="E490" i="10"/>
  <c r="G423" i="10"/>
  <c r="E1154" i="10"/>
  <c r="H1046" i="10"/>
  <c r="H1372" i="10"/>
  <c r="H837" i="10"/>
  <c r="H1223" i="10"/>
  <c r="E1732" i="10"/>
  <c r="G1458" i="10"/>
  <c r="H2171" i="10"/>
  <c r="E1038" i="10"/>
  <c r="G750" i="10"/>
  <c r="H1364" i="10"/>
  <c r="E150" i="10"/>
  <c r="G1669" i="10"/>
  <c r="E2024" i="10"/>
  <c r="G1652" i="10"/>
  <c r="G818" i="10"/>
  <c r="G1578" i="10"/>
  <c r="G128" i="10"/>
  <c r="G1428" i="10"/>
  <c r="G1573" i="10"/>
  <c r="E914" i="10"/>
  <c r="H1623" i="10"/>
  <c r="E1716" i="10"/>
  <c r="G1927" i="10"/>
  <c r="E1132" i="10"/>
  <c r="H414" i="10"/>
  <c r="F225" i="10"/>
  <c r="G1992" i="10"/>
  <c r="E1010" i="10"/>
  <c r="H862" i="10"/>
  <c r="H789" i="10"/>
  <c r="E953" i="10"/>
  <c r="H1442" i="10"/>
  <c r="H1315" i="10"/>
  <c r="G1997" i="10"/>
  <c r="H888" i="10"/>
  <c r="E380" i="10"/>
  <c r="G1317" i="10"/>
  <c r="G1016" i="10"/>
  <c r="G1921" i="10"/>
  <c r="H792" i="10"/>
  <c r="G1629" i="10"/>
  <c r="H935" i="10"/>
  <c r="E1020" i="10"/>
  <c r="G422" i="10"/>
  <c r="E1213" i="10"/>
  <c r="G680" i="10"/>
  <c r="G1316" i="10"/>
  <c r="G2106" i="10"/>
  <c r="G1643" i="10"/>
  <c r="F1051" i="10"/>
  <c r="E1977" i="10"/>
  <c r="G1182" i="10"/>
  <c r="H1988" i="10"/>
  <c r="E164" i="10"/>
  <c r="G1890" i="10"/>
  <c r="E2180" i="10"/>
  <c r="E1873" i="10"/>
  <c r="E1210" i="10"/>
  <c r="G1775" i="10"/>
  <c r="E242" i="10"/>
  <c r="G868" i="10"/>
  <c r="H823" i="10"/>
  <c r="E793" i="10"/>
  <c r="E243" i="10"/>
  <c r="G1654" i="10"/>
  <c r="G1718" i="10"/>
  <c r="H1477" i="10"/>
  <c r="E1730" i="10"/>
  <c r="G743" i="10"/>
  <c r="G502" i="10"/>
  <c r="H568" i="10"/>
  <c r="G1730" i="10"/>
  <c r="H2115" i="10"/>
  <c r="E527" i="10"/>
  <c r="E968" i="10"/>
  <c r="G1192" i="10"/>
  <c r="G783" i="10"/>
  <c r="H1098" i="10"/>
  <c r="H1014" i="10"/>
  <c r="H2173" i="10"/>
  <c r="H29" i="10"/>
  <c r="H1221" i="10"/>
  <c r="H833" i="10"/>
  <c r="G258" i="10"/>
  <c r="E1399" i="10"/>
  <c r="H528" i="10"/>
  <c r="E857" i="10"/>
  <c r="H18" i="10"/>
  <c r="H1950" i="10"/>
  <c r="G1750" i="10"/>
  <c r="G410" i="10"/>
  <c r="E620" i="10"/>
  <c r="E134" i="10"/>
  <c r="H345" i="10"/>
  <c r="H310" i="10"/>
  <c r="G688" i="10"/>
  <c r="E1221" i="10"/>
  <c r="F1585" i="10"/>
  <c r="E1126" i="10"/>
  <c r="G563" i="10"/>
  <c r="E1041" i="10"/>
  <c r="E325" i="10"/>
  <c r="H951" i="10"/>
  <c r="H706" i="10"/>
  <c r="G5" i="10"/>
  <c r="G122" i="10"/>
  <c r="E1481" i="10"/>
  <c r="H1991" i="10"/>
  <c r="G110" i="10"/>
  <c r="E1043" i="10"/>
  <c r="H1040" i="10"/>
  <c r="H648" i="10"/>
  <c r="H1444" i="10"/>
  <c r="H1933" i="10"/>
  <c r="G555" i="10"/>
  <c r="E707" i="10"/>
  <c r="G1034" i="10"/>
  <c r="G1390" i="10"/>
  <c r="H1935" i="10"/>
  <c r="H229" i="10"/>
  <c r="E2018" i="10"/>
  <c r="G1594" i="10"/>
  <c r="E338" i="10"/>
  <c r="G1286" i="10"/>
  <c r="G1130" i="10"/>
  <c r="G4" i="10"/>
  <c r="H563" i="10"/>
  <c r="E1242" i="10"/>
  <c r="G1600" i="10"/>
  <c r="H596" i="10"/>
  <c r="H1331" i="10"/>
  <c r="E819" i="10"/>
  <c r="G1772" i="10"/>
  <c r="G1270" i="10"/>
  <c r="E1863" i="10"/>
  <c r="G1815" i="10"/>
  <c r="E1413" i="10"/>
  <c r="H1851" i="10"/>
  <c r="G164" i="10"/>
  <c r="E778" i="10"/>
  <c r="E2025" i="10"/>
  <c r="H1644" i="10"/>
  <c r="H844" i="10"/>
  <c r="G733" i="10"/>
  <c r="H302" i="10"/>
  <c r="H1545" i="10"/>
  <c r="H1487" i="10"/>
  <c r="E1150" i="10"/>
  <c r="G464" i="10"/>
  <c r="G395" i="10"/>
  <c r="E407" i="10"/>
  <c r="H2087" i="10"/>
  <c r="H483" i="10"/>
  <c r="E1835" i="10"/>
  <c r="E397" i="10"/>
  <c r="H1031" i="10"/>
  <c r="E1576" i="10"/>
  <c r="E692" i="10"/>
  <c r="E1577" i="10"/>
  <c r="H998" i="10"/>
  <c r="H1987" i="10"/>
  <c r="E289" i="10"/>
  <c r="H1591" i="10"/>
  <c r="H391" i="10"/>
  <c r="G340" i="10"/>
  <c r="G346" i="10"/>
  <c r="H1908" i="10"/>
  <c r="H1108" i="10"/>
  <c r="H869" i="10"/>
  <c r="H965" i="10"/>
  <c r="F1223" i="10"/>
  <c r="H504" i="10"/>
  <c r="H2194" i="10"/>
  <c r="G2178" i="10"/>
  <c r="G1770" i="10"/>
  <c r="G2170" i="10"/>
  <c r="E1181" i="10"/>
  <c r="H737" i="10"/>
  <c r="E1707" i="10"/>
  <c r="E1232" i="10"/>
  <c r="F2186" i="10"/>
  <c r="H1270" i="10"/>
  <c r="H667" i="10"/>
  <c r="G2127" i="10"/>
  <c r="G1404" i="10"/>
  <c r="G1145" i="10"/>
  <c r="H819" i="10"/>
  <c r="G2088" i="10"/>
  <c r="H1926" i="10"/>
  <c r="G654" i="10"/>
  <c r="H1558" i="10"/>
  <c r="H691" i="10"/>
  <c r="E639" i="10"/>
  <c r="E174" i="10"/>
  <c r="G1687" i="10"/>
  <c r="E1722" i="10"/>
  <c r="E1630" i="10"/>
  <c r="G474" i="10"/>
  <c r="H1775" i="10"/>
  <c r="H1100" i="10"/>
  <c r="H236" i="10"/>
  <c r="H164" i="10"/>
  <c r="E1352" i="10"/>
  <c r="H387" i="10"/>
  <c r="G685" i="10"/>
  <c r="E862" i="10"/>
  <c r="H1321" i="10"/>
  <c r="G1276" i="10"/>
  <c r="H517" i="10"/>
  <c r="G1397" i="10"/>
  <c r="E1946" i="10"/>
  <c r="G821" i="10"/>
  <c r="H1154" i="10"/>
  <c r="G1421" i="10"/>
  <c r="E498" i="10"/>
  <c r="H1540" i="10"/>
  <c r="F431" i="10"/>
  <c r="G888" i="10"/>
  <c r="H1756" i="10"/>
  <c r="F856" i="10"/>
  <c r="G832" i="10"/>
  <c r="G348" i="10"/>
  <c r="E1323" i="10"/>
  <c r="F1924" i="10"/>
  <c r="E699" i="10"/>
  <c r="F1900" i="10"/>
  <c r="G1087" i="10"/>
  <c r="H1134" i="10"/>
  <c r="E210" i="10"/>
  <c r="G1062" i="10"/>
  <c r="E1865" i="10"/>
  <c r="H572" i="10"/>
  <c r="H1043" i="10"/>
  <c r="H352" i="10"/>
  <c r="G1268" i="10"/>
  <c r="E1094" i="10"/>
  <c r="G1144" i="10"/>
  <c r="G906" i="10"/>
  <c r="G508" i="10"/>
  <c r="H1508" i="10"/>
  <c r="E1618" i="10"/>
  <c r="G736" i="10"/>
  <c r="H1718" i="10"/>
  <c r="H340" i="10"/>
  <c r="E204" i="10"/>
  <c r="H1453" i="10"/>
  <c r="E1573" i="10"/>
  <c r="G1131" i="10"/>
  <c r="E1842" i="10"/>
  <c r="H439" i="10"/>
  <c r="E2090" i="10"/>
  <c r="H530" i="10"/>
  <c r="E1012" i="10"/>
  <c r="G895" i="10"/>
  <c r="G2117" i="10"/>
  <c r="H109" i="10"/>
  <c r="G961" i="10"/>
  <c r="E1101" i="10"/>
  <c r="F1480" i="10"/>
  <c r="E1312" i="10"/>
  <c r="H2129" i="10"/>
  <c r="E940" i="10"/>
  <c r="F670" i="10"/>
  <c r="H1050" i="10"/>
  <c r="E521" i="10"/>
  <c r="E520" i="10"/>
  <c r="G436" i="10"/>
  <c r="G1310" i="10"/>
  <c r="H612" i="10"/>
  <c r="H1720" i="10"/>
  <c r="E745" i="10"/>
  <c r="E871" i="10"/>
  <c r="E2023" i="10"/>
  <c r="G1587" i="10"/>
  <c r="H26" i="10"/>
  <c r="E2100" i="10"/>
  <c r="G745" i="10"/>
  <c r="E605" i="10"/>
  <c r="H133" i="10"/>
  <c r="E1339" i="10"/>
  <c r="H1393" i="10"/>
  <c r="E1135" i="10"/>
  <c r="H1309" i="10"/>
  <c r="G250" i="10"/>
  <c r="H325" i="10"/>
  <c r="H1885" i="10"/>
  <c r="H1104" i="10"/>
  <c r="G519" i="10"/>
  <c r="G1233" i="10"/>
  <c r="E1845" i="10"/>
  <c r="G1035" i="10"/>
  <c r="E1837" i="10"/>
  <c r="G341" i="10"/>
  <c r="E500" i="10"/>
  <c r="G2085" i="10"/>
  <c r="H318" i="10"/>
  <c r="E17" i="10"/>
  <c r="G1999" i="10"/>
  <c r="H472" i="10"/>
  <c r="H1893" i="10"/>
  <c r="H296" i="10"/>
  <c r="H119" i="10"/>
  <c r="E1906" i="10"/>
  <c r="G2124" i="10"/>
  <c r="G1939" i="10"/>
  <c r="E2103" i="10"/>
  <c r="F1250" i="10"/>
  <c r="G1134" i="10"/>
  <c r="G2215" i="10"/>
  <c r="G2216" i="10"/>
  <c r="H329" i="10"/>
  <c r="G2023" i="10"/>
  <c r="E156" i="10"/>
  <c r="G44" i="10"/>
  <c r="E1796" i="10"/>
  <c r="E1628" i="10"/>
  <c r="H248" i="10"/>
  <c r="H1493" i="10"/>
  <c r="G2019" i="10"/>
  <c r="G2032" i="10"/>
  <c r="E483" i="10"/>
  <c r="H1304" i="10"/>
  <c r="H2039" i="10"/>
  <c r="E1055" i="10"/>
  <c r="G2045" i="10"/>
  <c r="H1351" i="10"/>
  <c r="F1401" i="10"/>
  <c r="H341" i="10"/>
  <c r="E512" i="10"/>
  <c r="H1250" i="10"/>
  <c r="E1991" i="10"/>
  <c r="G912" i="10"/>
  <c r="G1517" i="10"/>
  <c r="H1565" i="10"/>
  <c r="E168" i="10"/>
  <c r="G585" i="10"/>
  <c r="H1746" i="10"/>
  <c r="E598" i="10"/>
  <c r="H1662" i="10"/>
  <c r="E1547" i="10"/>
  <c r="H406" i="10"/>
  <c r="H861" i="10"/>
  <c r="E1595" i="10"/>
  <c r="G1175" i="10"/>
  <c r="E218" i="10"/>
  <c r="H1279" i="10"/>
  <c r="H19" i="10"/>
  <c r="E786" i="10"/>
  <c r="E1855" i="10"/>
  <c r="H1817" i="10"/>
  <c r="G385" i="10"/>
  <c r="G159" i="10"/>
  <c r="H777" i="10"/>
  <c r="E466" i="10"/>
  <c r="E1990" i="10"/>
  <c r="G350" i="10"/>
  <c r="E439" i="10"/>
  <c r="G1391" i="10"/>
  <c r="H1193" i="10"/>
  <c r="G155" i="10"/>
  <c r="H2202" i="10"/>
  <c r="G1676" i="10"/>
  <c r="E818" i="10"/>
  <c r="E1745" i="10"/>
  <c r="E271" i="10"/>
  <c r="E438" i="10"/>
  <c r="E1097" i="10"/>
  <c r="G2040" i="10"/>
  <c r="H1940" i="10"/>
  <c r="H742" i="10"/>
  <c r="E587" i="10"/>
  <c r="E1533" i="10"/>
  <c r="G417" i="10"/>
  <c r="H1063" i="10"/>
  <c r="G1839" i="10"/>
  <c r="H1929" i="10"/>
  <c r="G390" i="10"/>
  <c r="H172" i="10"/>
  <c r="G572" i="10"/>
  <c r="H696" i="10"/>
  <c r="E1857" i="10"/>
  <c r="H1375" i="10"/>
  <c r="H38" i="10"/>
  <c r="E1742" i="10"/>
  <c r="G1318" i="10"/>
  <c r="E2075" i="10"/>
  <c r="E2027" i="10"/>
  <c r="G1394" i="10"/>
  <c r="E1236" i="10"/>
  <c r="G973" i="10"/>
  <c r="H1907" i="10"/>
  <c r="H662" i="10"/>
  <c r="E882" i="10"/>
  <c r="G209" i="10"/>
  <c r="H116" i="10"/>
  <c r="G1468" i="10"/>
  <c r="G661" i="10"/>
  <c r="H787" i="10"/>
  <c r="H886" i="10"/>
  <c r="E1942" i="10"/>
  <c r="H22" i="10"/>
  <c r="G2009" i="10"/>
  <c r="H728" i="10"/>
  <c r="G684" i="10"/>
  <c r="G948" i="10"/>
  <c r="H1997" i="10"/>
  <c r="E167" i="10"/>
  <c r="G1469" i="10"/>
  <c r="E577" i="10"/>
  <c r="G2099" i="10"/>
  <c r="E526" i="10"/>
  <c r="H697" i="10"/>
  <c r="H287" i="10"/>
  <c r="G1280" i="10"/>
  <c r="G1660" i="10"/>
  <c r="H297" i="10"/>
  <c r="F1296" i="10"/>
  <c r="H2009" i="10"/>
  <c r="G291" i="10"/>
  <c r="G2167" i="10"/>
  <c r="H2082" i="10"/>
  <c r="E585" i="10"/>
  <c r="H511" i="10"/>
  <c r="E253" i="10"/>
  <c r="E1772" i="10"/>
  <c r="H1631" i="10"/>
  <c r="F2046" i="10"/>
  <c r="G1039" i="10"/>
  <c r="G614" i="10"/>
  <c r="G271" i="10"/>
  <c r="G949" i="10"/>
  <c r="E755" i="10"/>
  <c r="E776" i="10"/>
  <c r="H1148" i="10"/>
  <c r="G1095" i="10"/>
  <c r="H771" i="10"/>
  <c r="E1301" i="10"/>
  <c r="H1316" i="10"/>
  <c r="H1302" i="10"/>
  <c r="E956" i="10"/>
  <c r="E301" i="10"/>
  <c r="E606" i="10"/>
  <c r="E1106" i="10"/>
  <c r="H1330" i="10"/>
  <c r="G411" i="10"/>
  <c r="G34" i="10"/>
  <c r="G997" i="10"/>
  <c r="G578" i="10"/>
  <c r="E1057" i="10"/>
  <c r="E779" i="10"/>
  <c r="G264" i="10"/>
  <c r="E611" i="10"/>
  <c r="H933" i="10"/>
  <c r="H766" i="10"/>
  <c r="G26" i="10"/>
  <c r="I26" i="10" s="1"/>
  <c r="H1376" i="10"/>
  <c r="E1019" i="10"/>
  <c r="H560" i="10"/>
  <c r="E678" i="10"/>
  <c r="H94" i="10"/>
  <c r="H1224" i="10"/>
  <c r="H1729" i="10"/>
  <c r="G413" i="10"/>
  <c r="H1928" i="10"/>
  <c r="G1571" i="10"/>
  <c r="H1619" i="10"/>
  <c r="H678" i="10"/>
  <c r="E1836" i="10"/>
  <c r="H665" i="10"/>
  <c r="H228" i="10"/>
  <c r="E1320" i="10"/>
  <c r="H319" i="10"/>
  <c r="G2211" i="10"/>
  <c r="H2153" i="10"/>
  <c r="H2193" i="10"/>
  <c r="G1325" i="10"/>
  <c r="E337" i="10"/>
  <c r="G351" i="10"/>
  <c r="H197" i="10"/>
  <c r="E757" i="10"/>
  <c r="G237" i="10"/>
  <c r="E2030" i="10"/>
  <c r="E1529" i="10"/>
  <c r="E1748" i="10"/>
  <c r="G524" i="10"/>
  <c r="H1182" i="10"/>
  <c r="H640" i="10"/>
  <c r="H592" i="10"/>
  <c r="G1137" i="10"/>
  <c r="G2126" i="10"/>
  <c r="G470" i="10"/>
  <c r="G2132" i="10"/>
  <c r="E538" i="10"/>
  <c r="G1017" i="10"/>
  <c r="G1976" i="10"/>
  <c r="H972" i="10"/>
  <c r="H140" i="10"/>
  <c r="H2066" i="10"/>
  <c r="E2020" i="10"/>
  <c r="G613" i="10"/>
  <c r="E2045" i="10"/>
  <c r="E743" i="10"/>
  <c r="H209" i="10"/>
  <c r="F229" i="10"/>
  <c r="H433" i="10"/>
  <c r="G1569" i="10"/>
  <c r="G683" i="10"/>
  <c r="H864" i="10"/>
  <c r="H610" i="10"/>
  <c r="G35" i="10"/>
  <c r="H2075" i="10"/>
  <c r="G963" i="10"/>
  <c r="G1360" i="10"/>
  <c r="G1386" i="10"/>
  <c r="G1800" i="10"/>
  <c r="G1777" i="10"/>
  <c r="H1162" i="10"/>
  <c r="E249" i="10"/>
  <c r="E662" i="10"/>
  <c r="H2196" i="10"/>
  <c r="F1957" i="10"/>
  <c r="G1218" i="10"/>
  <c r="E1056" i="10"/>
  <c r="E1860" i="10"/>
  <c r="G1901" i="10"/>
  <c r="F182" i="10"/>
  <c r="G2195" i="10"/>
  <c r="G644" i="10"/>
  <c r="G265" i="10"/>
  <c r="E489" i="10"/>
  <c r="H1993" i="10"/>
  <c r="G1094" i="10"/>
  <c r="H1010" i="10"/>
  <c r="H1087" i="10"/>
  <c r="F2164" i="10"/>
  <c r="G1776" i="10"/>
  <c r="H354" i="10"/>
  <c r="H2222" i="10"/>
  <c r="H928" i="10"/>
  <c r="G1409" i="10"/>
  <c r="G24" i="10"/>
  <c r="E1268" i="10"/>
  <c r="G1395" i="10"/>
  <c r="G651" i="10"/>
  <c r="H158" i="10"/>
  <c r="E322" i="10"/>
  <c r="G862" i="10"/>
  <c r="H1016" i="10"/>
  <c r="G568" i="10"/>
  <c r="G917" i="10"/>
  <c r="H499" i="10"/>
  <c r="E476" i="10"/>
  <c r="E198" i="10"/>
  <c r="F1397" i="10"/>
  <c r="E1403" i="10"/>
  <c r="G372" i="10"/>
  <c r="G1724" i="10"/>
  <c r="G921" i="10"/>
  <c r="H1550" i="10"/>
  <c r="E1363" i="10"/>
  <c r="H607" i="10"/>
  <c r="G1143" i="10"/>
  <c r="E124" i="10"/>
  <c r="E2110" i="10"/>
  <c r="G347" i="10"/>
  <c r="E649" i="10"/>
  <c r="E463" i="10"/>
  <c r="E1340" i="10"/>
  <c r="E957" i="10"/>
  <c r="H674" i="10"/>
  <c r="G131" i="10"/>
  <c r="G1267" i="10"/>
  <c r="E683" i="10"/>
  <c r="H910" i="10"/>
  <c r="G1642" i="10"/>
  <c r="H1323" i="10"/>
  <c r="E1504" i="10"/>
  <c r="F500" i="10"/>
  <c r="E344" i="10"/>
  <c r="H1575" i="10"/>
  <c r="E511" i="10"/>
  <c r="G1372" i="10"/>
  <c r="E2175" i="10"/>
  <c r="E1173" i="10"/>
  <c r="E160" i="10"/>
  <c r="G1085" i="10"/>
  <c r="G737" i="10"/>
  <c r="E795" i="10"/>
  <c r="H948" i="10"/>
  <c r="G1933" i="10"/>
  <c r="G1152" i="10"/>
  <c r="G486" i="10"/>
  <c r="G2200" i="10"/>
  <c r="H1659" i="10"/>
  <c r="G1147" i="10"/>
  <c r="H646" i="10"/>
  <c r="G1319" i="10"/>
  <c r="G1369" i="10"/>
  <c r="H246" i="10"/>
  <c r="E1902" i="10"/>
  <c r="G108" i="10"/>
  <c r="E695" i="10"/>
  <c r="G380" i="10"/>
  <c r="E22" i="10"/>
  <c r="H201" i="10"/>
  <c r="H461" i="10"/>
  <c r="E1195" i="10"/>
  <c r="H37" i="10"/>
  <c r="E645" i="10"/>
  <c r="H1914" i="10"/>
  <c r="E556" i="10"/>
  <c r="G481" i="10"/>
  <c r="H1180" i="10"/>
  <c r="H1807" i="10"/>
  <c r="H176" i="10"/>
  <c r="E1194" i="10"/>
  <c r="G575" i="10"/>
  <c r="I575" i="10" s="1"/>
  <c r="E949" i="10"/>
  <c r="E1131" i="10"/>
  <c r="E728" i="10"/>
  <c r="G550" i="10"/>
  <c r="G1271" i="10"/>
  <c r="E1230" i="10"/>
  <c r="E1152" i="10"/>
  <c r="H407" i="10"/>
  <c r="H576" i="10"/>
  <c r="E1309" i="10"/>
  <c r="E1647" i="10"/>
  <c r="H1465" i="10"/>
  <c r="H1179" i="10"/>
  <c r="G1405" i="10"/>
  <c r="G1503" i="10"/>
  <c r="H1548" i="10"/>
  <c r="E597" i="10"/>
  <c r="E919" i="10"/>
  <c r="G1661" i="10"/>
  <c r="G300" i="10"/>
  <c r="E1804" i="10"/>
  <c r="G1162" i="10"/>
  <c r="H911" i="10"/>
  <c r="H1670" i="10"/>
  <c r="H1556" i="10"/>
  <c r="G1867" i="10"/>
  <c r="E1797" i="10"/>
  <c r="G616" i="10"/>
  <c r="E436" i="10"/>
  <c r="E1812" i="10"/>
  <c r="H234" i="10"/>
  <c r="H1620" i="10"/>
  <c r="E2111" i="10"/>
  <c r="E667" i="10"/>
  <c r="H154" i="10"/>
  <c r="G925" i="10"/>
  <c r="I925" i="10" s="1"/>
  <c r="G1244" i="10"/>
  <c r="G150" i="10"/>
  <c r="E424" i="10"/>
  <c r="E2044" i="10"/>
  <c r="H505" i="10"/>
  <c r="G975" i="10"/>
  <c r="H751" i="10"/>
  <c r="G2131" i="10"/>
  <c r="H793" i="10"/>
  <c r="E530" i="10"/>
  <c r="G2155" i="10"/>
  <c r="G1545" i="10"/>
  <c r="G1856" i="10"/>
  <c r="E41" i="10"/>
  <c r="H969" i="10"/>
  <c r="E652" i="10"/>
  <c r="H260" i="10"/>
  <c r="E824" i="10"/>
  <c r="G461" i="10"/>
  <c r="H230" i="10"/>
  <c r="E1539" i="10"/>
  <c r="G1508" i="10"/>
  <c r="H1150" i="10"/>
  <c r="G1044" i="10"/>
  <c r="E443" i="10"/>
  <c r="H598" i="10"/>
  <c r="G599" i="10"/>
  <c r="H574" i="10"/>
  <c r="G500" i="10"/>
  <c r="E1641" i="10"/>
  <c r="F2051" i="10"/>
  <c r="E682" i="10"/>
  <c r="E764" i="10"/>
  <c r="E2173" i="10"/>
  <c r="H175" i="10"/>
  <c r="F1668" i="10"/>
  <c r="E1307" i="10"/>
  <c r="E1635" i="10"/>
  <c r="G1173" i="10"/>
  <c r="H1675" i="10"/>
  <c r="G2107" i="10"/>
  <c r="I2107" i="10" s="1"/>
  <c r="G1550" i="10"/>
  <c r="E1324" i="10"/>
  <c r="H857" i="10"/>
  <c r="E1929" i="10"/>
  <c r="G659" i="10"/>
  <c r="E842" i="10"/>
  <c r="G382" i="10"/>
  <c r="H2210" i="10"/>
  <c r="G602" i="10"/>
  <c r="G433" i="10"/>
  <c r="H2216" i="10"/>
  <c r="G628" i="10"/>
  <c r="G1518" i="10"/>
  <c r="H2019" i="10"/>
  <c r="G1845" i="10"/>
  <c r="G874" i="10"/>
  <c r="I874" i="10" s="1"/>
  <c r="H289" i="10"/>
  <c r="G689" i="10"/>
  <c r="H571" i="10"/>
  <c r="H1049" i="10"/>
  <c r="E2206" i="10"/>
  <c r="H1904" i="10"/>
  <c r="E1089" i="10"/>
  <c r="E1724" i="10"/>
  <c r="E105" i="10"/>
  <c r="G757" i="10"/>
  <c r="H386" i="10"/>
  <c r="E1554" i="10"/>
  <c r="G2024" i="10"/>
  <c r="G2129" i="10"/>
  <c r="F2103" i="10"/>
  <c r="H1583" i="10"/>
  <c r="G1505" i="10"/>
  <c r="E1600" i="10"/>
  <c r="E888" i="10"/>
  <c r="G770" i="10"/>
  <c r="H658" i="10"/>
  <c r="G984" i="10"/>
  <c r="E1162" i="10"/>
  <c r="E844" i="10"/>
  <c r="G1756" i="10"/>
  <c r="H1288" i="10"/>
  <c r="E1565" i="10"/>
  <c r="G1262" i="10"/>
  <c r="H1006" i="10"/>
  <c r="H520" i="10"/>
  <c r="G2079" i="10"/>
  <c r="E616" i="10"/>
  <c r="H959" i="10"/>
  <c r="F1072" i="10"/>
  <c r="H1947" i="10"/>
  <c r="E320" i="10"/>
  <c r="E415" i="10"/>
  <c r="E515" i="10"/>
  <c r="E661" i="10"/>
  <c r="H569" i="10"/>
  <c r="G1101" i="10"/>
  <c r="E255" i="10"/>
  <c r="H1643" i="10"/>
  <c r="H1317" i="10"/>
  <c r="H566" i="10"/>
  <c r="G170" i="10"/>
  <c r="G1975" i="10"/>
  <c r="H182" i="10"/>
  <c r="E999" i="10"/>
  <c r="H1725" i="10"/>
  <c r="G113" i="10"/>
  <c r="G323" i="10"/>
  <c r="H1185" i="10"/>
  <c r="F2008" i="10"/>
  <c r="H868" i="10"/>
  <c r="E1530" i="10"/>
  <c r="E924" i="10"/>
  <c r="H1243" i="10"/>
  <c r="F1550" i="10"/>
  <c r="G1926" i="10"/>
  <c r="I1926" i="10" s="1"/>
  <c r="G1713" i="10"/>
  <c r="H729" i="10"/>
  <c r="G1200" i="10"/>
  <c r="G1822" i="10"/>
  <c r="H856" i="10"/>
  <c r="E685" i="10"/>
  <c r="G252" i="10"/>
  <c r="H350" i="10"/>
  <c r="G1529" i="10"/>
  <c r="G883" i="10"/>
  <c r="E2031" i="10"/>
  <c r="H673" i="10"/>
  <c r="E175" i="10"/>
  <c r="H110" i="10"/>
  <c r="E1540" i="10"/>
  <c r="E933" i="10"/>
  <c r="E467" i="10"/>
  <c r="E1941" i="10"/>
  <c r="E1684" i="10"/>
  <c r="E1277" i="10"/>
  <c r="H794" i="10"/>
  <c r="E502" i="10"/>
  <c r="E158" i="10"/>
  <c r="E1517" i="10"/>
  <c r="E328" i="10"/>
  <c r="E1550" i="10"/>
  <c r="F692" i="10"/>
  <c r="G152" i="10"/>
  <c r="E1570" i="10"/>
  <c r="G1216" i="10"/>
  <c r="H1220" i="10"/>
  <c r="G201" i="10"/>
  <c r="F763" i="10"/>
  <c r="G1127" i="10"/>
  <c r="G2034" i="10"/>
  <c r="G2064" i="10"/>
  <c r="H1836" i="10"/>
  <c r="H1837" i="10"/>
  <c r="H2157" i="10"/>
  <c r="E373" i="10"/>
  <c r="G115" i="10"/>
  <c r="H600" i="10"/>
  <c r="G2016" i="10"/>
  <c r="E115" i="10"/>
  <c r="G1556" i="10"/>
  <c r="E1453" i="10"/>
  <c r="E1110" i="10"/>
  <c r="G1235" i="10"/>
  <c r="G861" i="10"/>
  <c r="E655" i="10"/>
  <c r="H1818" i="10"/>
  <c r="E843" i="10"/>
  <c r="G1010" i="10"/>
  <c r="H1289" i="10"/>
  <c r="G393" i="10"/>
  <c r="H1307" i="10"/>
  <c r="H835" i="10"/>
  <c r="E237" i="10"/>
  <c r="E1469" i="10"/>
  <c r="G1049" i="10"/>
  <c r="E1671" i="10"/>
  <c r="H701" i="10"/>
  <c r="E351" i="10"/>
  <c r="E1621" i="10"/>
  <c r="E555" i="10"/>
  <c r="H1813" i="10"/>
  <c r="E1580" i="10"/>
  <c r="E1861" i="10"/>
  <c r="G161" i="10"/>
  <c r="H394" i="10"/>
  <c r="E302" i="10"/>
  <c r="E730" i="10"/>
  <c r="H1355" i="10"/>
  <c r="G1986" i="10"/>
  <c r="H2187" i="10"/>
  <c r="E350" i="10"/>
  <c r="H25" i="10"/>
  <c r="G174" i="10"/>
  <c r="G143" i="10"/>
  <c r="E1556" i="10"/>
  <c r="H1773" i="10"/>
  <c r="H1777" i="10"/>
  <c r="H31" i="10"/>
  <c r="H1119" i="10"/>
  <c r="G1858" i="10"/>
  <c r="G1745" i="10"/>
  <c r="E1275" i="10"/>
  <c r="G878" i="10"/>
  <c r="E621" i="10"/>
  <c r="H1504" i="10"/>
  <c r="G1269" i="10"/>
  <c r="H747" i="10"/>
  <c r="G93" i="10"/>
  <c r="G169" i="10"/>
  <c r="E2015" i="10"/>
  <c r="E753" i="10"/>
  <c r="E1903" i="10"/>
  <c r="G1030" i="10"/>
  <c r="E961" i="10"/>
  <c r="G1150" i="10"/>
  <c r="H489" i="10"/>
  <c r="E1597" i="10"/>
  <c r="G826" i="10"/>
  <c r="E563" i="10"/>
  <c r="G1003" i="10"/>
  <c r="E995" i="10"/>
  <c r="G1108" i="10"/>
  <c r="H126" i="10"/>
  <c r="E1551" i="10"/>
  <c r="G1805" i="10"/>
  <c r="G41" i="10"/>
  <c r="H2034" i="10"/>
  <c r="G1531" i="10"/>
  <c r="E308" i="10"/>
  <c r="G1055" i="10"/>
  <c r="G1185" i="10"/>
  <c r="H556" i="10"/>
  <c r="G208" i="10"/>
  <c r="E1774" i="10"/>
  <c r="H1446" i="10"/>
  <c r="H690" i="10"/>
  <c r="G1265" i="10"/>
  <c r="H1626" i="10"/>
  <c r="G1422" i="10"/>
  <c r="E564" i="10"/>
  <c r="H1461" i="10"/>
  <c r="E2152" i="10"/>
  <c r="H2160" i="10"/>
  <c r="E1585" i="10"/>
  <c r="E2097" i="10"/>
  <c r="G438" i="10"/>
  <c r="E352" i="10"/>
  <c r="G1988" i="10"/>
  <c r="E398" i="10"/>
  <c r="E1465" i="10"/>
  <c r="G1061" i="10"/>
  <c r="H1216" i="10"/>
  <c r="G1599" i="10"/>
  <c r="H1414" i="10"/>
  <c r="H1033" i="10"/>
  <c r="H473" i="10"/>
  <c r="H1413" i="10"/>
  <c r="E917" i="10"/>
  <c r="G156" i="10"/>
  <c r="I156" i="10" s="1"/>
  <c r="G559" i="10"/>
  <c r="E654" i="10"/>
  <c r="G506" i="10"/>
  <c r="E1217" i="10"/>
  <c r="E1552" i="10"/>
  <c r="E1910" i="10"/>
  <c r="E1925" i="10"/>
  <c r="H327" i="10"/>
  <c r="G1682" i="10"/>
  <c r="H1509" i="10"/>
  <c r="H806" i="10"/>
  <c r="E1376" i="10"/>
  <c r="H339" i="10"/>
  <c r="H1409" i="10"/>
  <c r="H782" i="10"/>
  <c r="E1729" i="10"/>
  <c r="G1363" i="10"/>
  <c r="E1484" i="10"/>
  <c r="H471" i="10"/>
  <c r="E1594" i="10"/>
  <c r="H615" i="10"/>
  <c r="E1063" i="10"/>
  <c r="G2221" i="10"/>
  <c r="G1768" i="10"/>
  <c r="F606" i="10"/>
  <c r="H821" i="10"/>
  <c r="E1897" i="10"/>
  <c r="E317" i="10"/>
  <c r="E963" i="10"/>
  <c r="G1763" i="10"/>
  <c r="H334" i="10"/>
  <c r="G796" i="10"/>
  <c r="F1923" i="10"/>
  <c r="H1754" i="10"/>
  <c r="G1284" i="10"/>
  <c r="I1284" i="10" s="1"/>
  <c r="E2179" i="10"/>
  <c r="H851" i="10"/>
  <c r="G331" i="10"/>
  <c r="G1380" i="10"/>
  <c r="E948" i="10"/>
  <c r="F1029" i="10"/>
  <c r="G2201" i="10"/>
  <c r="G2220" i="10"/>
  <c r="G884" i="10"/>
  <c r="H1112" i="10"/>
  <c r="E1199" i="10"/>
  <c r="G1486" i="10"/>
  <c r="E1907" i="10"/>
  <c r="G283" i="10"/>
  <c r="H999" i="10"/>
  <c r="H1327" i="10"/>
  <c r="G1140" i="10"/>
  <c r="G605" i="10"/>
  <c r="G1641" i="10"/>
  <c r="F847" i="10"/>
  <c r="G573" i="10"/>
  <c r="H1138" i="10"/>
  <c r="H1709" i="10"/>
  <c r="G1632" i="10"/>
  <c r="G1036" i="10"/>
  <c r="G674" i="10"/>
  <c r="H1724" i="10"/>
  <c r="F1633" i="10"/>
  <c r="E206" i="10"/>
  <c r="G756" i="10"/>
  <c r="I756" i="10" s="1"/>
  <c r="E797" i="10"/>
  <c r="H1587" i="10"/>
  <c r="G387" i="10"/>
  <c r="H943" i="10"/>
  <c r="H1018" i="10"/>
  <c r="G1980" i="10"/>
  <c r="H479" i="10"/>
  <c r="E1319" i="10"/>
  <c r="E1193" i="10"/>
  <c r="G2104" i="10"/>
  <c r="G1201" i="10"/>
  <c r="I1201" i="10" s="1"/>
  <c r="E853" i="10"/>
  <c r="G842" i="10"/>
  <c r="I842" i="10" s="1"/>
  <c r="E1303" i="10"/>
  <c r="G329" i="10"/>
  <c r="H923" i="10"/>
  <c r="G1329" i="10"/>
  <c r="E553" i="10"/>
  <c r="H1397" i="10"/>
  <c r="G1722" i="10"/>
  <c r="G923" i="10"/>
  <c r="H1036" i="10"/>
  <c r="H1850" i="10"/>
  <c r="E668" i="10"/>
  <c r="E2114" i="10"/>
  <c r="E909" i="10"/>
  <c r="E679" i="10"/>
  <c r="E1375" i="10"/>
  <c r="H1490" i="10"/>
  <c r="E221" i="10"/>
  <c r="H688" i="10"/>
  <c r="E1417" i="10"/>
  <c r="E340" i="10"/>
  <c r="H145" i="10"/>
  <c r="E419" i="10"/>
  <c r="E1532" i="10"/>
  <c r="E1409" i="10"/>
  <c r="H2152" i="10"/>
  <c r="E294" i="10"/>
  <c r="G1481" i="10"/>
  <c r="I1481" i="10" s="1"/>
  <c r="G414" i="10"/>
  <c r="E1492" i="10"/>
  <c r="H1096" i="10"/>
  <c r="E1241" i="10"/>
  <c r="E1415" i="10"/>
  <c r="E375" i="10"/>
  <c r="G1711" i="10"/>
  <c r="G480" i="10"/>
  <c r="I480" i="10" s="1"/>
  <c r="H1029" i="10"/>
  <c r="H1541" i="10"/>
  <c r="G477" i="10"/>
  <c r="I477" i="10" s="1"/>
  <c r="G1371" i="10"/>
  <c r="H1320" i="10"/>
  <c r="F584" i="10"/>
  <c r="G825" i="10"/>
  <c r="H597" i="10"/>
  <c r="H769" i="10"/>
  <c r="H663" i="10"/>
  <c r="G517" i="10"/>
  <c r="G2052" i="10"/>
  <c r="H2025" i="10"/>
  <c r="E791" i="10"/>
  <c r="H286" i="10"/>
  <c r="E836" i="10"/>
  <c r="G587" i="10"/>
  <c r="E1937" i="10"/>
  <c r="E972" i="10"/>
  <c r="H139" i="10"/>
  <c r="H740" i="10"/>
  <c r="H1235" i="10"/>
  <c r="H263" i="10"/>
  <c r="G532" i="10"/>
  <c r="H750" i="10"/>
  <c r="E1477" i="10"/>
  <c r="H1599" i="10"/>
  <c r="E1998" i="10"/>
  <c r="H1742" i="10"/>
  <c r="E747" i="10"/>
  <c r="E1489" i="10"/>
  <c r="H822" i="10"/>
  <c r="G1567" i="10"/>
  <c r="E1888" i="10"/>
  <c r="G1093" i="10"/>
  <c r="E385" i="10"/>
  <c r="G1275" i="10"/>
  <c r="I1275" i="10" s="1"/>
  <c r="H2117" i="10"/>
  <c r="H590" i="10"/>
  <c r="E773" i="10"/>
  <c r="G763" i="10"/>
  <c r="H1399" i="10"/>
  <c r="G200" i="10"/>
  <c r="E4" i="10"/>
  <c r="F151" i="10"/>
  <c r="E1422" i="10"/>
  <c r="E1060" i="10"/>
  <c r="E1744" i="10"/>
  <c r="H1420" i="10"/>
  <c r="E2034" i="10"/>
  <c r="H1324" i="10"/>
  <c r="H2198" i="10"/>
  <c r="E170" i="10"/>
  <c r="E744" i="10"/>
  <c r="E539" i="10"/>
  <c r="E868" i="10"/>
  <c r="H168" i="10"/>
  <c r="H1665" i="10"/>
  <c r="H261" i="10"/>
  <c r="H1622" i="10"/>
  <c r="G603" i="10"/>
  <c r="H1553" i="10"/>
  <c r="E396" i="10"/>
  <c r="H381" i="10"/>
  <c r="G1354" i="10"/>
  <c r="G1416" i="10"/>
  <c r="E1278" i="10"/>
  <c r="G576" i="10"/>
  <c r="G244" i="10"/>
  <c r="H1322" i="10"/>
  <c r="H437" i="10"/>
  <c r="H934" i="10"/>
  <c r="G1453" i="10"/>
  <c r="E1461" i="10"/>
  <c r="H1086" i="10"/>
  <c r="E1049" i="10"/>
  <c r="G1622" i="10"/>
  <c r="G1904" i="10"/>
  <c r="E1140" i="10"/>
  <c r="E1488" i="10"/>
  <c r="G2113" i="10"/>
  <c r="H1314" i="10"/>
  <c r="G1672" i="10"/>
  <c r="H1088" i="10"/>
  <c r="H416" i="10"/>
  <c r="E1377" i="10"/>
  <c r="G381" i="10"/>
  <c r="E1936" i="10"/>
  <c r="H262" i="10"/>
  <c r="G441" i="10"/>
  <c r="G1499" i="10"/>
  <c r="G1667" i="10"/>
  <c r="H1874" i="10"/>
  <c r="G1282" i="10"/>
  <c r="H1237" i="10"/>
  <c r="G2112" i="10"/>
  <c r="E391" i="10"/>
  <c r="E146" i="10"/>
  <c r="H113" i="10"/>
  <c r="E2029" i="10"/>
  <c r="G1407" i="10"/>
  <c r="G1273" i="10"/>
  <c r="G1859" i="10"/>
  <c r="G1683" i="10"/>
  <c r="G1807" i="10"/>
  <c r="E321" i="10"/>
  <c r="G176" i="10"/>
  <c r="E1544" i="10"/>
  <c r="E608" i="10"/>
  <c r="E470" i="10"/>
  <c r="G1072" i="10"/>
  <c r="E1620" i="10"/>
  <c r="E1380" i="10"/>
  <c r="G23" i="10"/>
  <c r="G374" i="10"/>
  <c r="E1558" i="10"/>
  <c r="E1891" i="10"/>
  <c r="H1741" i="10"/>
  <c r="G769" i="10"/>
  <c r="H298" i="10"/>
  <c r="G681" i="10"/>
  <c r="E1264" i="10"/>
  <c r="G415" i="10"/>
  <c r="H1832" i="10"/>
  <c r="H975" i="10"/>
  <c r="E141" i="10"/>
  <c r="G1685" i="10"/>
  <c r="H524" i="10"/>
  <c r="F1067" i="10"/>
  <c r="E2220" i="10"/>
  <c r="E974" i="10"/>
  <c r="F1404" i="10"/>
  <c r="H1448" i="10"/>
  <c r="G558" i="10"/>
  <c r="H1131" i="10"/>
  <c r="E2085" i="10"/>
  <c r="E1147" i="10"/>
  <c r="G1197" i="10"/>
  <c r="E1956" i="10"/>
  <c r="H231" i="10"/>
  <c r="E1354" i="10"/>
  <c r="G1220" i="10"/>
  <c r="G1627" i="10"/>
  <c r="H1905" i="10"/>
  <c r="G420" i="10"/>
  <c r="G236" i="10"/>
  <c r="G1297" i="10"/>
  <c r="E1387" i="10"/>
  <c r="E1176" i="10"/>
  <c r="E2177" i="10"/>
  <c r="E1688" i="10"/>
  <c r="E833" i="10"/>
  <c r="G1110" i="10"/>
  <c r="E865" i="10"/>
  <c r="E1482" i="10"/>
  <c r="G1696" i="10"/>
  <c r="G643" i="10"/>
  <c r="G1607" i="10"/>
  <c r="E554" i="10"/>
  <c r="E703" i="10"/>
  <c r="G887" i="10"/>
  <c r="G1288" i="10"/>
  <c r="G1568" i="10"/>
  <c r="G1743" i="10"/>
  <c r="E1850" i="10"/>
  <c r="E1355" i="10"/>
  <c r="E1725" i="10"/>
  <c r="G1183" i="10"/>
  <c r="H2181" i="10"/>
  <c r="E510" i="10"/>
  <c r="H1305" i="10"/>
  <c r="E943" i="10"/>
  <c r="G386" i="10"/>
  <c r="G746" i="10"/>
  <c r="G2033" i="10"/>
  <c r="G198" i="10"/>
  <c r="H198" i="10"/>
  <c r="G1570" i="10"/>
  <c r="I1570" i="10" s="1"/>
  <c r="E1843" i="10"/>
  <c r="H1429" i="10"/>
  <c r="H1328" i="10"/>
  <c r="F673" i="10"/>
  <c r="E1895" i="10"/>
  <c r="H336" i="10"/>
  <c r="H1094" i="10"/>
  <c r="H1647" i="10"/>
  <c r="G1357" i="10"/>
  <c r="H1004" i="10"/>
  <c r="H1144" i="10"/>
  <c r="G140" i="10"/>
  <c r="G1659" i="10"/>
  <c r="G554" i="10"/>
  <c r="E681" i="10"/>
  <c r="G1099" i="10"/>
  <c r="G956" i="10"/>
  <c r="H1214" i="10"/>
  <c r="E863" i="10"/>
  <c r="G598" i="10"/>
  <c r="I598" i="10" s="1"/>
  <c r="H820" i="10"/>
  <c r="G1250" i="10"/>
  <c r="H552" i="10"/>
  <c r="G1801" i="10"/>
  <c r="H621" i="10"/>
  <c r="G1534" i="10"/>
  <c r="G1987" i="10"/>
  <c r="G2044" i="10"/>
  <c r="G2038" i="10"/>
  <c r="H2064" i="10"/>
  <c r="H183" i="10"/>
  <c r="E171" i="10"/>
  <c r="H1019" i="10"/>
  <c r="G158" i="10"/>
  <c r="E1030" i="10"/>
  <c r="H1796" i="10"/>
  <c r="H1034" i="10"/>
  <c r="E1822" i="10"/>
  <c r="H1708" i="10"/>
  <c r="E1308" i="10"/>
  <c r="G2174" i="10"/>
  <c r="E2033" i="10"/>
  <c r="E232" i="10"/>
  <c r="H1848" i="10"/>
  <c r="E1708" i="10"/>
  <c r="H1392" i="10"/>
  <c r="E1088" i="10"/>
  <c r="G17" i="10"/>
  <c r="G646" i="10"/>
  <c r="H1267" i="10"/>
  <c r="H1209" i="10"/>
  <c r="H655" i="10"/>
  <c r="H1106" i="10"/>
  <c r="G946" i="10"/>
  <c r="H426" i="10"/>
  <c r="G1241" i="10"/>
  <c r="G1482" i="10"/>
  <c r="E686" i="10"/>
  <c r="E1646" i="10"/>
  <c r="E1460" i="10"/>
  <c r="G1717" i="10"/>
  <c r="G829" i="10"/>
  <c r="F538" i="10"/>
  <c r="F1339" i="10"/>
  <c r="E1898" i="10"/>
  <c r="H271" i="10"/>
  <c r="G1100" i="10"/>
  <c r="H291" i="10"/>
  <c r="G442" i="10"/>
  <c r="G1122" i="10"/>
  <c r="H290" i="10"/>
  <c r="E733" i="10"/>
  <c r="G1103" i="10"/>
  <c r="H916" i="10"/>
  <c r="H239" i="10"/>
  <c r="E2041" i="10"/>
  <c r="H1752" i="10"/>
  <c r="G2122" i="10"/>
  <c r="E2080" i="10"/>
  <c r="G1675" i="10"/>
  <c r="G1222" i="10"/>
  <c r="F1630" i="10"/>
  <c r="H1976" i="10"/>
  <c r="H882" i="10"/>
  <c r="H522" i="10"/>
  <c r="E647" i="10"/>
  <c r="G1553" i="10"/>
  <c r="E239" i="10"/>
  <c r="E1314" i="10"/>
  <c r="H373" i="10"/>
  <c r="H748" i="10"/>
  <c r="F2037" i="10" a="1"/>
  <c r="F1383" i="10" a="1"/>
  <c r="F1637" i="10" a="1"/>
  <c r="F1043" i="10" a="1"/>
  <c r="F1120" i="10" a="1"/>
  <c r="F1429" i="10" a="1"/>
  <c r="F137" i="10" a="1"/>
  <c r="F741" i="10" a="1"/>
  <c r="F1263" i="10" a="1"/>
  <c r="F1739" i="10" a="1"/>
  <c r="F1666" i="10" a="1"/>
  <c r="F729" i="10" a="1"/>
  <c r="F845" i="10" a="1"/>
  <c r="F1577" i="10" a="1"/>
  <c r="F106" i="10" a="1"/>
  <c r="F1408" i="10" a="1"/>
  <c r="F2177" i="10" a="1"/>
  <c r="F957" i="10" a="1"/>
  <c r="F582" i="10" a="1"/>
  <c r="F1797" i="10" a="1"/>
  <c r="F1650" i="10" a="1"/>
  <c r="F1853" i="10" a="1"/>
  <c r="F769" i="10" a="1"/>
  <c r="F2184" i="10" a="1"/>
  <c r="F655" i="10" a="1"/>
  <c r="F1472" i="10" a="1"/>
  <c r="F818" i="10" a="1"/>
  <c r="F207" i="10" a="1"/>
  <c r="F130" i="10" a="1"/>
  <c r="F1608" i="10" a="1"/>
  <c r="F1039" i="10" a="1"/>
  <c r="F1367" i="10" a="1"/>
  <c r="F1821" i="10" a="1"/>
  <c r="F1055" i="10" a="1"/>
  <c r="F1465" i="10" a="1"/>
  <c r="F327" i="10" a="1"/>
  <c r="F1785" i="10" a="1"/>
  <c r="F413" i="10" a="1"/>
  <c r="F1195" i="10" a="1"/>
  <c r="F1379" i="10" a="1"/>
  <c r="F2120" i="10" a="1"/>
  <c r="F1723" i="10" a="1"/>
  <c r="F1399" i="10" a="1"/>
  <c r="F1147" i="10" a="1"/>
  <c r="F373" i="10" a="1"/>
  <c r="F1453" i="10" a="1"/>
  <c r="F1085" i="10" a="1"/>
  <c r="F165" i="10" a="1"/>
  <c r="F871" i="10" a="1"/>
  <c r="F1027" i="10" a="1"/>
  <c r="F1058" i="10" a="1"/>
  <c r="F1141" i="10" a="1"/>
  <c r="F238" i="10" a="1"/>
  <c r="F1230" i="10" a="1"/>
  <c r="F1281" i="10" a="1"/>
  <c r="F340" i="10" a="1"/>
  <c r="F210" i="10" a="1"/>
  <c r="F391" i="10" a="1"/>
  <c r="F1681" i="10" a="1"/>
  <c r="F2117" i="10" a="1"/>
  <c r="F877" i="10" a="1"/>
  <c r="F462" i="10" a="1"/>
  <c r="F830" i="10" a="1"/>
  <c r="F1306" i="10" a="1"/>
  <c r="F1758" i="10" a="1"/>
  <c r="F1468" i="10" a="1"/>
  <c r="F1832" i="10" a="1"/>
  <c r="F1945" i="10" a="1"/>
  <c r="F671" i="10" a="1"/>
  <c r="F1402" i="10" a="1"/>
  <c r="F2165" i="10" a="1"/>
  <c r="F1405" i="10" a="1"/>
  <c r="F1631" i="10" a="1"/>
  <c r="F1844" i="10" a="1"/>
  <c r="F1272" i="10" a="1"/>
  <c r="F836" i="10" a="1"/>
  <c r="F1856" i="10" a="1"/>
  <c r="F267" i="10" a="1"/>
  <c r="F477" i="10" a="1"/>
  <c r="F895" i="10" a="1"/>
  <c r="F1640" i="10" a="1"/>
  <c r="F667" i="10" a="1"/>
  <c r="F153" i="10" a="1"/>
  <c r="F2215" i="10" a="1"/>
  <c r="F1743" i="10" a="1"/>
  <c r="F1500" i="10" a="1"/>
  <c r="F222" i="10" a="1"/>
  <c r="F868" i="10" a="1"/>
  <c r="F1046" i="10" a="1"/>
  <c r="F2085" i="10" a="1"/>
  <c r="F738" i="10" a="1"/>
  <c r="F1675" i="10" a="1"/>
  <c r="F1275" i="10" a="1"/>
  <c r="F753" i="10" a="1"/>
  <c r="F1392" i="10" a="1"/>
  <c r="F2079" i="10" a="1"/>
  <c r="F1748" i="10" a="1"/>
  <c r="F2015" i="10" a="1"/>
  <c r="F1462" i="10" a="1"/>
  <c r="F397" i="10" a="1"/>
  <c r="F1565" i="10" a="1"/>
  <c r="F515" i="10" a="1"/>
  <c r="F1984" i="10" a="1"/>
  <c r="F127" i="10" a="1"/>
  <c r="F1284" i="10" a="1"/>
  <c r="F1246" i="10" a="1"/>
  <c r="F489" i="10" a="1"/>
  <c r="F1017" i="10" a="1"/>
  <c r="F1236" i="10" a="1"/>
  <c r="F1459" i="10" a="1"/>
  <c r="F979" i="10" a="1"/>
  <c r="F839" i="10" a="1"/>
  <c r="F1278" i="10" a="1"/>
  <c r="F2111" i="10" a="1"/>
  <c r="F1767" i="10" a="1"/>
  <c r="F451" i="10" a="1"/>
  <c r="F29" i="10" a="1"/>
  <c r="F563" i="10" a="1"/>
  <c r="F385" i="10" a="1"/>
  <c r="F302" i="10" a="1"/>
  <c r="F178" i="10" a="1"/>
  <c r="F776" i="10" a="1"/>
  <c r="F928" i="10" a="1"/>
  <c r="F156" i="10" a="1"/>
  <c r="F1450" i="10" a="1"/>
  <c r="F1497" i="10" a="1"/>
  <c r="F1319" i="10" a="1"/>
  <c r="F1859" i="10" a="1"/>
  <c r="F1373" i="10" a="1"/>
  <c r="F2076" i="10" a="1"/>
  <c r="F2153" i="10" a="1"/>
  <c r="F1376" i="10" a="1"/>
  <c r="F1913" i="10" a="1"/>
  <c r="F471" i="10" a="1"/>
  <c r="F1325" i="10" a="1"/>
  <c r="F1708" i="10" a="1"/>
  <c r="F560" i="10" a="1"/>
  <c r="F483" i="10" a="1"/>
  <c r="F1628" i="10" a="1"/>
  <c r="F149" i="10" a="1"/>
  <c r="F1917" i="10" a="1"/>
  <c r="F782" i="10" a="1"/>
  <c r="F1812" i="10" a="1"/>
  <c r="F509" i="10" a="1"/>
  <c r="F1886" i="10" a="1"/>
  <c r="F1109" i="10" a="1"/>
  <c r="F308" i="10" a="1"/>
  <c r="F2180" i="10" a="1"/>
  <c r="F628" i="10" a="1"/>
  <c r="F760" i="10" a="1"/>
  <c r="F2200" i="10" a="1"/>
  <c r="F382" i="10" a="1"/>
  <c r="F566" i="10" a="1"/>
  <c r="F230" i="10" a="1"/>
  <c r="F1073" i="10" a="1"/>
  <c r="F919" i="10" a="1"/>
  <c r="F1828" i="10" a="1"/>
  <c r="F652" i="10" a="1"/>
  <c r="F1761" i="10" a="1"/>
  <c r="F1570" i="10" a="1"/>
  <c r="F1298" i="10" a="1"/>
  <c r="F248" i="10" a="1"/>
  <c r="F1424" i="10" a="1"/>
  <c r="F1672" i="10" a="1"/>
  <c r="F1387" i="10" a="1"/>
  <c r="F907" i="10" a="1"/>
  <c r="F183" i="10" a="1"/>
  <c r="F2141" i="10" a="1"/>
  <c r="F1128" i="10" a="1"/>
  <c r="F1589" i="10" a="1"/>
  <c r="F1100" i="10" a="1"/>
  <c r="F124" i="10" a="1"/>
  <c r="F1654" i="10" a="1"/>
  <c r="F1476" i="10" a="1"/>
  <c r="F2025" i="10" a="1"/>
  <c r="F2082" i="10" a="1"/>
  <c r="F1036" i="10" a="1"/>
  <c r="F1929" i="10" a="1"/>
  <c r="F1011" i="10" a="1"/>
  <c r="F512" i="10" a="1"/>
  <c r="F1993" i="10" a="1"/>
  <c r="F324" i="10" a="1"/>
  <c r="F1573" i="10" a="1"/>
  <c r="F1313" i="10" a="1"/>
  <c r="F1106" i="10" a="1"/>
  <c r="F168" i="10" a="1"/>
  <c r="F1201" i="10" a="1"/>
  <c r="F502" i="10" a="1"/>
  <c r="F1135" i="10" a="1"/>
  <c r="F2123" i="10" a="1"/>
  <c r="F960" i="10" a="1"/>
  <c r="F1186" i="10" a="1"/>
  <c r="F791" i="10" a="1"/>
  <c r="F1755" i="10" a="1"/>
  <c r="F1818" i="10" a="1"/>
  <c r="F1592" i="10" a="1"/>
  <c r="F1031" i="10" a="1"/>
  <c r="F827" i="10" a="1"/>
  <c r="F712" i="10" a="1"/>
  <c r="F779" i="10" a="1"/>
  <c r="F388" i="10" a="1"/>
  <c r="F32" i="10" a="1"/>
  <c r="F505" i="10" a="1"/>
  <c r="F296" i="10" a="1"/>
  <c r="F601" i="10" a="1"/>
  <c r="F1895" i="10" a="1"/>
  <c r="F1370" i="10" a="1"/>
  <c r="F216" i="10" a="1"/>
  <c r="F337" i="10" a="1"/>
  <c r="F1921" i="10" a="1"/>
  <c r="F598" i="10" a="1"/>
  <c r="F1764" i="10" a="1"/>
  <c r="F938" i="10" a="1"/>
  <c r="F2196" i="10" a="1"/>
  <c r="F2006" i="10" a="1"/>
  <c r="F833" i="10" a="1"/>
  <c r="F1720" i="10" a="1"/>
  <c r="F1310" i="10" a="1"/>
  <c r="F1561" i="10" a="1"/>
  <c r="F404" i="10" a="1"/>
  <c r="F1910" i="10" a="1"/>
  <c r="F346" i="10" a="1"/>
  <c r="F2099" i="10" a="1"/>
  <c r="F1316" i="10" a="1"/>
  <c r="F613" i="10" a="1"/>
  <c r="F432" i="10" a="1"/>
  <c r="F1958" i="10" a="1"/>
  <c r="F1669" i="10" a="1"/>
  <c r="F1551" i="10" a="1"/>
  <c r="F1634" i="10" a="1"/>
  <c r="F861" i="10" a="1"/>
  <c r="F1850" i="10" a="1"/>
  <c r="F518" i="10" a="1"/>
  <c r="F865" i="10" a="1"/>
  <c r="F5" i="10" a="1"/>
  <c r="F245" i="10" a="1"/>
  <c r="F963" i="10" a="1"/>
  <c r="F1874" i="10" a="1"/>
  <c r="F35" i="10" a="1"/>
  <c r="F591" i="10" a="1"/>
  <c r="F1132" i="10" a="1"/>
  <c r="F1907" i="10" a="1"/>
  <c r="F1513" i="10" a="1"/>
  <c r="F1847" i="10" a="1"/>
  <c r="F1227" i="10" a="1"/>
  <c r="F658" i="10" a="1"/>
  <c r="F1643" i="10" a="1"/>
  <c r="F747" i="10" a="1"/>
  <c r="F586" i="10" a="1"/>
  <c r="F1174" i="10" a="1"/>
  <c r="F1361" i="10" a="1"/>
  <c r="F400" i="10" a="1"/>
  <c r="F2126" i="10" a="1"/>
  <c r="F1697" i="10" a="1"/>
  <c r="F880" i="10" a="1"/>
  <c r="F2073" i="10" a="1"/>
  <c r="F38" i="10" a="1"/>
  <c r="F1303" i="10" a="1"/>
  <c r="F1999" i="10" a="1"/>
  <c r="F756" i="10" a="1"/>
  <c r="F1898" i="10" a="1"/>
  <c r="F133" i="10" a="1"/>
  <c r="F284" i="10" a="1"/>
  <c r="F969" i="10" a="1"/>
  <c r="F2168" i="10" a="1"/>
  <c r="F687" i="10" a="1"/>
  <c r="F2114" i="10" a="1"/>
  <c r="F1939" i="10" a="1"/>
  <c r="F1554" i="10" a="1"/>
  <c r="F1352" i="10" a="1"/>
  <c r="F1837" i="10" a="1"/>
  <c r="F299" i="10" a="1"/>
  <c r="F1441" i="10" a="1"/>
  <c r="F1144" i="10" a="1"/>
  <c r="F744" i="10" a="1"/>
  <c r="F1717" i="10" a="1"/>
  <c r="F2095" i="10" a="1"/>
  <c r="F690" i="10" a="1"/>
  <c r="F942" i="10" a="1"/>
  <c r="F1192" i="10" a="1"/>
  <c r="F1395" i="10" a="1"/>
  <c r="F1183" i="10" a="1"/>
  <c r="F254" i="10" a="1"/>
  <c r="F931" i="10" a="1"/>
  <c r="F1933" i="10" a="1"/>
  <c r="F1557" i="10" a="1"/>
  <c r="F1987" i="10" a="1"/>
  <c r="F2088" i="10" a="1"/>
  <c r="F1840" i="10" a="1"/>
  <c r="F334" i="10" a="1"/>
  <c r="F2206" i="10" a="1"/>
  <c r="F1112" i="10" a="1"/>
  <c r="F1138" i="10" a="1"/>
  <c r="F226" i="10" a="1"/>
  <c r="F1052" i="10" a="1"/>
  <c r="F1586" i="10" a="1"/>
  <c r="F1901" i="10" a="1"/>
  <c r="F1542" i="10" a="1"/>
  <c r="F159" i="10" a="1"/>
  <c r="F1198" i="10" a="1"/>
  <c r="F1189" i="10" a="1"/>
  <c r="F408" i="10" a="1"/>
  <c r="F257" i="10" a="1"/>
  <c r="F429" i="10" a="1"/>
  <c r="F2212" i="10" a="1"/>
  <c r="F1214" i="10" a="1"/>
  <c r="F807" i="10" a="1"/>
  <c r="F1824" i="10" a="1"/>
  <c r="F1411" i="10" a="1"/>
  <c r="F44" i="10" a="1"/>
  <c r="F2022" i="10" a="1"/>
  <c r="F1290" i="10" a="1"/>
  <c r="F394" i="10" a="1"/>
  <c r="F1990" i="10" a="1"/>
  <c r="F195" i="10" a="1"/>
  <c r="F235" i="10" a="1"/>
  <c r="F702" i="10" a="1"/>
  <c r="F1020" i="10" a="1"/>
  <c r="F311" i="10" a="1"/>
  <c r="F1530" i="10" a="1"/>
  <c r="F1548" i="10" a="1"/>
  <c r="F272" i="10" a="1"/>
  <c r="F1926" i="10" a="1"/>
  <c r="F1335" i="10" a="1"/>
  <c r="F858" i="10" a="1"/>
  <c r="F996" i="10" a="1"/>
  <c r="F293" i="10" a="1"/>
  <c r="F1806" i="10" a="1"/>
  <c r="F1503" i="10" a="1"/>
  <c r="F118" i="10" a="1"/>
  <c r="F623" i="10" a="1"/>
  <c r="F984" i="10" a="1"/>
  <c r="F2034" i="10" a="1"/>
  <c r="F2188" i="10" a="1"/>
  <c r="F966" i="10" a="1"/>
  <c r="F1162" i="10" a="1"/>
  <c r="F801" i="10" a="1"/>
  <c r="F696" i="10" a="1"/>
  <c r="F1014" i="10" a="1"/>
  <c r="F675" i="10" a="1"/>
  <c r="F1583" i="10" a="1"/>
  <c r="F1662" i="10" a="1"/>
  <c r="F922" i="10" a="1"/>
  <c r="F2002" i="10" a="1"/>
  <c r="F1008" i="10" a="1"/>
  <c r="F1869" i="10" a="1"/>
  <c r="F890" i="10" a="1"/>
  <c r="F1287" i="10" a="1"/>
  <c r="F242" i="10" a="1"/>
  <c r="F2203" i="10" a="1"/>
  <c r="F26" i="10" a="1"/>
  <c r="F1224" i="10" a="1"/>
  <c r="F1481" i="10" a="1"/>
  <c r="F1251" i="10" a="1"/>
  <c r="F2047" i="10" a="1"/>
  <c r="F764" i="10" a="1"/>
  <c r="F607" i="10" a="1"/>
  <c r="F121" i="10" a="1"/>
  <c r="F1294" i="10" a="1"/>
  <c r="F680" i="10" a="1"/>
  <c r="F1494" i="10" a="1"/>
  <c r="F1094" i="10" a="1"/>
  <c r="F2171" i="10" a="1"/>
  <c r="F213" i="10" a="1"/>
  <c r="F2136" i="10" a="1"/>
  <c r="F2064" i="10" a="1"/>
  <c r="F1539" i="10" a="1"/>
  <c r="F1809" i="10" a="1"/>
  <c r="F1948" i="10" a="1"/>
  <c r="F480" i="10" a="1"/>
  <c r="F1580" i="10" a="1"/>
  <c r="F493" i="10" a="1"/>
  <c r="F1205" i="10" a="1"/>
  <c r="F578" i="10" a="1"/>
  <c r="F41" i="10" a="1"/>
  <c r="F1770" i="10" a="1"/>
  <c r="F788" i="10" a="1"/>
  <c r="F925" i="10" a="1"/>
  <c r="F1488" i="10" a="1"/>
  <c r="F842" i="10" a="1"/>
  <c r="F426" i="10" a="1"/>
  <c r="F1491" i="10" a="1"/>
  <c r="F947" i="10" a="1"/>
  <c r="F699" i="10" a="1"/>
  <c r="F649" i="10" a="1"/>
  <c r="F1103" i="10" a="1"/>
  <c r="F1726" i="10" a="1"/>
  <c r="F853" i="10" a="1"/>
  <c r="F572" i="10" a="1"/>
  <c r="F1097" i="10" a="1"/>
  <c r="F750" i="10" a="1"/>
  <c r="F1780" i="10" a="1"/>
  <c r="F1414" i="10" a="1"/>
  <c r="F934" i="10" a="1"/>
  <c r="F2162" i="10" a="1"/>
  <c r="F1221" i="10" a="1"/>
  <c r="F1484" i="10" a="1"/>
  <c r="F343" i="10" a="1"/>
  <c r="F664" i="10" a="1"/>
  <c r="F2031" i="10" a="1"/>
  <c r="F1217" i="10" a="1"/>
  <c r="F718" i="10" a="1"/>
  <c r="F361" i="10" a="1"/>
  <c r="F1975" i="10" a="1"/>
  <c r="F1602" i="10" a="1"/>
  <c r="F683" i="10" a="1"/>
  <c r="F1815" i="10" a="1"/>
  <c r="F1116" i="10" a="1"/>
  <c r="F1942" i="10" a="1"/>
  <c r="F2091" i="10" a="1"/>
  <c r="F1729" i="10" a="1"/>
  <c r="F1732" i="10" a="1"/>
  <c r="F1545" i="10" a="1"/>
  <c r="F17" i="10" a="1"/>
  <c r="F1678" i="10" a="1"/>
  <c r="F524" i="10" a="1"/>
  <c r="F1646" i="10" a="1"/>
  <c r="F2174" i="10" a="1"/>
  <c r="F146" i="10" a="1"/>
  <c r="F162" i="10" a="1"/>
  <c r="F1659" i="10" a="1"/>
  <c r="F2028" i="10" a="1"/>
  <c r="F319" i="10" a="1"/>
  <c r="F785" i="10" a="1"/>
  <c r="F2052" i="10" a="1"/>
  <c r="F1068" i="10" a="1"/>
  <c r="F539" i="10" a="1"/>
  <c r="F474" i="10" a="1"/>
  <c r="F610" i="10" a="1"/>
  <c r="F1209" i="10" a="1"/>
  <c r="F305" i="10" a="1"/>
  <c r="F849" i="10" a="1"/>
  <c r="F594" i="10" a="1"/>
  <c r="F1996" i="10" a="1"/>
  <c r="F486" i="10" a="1"/>
  <c r="F1619" i="10" a="1"/>
  <c r="F497" i="10" a="1"/>
  <c r="F1049" i="10" a="1"/>
  <c r="F640" i="10" a="1"/>
  <c r="F141" i="10" a="1"/>
  <c r="F1735" i="10" a="1"/>
  <c r="F2225" i="10" a="1"/>
  <c r="F772" i="10" a="1"/>
  <c r="F551" i="10" a="1"/>
  <c r="F950" i="10" a="1"/>
  <c r="F2209" i="10" a="1"/>
  <c r="F916" i="10" a="1"/>
  <c r="F48" i="10" a="1"/>
  <c r="F416" i="10" a="1"/>
  <c r="F1125" i="10" a="1"/>
  <c r="F575" i="10" a="1"/>
  <c r="F1456" i="10" a="1"/>
  <c r="F420" i="10" a="1"/>
  <c r="F251" i="10" a="1"/>
  <c r="F954" i="10" a="1"/>
  <c r="F604" i="10" a="1"/>
  <c r="F204" i="10" a="1"/>
  <c r="F1963" i="10" a="1"/>
  <c r="F1751" i="10" a="1"/>
  <c r="F2107" i="10" a="1"/>
  <c r="F445" i="10" a="1"/>
  <c r="F1518" i="10" a="1"/>
  <c r="F534" i="10" a="1"/>
  <c r="F874" i="10" a="1"/>
  <c r="F331" i="10" a="1"/>
  <c r="F1005" i="10" a="1"/>
  <c r="F2193" i="10" a="1"/>
  <c r="F2018" i="10" a="1"/>
  <c r="F1364" i="10" a="1"/>
  <c r="F435" i="10" a="1"/>
  <c r="F1936" i="10" a="1"/>
  <c r="F521" i="10" a="1"/>
  <c r="F356" i="10" a="1"/>
  <c r="F94" i="10" a="1"/>
  <c r="F569" i="10" a="1"/>
  <c r="F661" i="10" a="1"/>
  <c r="F423" i="10" a="1"/>
  <c r="F1157" i="10" a="1"/>
  <c r="F1233" i="10" a="1"/>
  <c r="F315" i="10" a="1"/>
  <c r="F2010" i="10" a="1"/>
  <c r="F115" i="10" a="1"/>
  <c r="F2104" i="10" a="1"/>
  <c r="F693" i="10" a="1"/>
  <c r="F1340" i="10" a="1"/>
  <c r="F219" i="10" a="1"/>
  <c r="F1904" i="10" a="1"/>
  <c r="F1023" i="10" a="1"/>
  <c r="F1691" i="10" a="1"/>
  <c r="F1322" i="10" a="1"/>
  <c r="F1322" i="10" l="1"/>
  <c r="F1691" i="10"/>
  <c r="F1023" i="10"/>
  <c r="F1904" i="10"/>
  <c r="F219" i="10"/>
  <c r="F1340" i="10"/>
  <c r="F693" i="10"/>
  <c r="F2104" i="10"/>
  <c r="C2104" i="10" s="1"/>
  <c r="K2104" i="10" s="1"/>
  <c r="F115" i="10"/>
  <c r="F2010" i="10"/>
  <c r="F315" i="10"/>
  <c r="F1233" i="10"/>
  <c r="F1157" i="10"/>
  <c r="F423" i="10"/>
  <c r="F661" i="10"/>
  <c r="C661" i="10" s="1"/>
  <c r="K661" i="10" s="1"/>
  <c r="F569" i="10"/>
  <c r="F94" i="10"/>
  <c r="F356" i="10"/>
  <c r="F521" i="10"/>
  <c r="F1936" i="10"/>
  <c r="F435" i="10"/>
  <c r="F1364" i="10"/>
  <c r="F2018" i="10"/>
  <c r="C2018" i="10" s="1"/>
  <c r="K2018" i="10" s="1"/>
  <c r="F2193" i="10"/>
  <c r="C2193" i="10" s="1"/>
  <c r="K2193" i="10" s="1"/>
  <c r="F1005" i="10"/>
  <c r="F331" i="10"/>
  <c r="F874" i="10"/>
  <c r="F534" i="10"/>
  <c r="F1518" i="10"/>
  <c r="F445" i="10"/>
  <c r="F2107" i="10"/>
  <c r="F1751" i="10"/>
  <c r="F1963" i="10"/>
  <c r="F204" i="10"/>
  <c r="F604" i="10"/>
  <c r="F954" i="10"/>
  <c r="F251" i="10"/>
  <c r="F420" i="10"/>
  <c r="F1456" i="10"/>
  <c r="C1456" i="10" s="1"/>
  <c r="K1456" i="10" s="1"/>
  <c r="F575" i="10"/>
  <c r="F1125" i="10"/>
  <c r="F416" i="10"/>
  <c r="F48" i="10"/>
  <c r="F916" i="10"/>
  <c r="F2209" i="10"/>
  <c r="F950" i="10"/>
  <c r="F551" i="10"/>
  <c r="C551" i="10" s="1"/>
  <c r="K551" i="10" s="1"/>
  <c r="F772" i="10"/>
  <c r="F2225" i="10"/>
  <c r="F1735" i="10"/>
  <c r="F141" i="10"/>
  <c r="F640" i="10"/>
  <c r="F1049" i="10"/>
  <c r="F497" i="10"/>
  <c r="F1619" i="10"/>
  <c r="C1619" i="10" s="1"/>
  <c r="K1619" i="10" s="1"/>
  <c r="F486" i="10"/>
  <c r="F1996" i="10"/>
  <c r="F594" i="10"/>
  <c r="F849" i="10"/>
  <c r="F305" i="10"/>
  <c r="F1209" i="10"/>
  <c r="F610" i="10"/>
  <c r="F474" i="10"/>
  <c r="F539" i="10"/>
  <c r="F1068" i="10"/>
  <c r="F2052" i="10"/>
  <c r="F785" i="10"/>
  <c r="F319" i="10"/>
  <c r="F2028" i="10"/>
  <c r="F1659" i="10"/>
  <c r="F162" i="10"/>
  <c r="C162" i="10" s="1"/>
  <c r="K162" i="10" s="1"/>
  <c r="F146" i="10"/>
  <c r="F2174" i="10"/>
  <c r="F1646" i="10"/>
  <c r="F524" i="10"/>
  <c r="F1678" i="10"/>
  <c r="F17" i="10"/>
  <c r="F1545" i="10"/>
  <c r="F1732" i="10"/>
  <c r="F1729" i="10"/>
  <c r="F2091" i="10"/>
  <c r="F1942" i="10"/>
  <c r="F1116" i="10"/>
  <c r="F1815" i="10"/>
  <c r="F683" i="10"/>
  <c r="F1602" i="10"/>
  <c r="F1975" i="10"/>
  <c r="C1975" i="10" s="1"/>
  <c r="K1975" i="10" s="1"/>
  <c r="F361" i="10"/>
  <c r="F718" i="10"/>
  <c r="F1217" i="10"/>
  <c r="F2031" i="10"/>
  <c r="F664" i="10"/>
  <c r="F343" i="10"/>
  <c r="F1484" i="10"/>
  <c r="F1221" i="10"/>
  <c r="C1221" i="10" s="1"/>
  <c r="K1221" i="10" s="1"/>
  <c r="F2162" i="10"/>
  <c r="F934" i="10"/>
  <c r="F1414" i="10"/>
  <c r="F1780" i="10"/>
  <c r="F750" i="10"/>
  <c r="F1097" i="10"/>
  <c r="F572" i="10"/>
  <c r="F853" i="10"/>
  <c r="F1726" i="10"/>
  <c r="C1726" i="10" s="1"/>
  <c r="K1726" i="10" s="1"/>
  <c r="F1103" i="10"/>
  <c r="F649" i="10"/>
  <c r="F699" i="10"/>
  <c r="F947" i="10"/>
  <c r="F1491" i="10"/>
  <c r="F426" i="10"/>
  <c r="F842" i="10"/>
  <c r="F1488" i="10"/>
  <c r="C1488" i="10" s="1"/>
  <c r="K1488" i="10" s="1"/>
  <c r="F925" i="10"/>
  <c r="F788" i="10"/>
  <c r="F1770" i="10"/>
  <c r="F41" i="10"/>
  <c r="F578" i="10"/>
  <c r="F1205" i="10"/>
  <c r="F493" i="10"/>
  <c r="F1580" i="10"/>
  <c r="C1580" i="10" s="1"/>
  <c r="K1580" i="10" s="1"/>
  <c r="F480" i="10"/>
  <c r="F1948" i="10"/>
  <c r="F1809" i="10"/>
  <c r="F1539" i="10"/>
  <c r="F2064" i="10"/>
  <c r="F2136" i="10"/>
  <c r="F213" i="10"/>
  <c r="F2171" i="10"/>
  <c r="F1094" i="10"/>
  <c r="F1494" i="10"/>
  <c r="F680" i="10"/>
  <c r="F1294" i="10"/>
  <c r="F121" i="10"/>
  <c r="F607" i="10"/>
  <c r="F764" i="10"/>
  <c r="C764" i="10" s="1"/>
  <c r="K764" i="10" s="1"/>
  <c r="F2047" i="10"/>
  <c r="F1251" i="10"/>
  <c r="F1481" i="10"/>
  <c r="F1224" i="10"/>
  <c r="F26" i="10"/>
  <c r="F2203" i="10"/>
  <c r="F242" i="10"/>
  <c r="F1287" i="10"/>
  <c r="F890" i="10"/>
  <c r="F1869" i="10"/>
  <c r="F1008" i="10"/>
  <c r="F2002" i="10"/>
  <c r="F922" i="10"/>
  <c r="F1662" i="10"/>
  <c r="F1583" i="10"/>
  <c r="F675" i="10"/>
  <c r="F1014" i="10"/>
  <c r="C1014" i="10" s="1"/>
  <c r="K1014" i="10" s="1"/>
  <c r="F696" i="10"/>
  <c r="F801" i="10"/>
  <c r="F1162" i="10"/>
  <c r="F966" i="10"/>
  <c r="F2188" i="10"/>
  <c r="F2034" i="10"/>
  <c r="F984" i="10"/>
  <c r="C984" i="10" s="1"/>
  <c r="K984" i="10" s="1"/>
  <c r="F623" i="10"/>
  <c r="F118" i="10"/>
  <c r="F1503" i="10"/>
  <c r="F1806" i="10"/>
  <c r="F293" i="10"/>
  <c r="F996" i="10"/>
  <c r="F858" i="10"/>
  <c r="F1335" i="10"/>
  <c r="F1926" i="10"/>
  <c r="F272" i="10"/>
  <c r="F1548" i="10"/>
  <c r="F1530" i="10"/>
  <c r="F311" i="10"/>
  <c r="F1020" i="10"/>
  <c r="F702" i="10"/>
  <c r="F235" i="10"/>
  <c r="C235" i="10" s="1"/>
  <c r="K235" i="10" s="1"/>
  <c r="F195" i="10"/>
  <c r="C195" i="10" s="1"/>
  <c r="K195" i="10" s="1"/>
  <c r="F1990" i="10"/>
  <c r="F394" i="10"/>
  <c r="F1290" i="10"/>
  <c r="F2022" i="10"/>
  <c r="F44" i="10"/>
  <c r="F1411" i="10"/>
  <c r="F1824" i="10"/>
  <c r="C1824" i="10" s="1"/>
  <c r="K1824" i="10" s="1"/>
  <c r="F807" i="10"/>
  <c r="F1214" i="10"/>
  <c r="F2212" i="10"/>
  <c r="F429" i="10"/>
  <c r="F257" i="10"/>
  <c r="F408" i="10"/>
  <c r="F1189" i="10"/>
  <c r="F1198" i="10"/>
  <c r="F159" i="10"/>
  <c r="F1542" i="10"/>
  <c r="F1901" i="10"/>
  <c r="F1586" i="10"/>
  <c r="F1052" i="10"/>
  <c r="F226" i="10"/>
  <c r="F1138" i="10"/>
  <c r="F1112" i="10"/>
  <c r="C1112" i="10" s="1"/>
  <c r="K1112" i="10" s="1"/>
  <c r="F2206" i="10"/>
  <c r="C2206" i="10" s="1"/>
  <c r="K2206" i="10" s="1"/>
  <c r="F334" i="10"/>
  <c r="F1840" i="10"/>
  <c r="F2088" i="10"/>
  <c r="F1987" i="10"/>
  <c r="F1557" i="10"/>
  <c r="F1933" i="10"/>
  <c r="F931" i="10"/>
  <c r="C931" i="10" s="1"/>
  <c r="K931" i="10" s="1"/>
  <c r="F254" i="10"/>
  <c r="F1183" i="10"/>
  <c r="F1395" i="10"/>
  <c r="F1192" i="10"/>
  <c r="F942" i="10"/>
  <c r="F690" i="10"/>
  <c r="F2095" i="10"/>
  <c r="F1717" i="10"/>
  <c r="F744" i="10"/>
  <c r="F1144" i="10"/>
  <c r="F1441" i="10"/>
  <c r="F299" i="10"/>
  <c r="F1837" i="10"/>
  <c r="F1352" i="10"/>
  <c r="F1554" i="10"/>
  <c r="F1939" i="10"/>
  <c r="C1939" i="10" s="1"/>
  <c r="K1939" i="10" s="1"/>
  <c r="F2114" i="10"/>
  <c r="F687" i="10"/>
  <c r="F2168" i="10"/>
  <c r="F969" i="10"/>
  <c r="F284" i="10"/>
  <c r="F133" i="10"/>
  <c r="F1898" i="10"/>
  <c r="F756" i="10"/>
  <c r="F1999" i="10"/>
  <c r="F1303" i="10"/>
  <c r="F38" i="10"/>
  <c r="F2073" i="10"/>
  <c r="F880" i="10"/>
  <c r="F1697" i="10"/>
  <c r="F2126" i="10"/>
  <c r="F400" i="10"/>
  <c r="F1361" i="10"/>
  <c r="F1174" i="10"/>
  <c r="F586" i="10"/>
  <c r="F747" i="10"/>
  <c r="F1643" i="10"/>
  <c r="F658" i="10"/>
  <c r="F1227" i="10"/>
  <c r="F1847" i="10"/>
  <c r="F1513" i="10"/>
  <c r="F1907" i="10"/>
  <c r="F1132" i="10"/>
  <c r="F591" i="10"/>
  <c r="F35" i="10"/>
  <c r="F1874" i="10"/>
  <c r="F963" i="10"/>
  <c r="F245" i="10"/>
  <c r="C245" i="10" s="1"/>
  <c r="K245" i="10" s="1"/>
  <c r="F5" i="10"/>
  <c r="C5" i="10" s="1"/>
  <c r="K5" i="10" s="1"/>
  <c r="F865" i="10"/>
  <c r="F518" i="10"/>
  <c r="F1850" i="10"/>
  <c r="F861" i="10"/>
  <c r="F1634" i="10"/>
  <c r="F1551" i="10"/>
  <c r="F1669" i="10"/>
  <c r="C1669" i="10" s="1"/>
  <c r="K1669" i="10" s="1"/>
  <c r="F1958" i="10"/>
  <c r="F432" i="10"/>
  <c r="F613" i="10"/>
  <c r="F1316" i="10"/>
  <c r="F2099" i="10"/>
  <c r="F346" i="10"/>
  <c r="F1910" i="10"/>
  <c r="F404" i="10"/>
  <c r="F1561" i="10"/>
  <c r="F1310" i="10"/>
  <c r="F1720" i="10"/>
  <c r="F833" i="10"/>
  <c r="F2006" i="10"/>
  <c r="F2196" i="10"/>
  <c r="F938" i="10"/>
  <c r="F1764" i="10"/>
  <c r="C1764" i="10" s="1"/>
  <c r="K1764" i="10" s="1"/>
  <c r="F598" i="10"/>
  <c r="F1921" i="10"/>
  <c r="F337" i="10"/>
  <c r="F216" i="10"/>
  <c r="F1370" i="10"/>
  <c r="F1895" i="10"/>
  <c r="F601" i="10"/>
  <c r="F296" i="10"/>
  <c r="C296" i="10" s="1"/>
  <c r="K296" i="10" s="1"/>
  <c r="F505" i="10"/>
  <c r="C505" i="10" s="1"/>
  <c r="K505" i="10" s="1"/>
  <c r="F32" i="10"/>
  <c r="F388" i="10"/>
  <c r="F779" i="10"/>
  <c r="F712" i="10"/>
  <c r="F827" i="10"/>
  <c r="F1031" i="10"/>
  <c r="F1592" i="10"/>
  <c r="C1592" i="10" s="1"/>
  <c r="K1592" i="10" s="1"/>
  <c r="F1818" i="10"/>
  <c r="F1755" i="10"/>
  <c r="F791" i="10"/>
  <c r="F1186" i="10"/>
  <c r="F960" i="10"/>
  <c r="F2123" i="10"/>
  <c r="F1135" i="10"/>
  <c r="F502" i="10"/>
  <c r="C502" i="10" s="1"/>
  <c r="K502" i="10" s="1"/>
  <c r="F1201" i="10"/>
  <c r="F168" i="10"/>
  <c r="F1106" i="10"/>
  <c r="F1313" i="10"/>
  <c r="F1573" i="10"/>
  <c r="F324" i="10"/>
  <c r="F1993" i="10"/>
  <c r="F512" i="10"/>
  <c r="C512" i="10" s="1"/>
  <c r="K512" i="10" s="1"/>
  <c r="F1011" i="10"/>
  <c r="C1011" i="10" s="1"/>
  <c r="K1011" i="10" s="1"/>
  <c r="F1929" i="10"/>
  <c r="F1036" i="10"/>
  <c r="F2082" i="10"/>
  <c r="F2025" i="10"/>
  <c r="F1476" i="10"/>
  <c r="F1654" i="10"/>
  <c r="F124" i="10"/>
  <c r="F1100" i="10"/>
  <c r="C1100" i="10" s="1"/>
  <c r="K1100" i="10" s="1"/>
  <c r="F1589" i="10"/>
  <c r="F1128" i="10"/>
  <c r="F2141" i="10"/>
  <c r="F183" i="10"/>
  <c r="F907" i="10"/>
  <c r="F1387" i="10"/>
  <c r="F1672" i="10"/>
  <c r="C1672" i="10" s="1"/>
  <c r="K1672" i="10" s="1"/>
  <c r="F1424" i="10"/>
  <c r="F248" i="10"/>
  <c r="F1298" i="10"/>
  <c r="F1570" i="10"/>
  <c r="F1761" i="10"/>
  <c r="F652" i="10"/>
  <c r="F1828" i="10"/>
  <c r="F919" i="10"/>
  <c r="C919" i="10" s="1"/>
  <c r="K919" i="10" s="1"/>
  <c r="F1073" i="10"/>
  <c r="F230" i="10"/>
  <c r="F566" i="10"/>
  <c r="F382" i="10"/>
  <c r="F2200" i="10"/>
  <c r="F760" i="10"/>
  <c r="F628" i="10"/>
  <c r="F2180" i="10"/>
  <c r="C2180" i="10" s="1"/>
  <c r="K2180" i="10" s="1"/>
  <c r="F308" i="10"/>
  <c r="F1109" i="10"/>
  <c r="F1886" i="10"/>
  <c r="F509" i="10"/>
  <c r="F1812" i="10"/>
  <c r="F782" i="10"/>
  <c r="F1917" i="10"/>
  <c r="F149" i="10"/>
  <c r="F1628" i="10"/>
  <c r="C1628" i="10" s="1"/>
  <c r="K1628" i="10" s="1"/>
  <c r="F483" i="10"/>
  <c r="F560" i="10"/>
  <c r="F1708" i="10"/>
  <c r="F1325" i="10"/>
  <c r="F471" i="10"/>
  <c r="F1913" i="10"/>
  <c r="F1376" i="10"/>
  <c r="C1376" i="10" s="1"/>
  <c r="K1376" i="10" s="1"/>
  <c r="F2153" i="10"/>
  <c r="F2076" i="10"/>
  <c r="F1373" i="10"/>
  <c r="F1859" i="10"/>
  <c r="F1319" i="10"/>
  <c r="F1497" i="10"/>
  <c r="F1450" i="10"/>
  <c r="F156" i="10"/>
  <c r="F928" i="10"/>
  <c r="F776" i="10"/>
  <c r="F178" i="10"/>
  <c r="F302" i="10"/>
  <c r="F385" i="10"/>
  <c r="F563" i="10"/>
  <c r="F29" i="10"/>
  <c r="F451" i="10"/>
  <c r="F1767" i="10"/>
  <c r="F2111" i="10"/>
  <c r="F1278" i="10"/>
  <c r="F839" i="10"/>
  <c r="F979" i="10"/>
  <c r="F1459" i="10"/>
  <c r="F1236" i="10"/>
  <c r="F1017" i="10"/>
  <c r="F489" i="10"/>
  <c r="C489" i="10" s="1"/>
  <c r="K489" i="10" s="1"/>
  <c r="F1246" i="10"/>
  <c r="F1284" i="10"/>
  <c r="F127" i="10"/>
  <c r="F1984" i="10"/>
  <c r="F515" i="10"/>
  <c r="F1565" i="10"/>
  <c r="F397" i="10"/>
  <c r="C397" i="10" s="1"/>
  <c r="K397" i="10" s="1"/>
  <c r="F1462" i="10"/>
  <c r="C1462" i="10" s="1"/>
  <c r="K1462" i="10" s="1"/>
  <c r="F2015" i="10"/>
  <c r="F1748" i="10"/>
  <c r="F2079" i="10"/>
  <c r="C2079" i="10" s="1"/>
  <c r="K2079" i="10" s="1"/>
  <c r="F1392" i="10"/>
  <c r="F753" i="10"/>
  <c r="F1275" i="10"/>
  <c r="F1675" i="10"/>
  <c r="C1675" i="10" s="1"/>
  <c r="K1675" i="10" s="1"/>
  <c r="F738" i="10"/>
  <c r="F2085" i="10"/>
  <c r="F1046" i="10"/>
  <c r="F868" i="10"/>
  <c r="F222" i="10"/>
  <c r="F1500" i="10"/>
  <c r="F1743" i="10"/>
  <c r="F2215" i="10"/>
  <c r="C2215" i="10" s="1"/>
  <c r="K2215" i="10" s="1"/>
  <c r="F153" i="10"/>
  <c r="F667" i="10"/>
  <c r="F1640" i="10"/>
  <c r="F895" i="10"/>
  <c r="F477" i="10"/>
  <c r="F267" i="10"/>
  <c r="F1856" i="10"/>
  <c r="F836" i="10"/>
  <c r="F1272" i="10"/>
  <c r="C1272" i="10" s="1"/>
  <c r="K1272" i="10" s="1"/>
  <c r="F1844" i="10"/>
  <c r="F1631" i="10"/>
  <c r="F1405" i="10"/>
  <c r="F2165" i="10"/>
  <c r="F1402" i="10"/>
  <c r="F671" i="10"/>
  <c r="F1945" i="10"/>
  <c r="C1945" i="10" s="1"/>
  <c r="K1945" i="10" s="1"/>
  <c r="F1832" i="10"/>
  <c r="C1832" i="10" s="1"/>
  <c r="K1832" i="10" s="1"/>
  <c r="F1468" i="10"/>
  <c r="F1758" i="10"/>
  <c r="F1306" i="10"/>
  <c r="F830" i="10"/>
  <c r="F462" i="10"/>
  <c r="F877" i="10"/>
  <c r="F2117" i="10"/>
  <c r="C2117" i="10" s="1"/>
  <c r="K2117" i="10" s="1"/>
  <c r="F1681" i="10"/>
  <c r="F391" i="10"/>
  <c r="F210" i="10"/>
  <c r="F340" i="10"/>
  <c r="C340" i="10" s="1"/>
  <c r="K340" i="10" s="1"/>
  <c r="F1281" i="10"/>
  <c r="F1230" i="10"/>
  <c r="F238" i="10"/>
  <c r="F1141" i="10"/>
  <c r="F1058" i="10"/>
  <c r="C1058" i="10" s="1"/>
  <c r="K1058" i="10" s="1"/>
  <c r="F1027" i="10"/>
  <c r="F871" i="10"/>
  <c r="F165" i="10"/>
  <c r="F1085" i="10"/>
  <c r="F1453" i="10"/>
  <c r="F373" i="10"/>
  <c r="F1147" i="10"/>
  <c r="C1147" i="10" s="1"/>
  <c r="K1147" i="10" s="1"/>
  <c r="F1399" i="10"/>
  <c r="C1399" i="10" s="1"/>
  <c r="K1399" i="10" s="1"/>
  <c r="F1723" i="10"/>
  <c r="F2120" i="10"/>
  <c r="F1379" i="10"/>
  <c r="F1195" i="10"/>
  <c r="F413" i="10"/>
  <c r="F1785" i="10"/>
  <c r="F327" i="10"/>
  <c r="C327" i="10" s="1"/>
  <c r="K327" i="10" s="1"/>
  <c r="F1465" i="10"/>
  <c r="F1055" i="10"/>
  <c r="F1821" i="10"/>
  <c r="F1367" i="10"/>
  <c r="F1039" i="10"/>
  <c r="F1608" i="10"/>
  <c r="F130" i="10"/>
  <c r="F207" i="10"/>
  <c r="C207" i="10" s="1"/>
  <c r="K207" i="10" s="1"/>
  <c r="F818" i="10"/>
  <c r="C818" i="10" s="1"/>
  <c r="K818" i="10" s="1"/>
  <c r="F1472" i="10"/>
  <c r="F655" i="10"/>
  <c r="F2184" i="10"/>
  <c r="F769" i="10"/>
  <c r="F1853" i="10"/>
  <c r="F1650" i="10"/>
  <c r="F1797" i="10"/>
  <c r="F582" i="10"/>
  <c r="F957" i="10"/>
  <c r="F2177" i="10"/>
  <c r="F1408" i="10"/>
  <c r="F106" i="10"/>
  <c r="F1577" i="10"/>
  <c r="F845" i="10"/>
  <c r="F729" i="10"/>
  <c r="F1666" i="10"/>
  <c r="F1739" i="10"/>
  <c r="F1263" i="10"/>
  <c r="F741" i="10"/>
  <c r="F137" i="10"/>
  <c r="F1429" i="10"/>
  <c r="F1120" i="10"/>
  <c r="F1043" i="10"/>
  <c r="C1043" i="10" s="1"/>
  <c r="K1043" i="10" s="1"/>
  <c r="F1637" i="10"/>
  <c r="F1383" i="10"/>
  <c r="F2037" i="10"/>
  <c r="C1271" i="10"/>
  <c r="K1271" i="10" s="1"/>
  <c r="I917" i="10"/>
  <c r="C1757" i="10"/>
  <c r="K1757" i="10" s="1"/>
  <c r="I33" i="10"/>
  <c r="C2030" i="10"/>
  <c r="K2030" i="10" s="1"/>
  <c r="C695" i="10"/>
  <c r="K695" i="10" s="1"/>
  <c r="C2205" i="10"/>
  <c r="K2205" i="10" s="1"/>
  <c r="D1321" i="10"/>
  <c r="J1321" i="10"/>
  <c r="J1041" i="10"/>
  <c r="D1041" i="10"/>
  <c r="L1041" i="10" s="1" a="1"/>
  <c r="L1041" i="10" s="1"/>
  <c r="D589" i="10"/>
  <c r="L589" i="10" s="1" a="1"/>
  <c r="L589" i="10" s="1"/>
  <c r="J589" i="10"/>
  <c r="I1825" i="10"/>
  <c r="D1835" i="10"/>
  <c r="L1835" i="10" s="1" a="1"/>
  <c r="L1835" i="10" s="1"/>
  <c r="J1835" i="10"/>
  <c r="I650" i="10"/>
  <c r="C1728" i="10"/>
  <c r="K1728" i="10" s="1"/>
  <c r="I160" i="10"/>
  <c r="D1690" i="10"/>
  <c r="C1690" i="10"/>
  <c r="J1690" i="10"/>
  <c r="D1022" i="10"/>
  <c r="J1022" i="10"/>
  <c r="J1903" i="10"/>
  <c r="D1903" i="10"/>
  <c r="J218" i="10"/>
  <c r="D218" i="10"/>
  <c r="C2164" i="10"/>
  <c r="K2164" i="10" s="1"/>
  <c r="I1675" i="10"/>
  <c r="J1339" i="10"/>
  <c r="D1339" i="10"/>
  <c r="C17" i="10"/>
  <c r="K17" i="10" s="1"/>
  <c r="C1099" i="10"/>
  <c r="K1099" i="10" s="1"/>
  <c r="I1288" i="10"/>
  <c r="I236" i="10"/>
  <c r="C1197" i="10"/>
  <c r="K1197" i="10" s="1"/>
  <c r="I2104" i="10"/>
  <c r="I1632" i="10"/>
  <c r="I506" i="10"/>
  <c r="I1055" i="10"/>
  <c r="C1055" i="10"/>
  <c r="K1055" i="10" s="1"/>
  <c r="C1108" i="10"/>
  <c r="K1108" i="10" s="1"/>
  <c r="I2016" i="10"/>
  <c r="C2034" i="10"/>
  <c r="K2034" i="10" s="1"/>
  <c r="I2034" i="10"/>
  <c r="D692" i="10"/>
  <c r="J692" i="10"/>
  <c r="C1200" i="10"/>
  <c r="K1200" i="10" s="1"/>
  <c r="I2079" i="10"/>
  <c r="D2103" i="10"/>
  <c r="J2103" i="10"/>
  <c r="I1845" i="10"/>
  <c r="I382" i="10"/>
  <c r="C382" i="10"/>
  <c r="K382" i="10" s="1"/>
  <c r="I1044" i="10"/>
  <c r="I300" i="10"/>
  <c r="C550" i="10"/>
  <c r="K550" i="10" s="1"/>
  <c r="I1319" i="10"/>
  <c r="C1319" i="10"/>
  <c r="K1319" i="10" s="1"/>
  <c r="I1724" i="10"/>
  <c r="C568" i="10"/>
  <c r="K568" i="10" s="1"/>
  <c r="I1901" i="10"/>
  <c r="C1901" i="10"/>
  <c r="K1901" i="10" s="1"/>
  <c r="C524" i="10"/>
  <c r="K524" i="10" s="1"/>
  <c r="C411" i="10"/>
  <c r="K411" i="10" s="1"/>
  <c r="I948" i="10"/>
  <c r="I661" i="10"/>
  <c r="I417" i="10"/>
  <c r="C1517" i="10"/>
  <c r="K1517" i="10" s="1"/>
  <c r="C2045" i="10"/>
  <c r="K2045" i="10" s="1"/>
  <c r="I341" i="10"/>
  <c r="I745" i="10"/>
  <c r="C1144" i="10"/>
  <c r="K1144" i="10" s="1"/>
  <c r="I1144" i="10"/>
  <c r="C832" i="10"/>
  <c r="K832" i="10" s="1"/>
  <c r="C685" i="10"/>
  <c r="K685" i="10" s="1"/>
  <c r="D2186" i="10"/>
  <c r="J2186" i="10"/>
  <c r="I340" i="10"/>
  <c r="C1130" i="10"/>
  <c r="K1130" i="10" s="1"/>
  <c r="C1034" i="10"/>
  <c r="K1034" i="10" s="1"/>
  <c r="I783" i="10"/>
  <c r="C743" i="10"/>
  <c r="K743" i="10" s="1"/>
  <c r="I868" i="10"/>
  <c r="C868" i="10"/>
  <c r="K868" i="10" s="1"/>
  <c r="I1317" i="10"/>
  <c r="I1393" i="10"/>
  <c r="C1564" i="10"/>
  <c r="K1564" i="10" s="1"/>
  <c r="I1913" i="10"/>
  <c r="C1913" i="10"/>
  <c r="K1913" i="10" s="1"/>
  <c r="C1760" i="10"/>
  <c r="K1760" i="10" s="1"/>
  <c r="C1410" i="10"/>
  <c r="K1410" i="10" s="1"/>
  <c r="I1454" i="10"/>
  <c r="I866" i="10"/>
  <c r="I238" i="10"/>
  <c r="C238" i="10"/>
  <c r="K238" i="10" s="1"/>
  <c r="I162" i="10"/>
  <c r="C1483" i="10"/>
  <c r="K1483" i="10" s="1"/>
  <c r="C1820" i="10"/>
  <c r="K1820" i="10" s="1"/>
  <c r="C151" i="10"/>
  <c r="K151" i="10" s="1"/>
  <c r="I1121" i="10"/>
  <c r="C1051" i="10"/>
  <c r="K1051" i="10" s="1"/>
  <c r="C1658" i="10"/>
  <c r="K1658" i="10" s="1"/>
  <c r="I662" i="10"/>
  <c r="C2179" i="10"/>
  <c r="K2179" i="10" s="1"/>
  <c r="C1831" i="10"/>
  <c r="K1831" i="10" s="1"/>
  <c r="J114" i="10"/>
  <c r="D114" i="10"/>
  <c r="I299" i="10"/>
  <c r="C299" i="10"/>
  <c r="K299" i="10" s="1"/>
  <c r="I942" i="10"/>
  <c r="C942" i="10"/>
  <c r="K942" i="10" s="1"/>
  <c r="C857" i="10"/>
  <c r="K857" i="10" s="1"/>
  <c r="C1296" i="10"/>
  <c r="K1296" i="10" s="1"/>
  <c r="D402" i="10"/>
  <c r="J402" i="10"/>
  <c r="C402" i="10"/>
  <c r="I1368" i="10"/>
  <c r="I1361" i="10"/>
  <c r="I1854" i="10"/>
  <c r="D2020" i="10"/>
  <c r="L2020" i="10" s="1" a="1"/>
  <c r="L2020" i="10" s="1"/>
  <c r="J2020" i="10"/>
  <c r="C1479" i="10"/>
  <c r="K1479" i="10" s="1"/>
  <c r="C1836" i="10"/>
  <c r="K1836" i="10" s="1"/>
  <c r="I2015" i="10"/>
  <c r="C2015" i="10"/>
  <c r="K2015" i="10" s="1"/>
  <c r="I1374" i="10"/>
  <c r="I125" i="10"/>
  <c r="I214" i="10"/>
  <c r="D2009" i="10"/>
  <c r="J2009" i="10"/>
  <c r="D411" i="10"/>
  <c r="L411" i="10" s="1" a="1"/>
  <c r="L411" i="10" s="1"/>
  <c r="J411" i="10"/>
  <c r="C1754" i="10"/>
  <c r="K1754" i="10" s="1"/>
  <c r="J1333" i="10"/>
  <c r="D1333" i="10"/>
  <c r="L1333" i="10" s="1" a="1"/>
  <c r="L1333" i="10" s="1"/>
  <c r="D2191" i="10"/>
  <c r="L2191" i="10" s="1" a="1"/>
  <c r="L2191" i="10" s="1"/>
  <c r="J2191" i="10"/>
  <c r="I1113" i="10"/>
  <c r="C1467" i="10"/>
  <c r="K1467" i="10" s="1"/>
  <c r="C1766" i="10"/>
  <c r="K1766" i="10" s="1"/>
  <c r="J314" i="10"/>
  <c r="D314" i="10"/>
  <c r="C314" i="10"/>
  <c r="J588" i="10"/>
  <c r="D588" i="10"/>
  <c r="L588" i="10" s="1" a="1"/>
  <c r="L588" i="10" s="1"/>
  <c r="D1478" i="10"/>
  <c r="L1478" i="10" s="1" a="1"/>
  <c r="L1478" i="10" s="1"/>
  <c r="J1478" i="10"/>
  <c r="I782" i="10"/>
  <c r="C782" i="10"/>
  <c r="K782" i="10" s="1"/>
  <c r="C1013" i="10"/>
  <c r="K1013" i="10" s="1"/>
  <c r="D1232" i="10"/>
  <c r="J1232" i="10"/>
  <c r="I216" i="10"/>
  <c r="C216" i="10"/>
  <c r="K216" i="10" s="1"/>
  <c r="I1542" i="10"/>
  <c r="C1542" i="10"/>
  <c r="K1542" i="10" s="1"/>
  <c r="I785" i="10"/>
  <c r="C785" i="10"/>
  <c r="K785" i="10" s="1"/>
  <c r="C663" i="10"/>
  <c r="K663" i="10" s="1"/>
  <c r="C1846" i="10"/>
  <c r="K1846" i="10" s="1"/>
  <c r="J1156" i="10"/>
  <c r="C1156" i="10"/>
  <c r="D1156" i="10"/>
  <c r="I1646" i="10"/>
  <c r="C1646" i="10"/>
  <c r="K1646" i="10" s="1"/>
  <c r="I561" i="10"/>
  <c r="C1948" i="10"/>
  <c r="K1948" i="10" s="1"/>
  <c r="C1057" i="10"/>
  <c r="K1057" i="10" s="1"/>
  <c r="I1767" i="10"/>
  <c r="I1459" i="10"/>
  <c r="C1459" i="10"/>
  <c r="K1459" i="10" s="1"/>
  <c r="I1186" i="10"/>
  <c r="C1186" i="10"/>
  <c r="K1186" i="10" s="1"/>
  <c r="C1563" i="10"/>
  <c r="K1563" i="10" s="1"/>
  <c r="J422" i="10"/>
  <c r="D422" i="10"/>
  <c r="I831" i="10"/>
  <c r="J660" i="10"/>
  <c r="D660" i="10"/>
  <c r="J568" i="10"/>
  <c r="D568" i="10"/>
  <c r="J93" i="10"/>
  <c r="D93" i="10"/>
  <c r="C391" i="10"/>
  <c r="K391" i="10" s="1"/>
  <c r="I391" i="10"/>
  <c r="I739" i="10"/>
  <c r="J355" i="10"/>
  <c r="D355" i="10"/>
  <c r="C355" i="10"/>
  <c r="I1291" i="10"/>
  <c r="C1455" i="10"/>
  <c r="K1455" i="10" s="1"/>
  <c r="J520" i="10"/>
  <c r="D520" i="10"/>
  <c r="I2197" i="10"/>
  <c r="C1753" i="10"/>
  <c r="K1753" i="10" s="1"/>
  <c r="D1935" i="10"/>
  <c r="J1935" i="10"/>
  <c r="C222" i="10"/>
  <c r="K222" i="10" s="1"/>
  <c r="I222" i="10"/>
  <c r="C419" i="10"/>
  <c r="K419" i="10" s="1"/>
  <c r="C1589" i="10"/>
  <c r="K1589" i="10" s="1"/>
  <c r="I1589" i="10"/>
  <c r="J434" i="10"/>
  <c r="D434" i="10"/>
  <c r="L434" i="10" s="1" a="1"/>
  <c r="L434" i="10" s="1"/>
  <c r="J1363" i="10"/>
  <c r="D1363" i="10"/>
  <c r="I2111" i="10"/>
  <c r="C2111" i="10"/>
  <c r="K2111" i="10" s="1"/>
  <c r="C1746" i="10"/>
  <c r="K1746" i="10" s="1"/>
  <c r="I1946" i="10"/>
  <c r="D2017" i="10"/>
  <c r="J2017" i="10"/>
  <c r="I828" i="10"/>
  <c r="J2192" i="10"/>
  <c r="D2192" i="10"/>
  <c r="C1054" i="10"/>
  <c r="K1054" i="10" s="1"/>
  <c r="C692" i="10"/>
  <c r="K692" i="10" s="1"/>
  <c r="C1414" i="10"/>
  <c r="K1414" i="10" s="1"/>
  <c r="I833" i="10"/>
  <c r="C833" i="10"/>
  <c r="K833" i="10" s="1"/>
  <c r="I1362" i="10"/>
  <c r="I1832" i="10"/>
  <c r="J1004" i="10"/>
  <c r="D1004" i="10"/>
  <c r="J330" i="10"/>
  <c r="D330" i="10"/>
  <c r="C1544" i="10"/>
  <c r="K1544" i="10" s="1"/>
  <c r="I1751" i="10"/>
  <c r="C1751" i="10"/>
  <c r="K1751" i="10" s="1"/>
  <c r="I1824" i="10"/>
  <c r="D873" i="10"/>
  <c r="J873" i="10"/>
  <c r="I246" i="10"/>
  <c r="I1821" i="10"/>
  <c r="C1821" i="10"/>
  <c r="K1821" i="10" s="1"/>
  <c r="C1572" i="10"/>
  <c r="K1572" i="10" s="1"/>
  <c r="J533" i="10"/>
  <c r="C533" i="10"/>
  <c r="D533" i="10"/>
  <c r="J1517" i="10"/>
  <c r="D1517" i="10"/>
  <c r="D2004" i="10"/>
  <c r="C2004" i="10"/>
  <c r="J2004" i="10"/>
  <c r="J444" i="10"/>
  <c r="C444" i="10"/>
  <c r="D444" i="10"/>
  <c r="C1211" i="10"/>
  <c r="K1211" i="10" s="1"/>
  <c r="J2106" i="10"/>
  <c r="D2106" i="10"/>
  <c r="D2093" i="10"/>
  <c r="J2093" i="10"/>
  <c r="C2093" i="10"/>
  <c r="I1581" i="10"/>
  <c r="C2027" i="10"/>
  <c r="K2027" i="10" s="1"/>
  <c r="J1750" i="10"/>
  <c r="D1750" i="10"/>
  <c r="C1806" i="10"/>
  <c r="K1806" i="10" s="1"/>
  <c r="I1806" i="10"/>
  <c r="D1962" i="10"/>
  <c r="J1962" i="10"/>
  <c r="I2115" i="10"/>
  <c r="J203" i="10"/>
  <c r="D203" i="10"/>
  <c r="J603" i="10"/>
  <c r="D603" i="10"/>
  <c r="J495" i="10"/>
  <c r="D495" i="10"/>
  <c r="I2180" i="10"/>
  <c r="I1107" i="10"/>
  <c r="C1119" i="10"/>
  <c r="K1119" i="10" s="1"/>
  <c r="C2173" i="10"/>
  <c r="K2173" i="10" s="1"/>
  <c r="J953" i="10"/>
  <c r="D953" i="10"/>
  <c r="J250" i="10"/>
  <c r="D250" i="10"/>
  <c r="I512" i="10"/>
  <c r="I1032" i="10"/>
  <c r="C360" i="10"/>
  <c r="K360" i="10" s="1"/>
  <c r="D419" i="10"/>
  <c r="J419" i="10"/>
  <c r="J1455" i="10"/>
  <c r="D1455" i="10"/>
  <c r="I1552" i="10"/>
  <c r="I1729" i="10"/>
  <c r="J1956" i="10"/>
  <c r="D1956" i="10"/>
  <c r="L1956" i="10" s="1" a="1"/>
  <c r="L1956" i="10" s="1"/>
  <c r="C1725" i="10"/>
  <c r="K1725" i="10" s="1"/>
  <c r="D574" i="10"/>
  <c r="J574" i="10"/>
  <c r="J1124" i="10"/>
  <c r="D1124" i="10"/>
  <c r="J415" i="10"/>
  <c r="D415" i="10"/>
  <c r="D47" i="10"/>
  <c r="J47" i="10"/>
  <c r="C47" i="10"/>
  <c r="D915" i="10"/>
  <c r="J915" i="10"/>
  <c r="I1733" i="10"/>
  <c r="D2208" i="10"/>
  <c r="J2208" i="10"/>
  <c r="D949" i="10"/>
  <c r="J949" i="10"/>
  <c r="C168" i="10"/>
  <c r="K168" i="10" s="1"/>
  <c r="I1047" i="10"/>
  <c r="D550" i="10"/>
  <c r="J550" i="10"/>
  <c r="J771" i="10"/>
  <c r="D771" i="10"/>
  <c r="C2224" i="10"/>
  <c r="J2224" i="10"/>
  <c r="D2224" i="10"/>
  <c r="I1994" i="10"/>
  <c r="C106" i="10"/>
  <c r="K106" i="10" s="1"/>
  <c r="I1281" i="10"/>
  <c r="C1281" i="10"/>
  <c r="K1281" i="10" s="1"/>
  <c r="C1033" i="10"/>
  <c r="K1033" i="10" s="1"/>
  <c r="D1734" i="10"/>
  <c r="J1734" i="10"/>
  <c r="J1292" i="10"/>
  <c r="D1292" i="10"/>
  <c r="C1292" i="10"/>
  <c r="I1929" i="10"/>
  <c r="C1929" i="10"/>
  <c r="K1929" i="10" s="1"/>
  <c r="I1187" i="10"/>
  <c r="C2081" i="10"/>
  <c r="K2081" i="10" s="1"/>
  <c r="D1474" i="10"/>
  <c r="J1474" i="10"/>
  <c r="I1543" i="10"/>
  <c r="C304" i="10"/>
  <c r="K304" i="10" s="1"/>
  <c r="C182" i="10"/>
  <c r="K182" i="10" s="1"/>
  <c r="C1478" i="10"/>
  <c r="K1478" i="10" s="1"/>
  <c r="I2003" i="10"/>
  <c r="D140" i="10"/>
  <c r="J140" i="10"/>
  <c r="J499" i="10"/>
  <c r="D499" i="10"/>
  <c r="L499" i="10" s="1" a="1"/>
  <c r="L499" i="10" s="1"/>
  <c r="C1962" i="10"/>
  <c r="K1962" i="10" s="1"/>
  <c r="C1366" i="10"/>
  <c r="K1366" i="10" s="1"/>
  <c r="J639" i="10"/>
  <c r="D639" i="10"/>
  <c r="D1048" i="10"/>
  <c r="J1048" i="10"/>
  <c r="C787" i="10"/>
  <c r="K787" i="10" s="1"/>
  <c r="D143" i="10"/>
  <c r="L143" i="10" s="1" a="1"/>
  <c r="L143" i="10" s="1"/>
  <c r="J143" i="10"/>
  <c r="C1849" i="10"/>
  <c r="K1849" i="10" s="1"/>
  <c r="C206" i="10"/>
  <c r="K206" i="10" s="1"/>
  <c r="C2110" i="10"/>
  <c r="K2110" i="10" s="1"/>
  <c r="J496" i="10"/>
  <c r="D496" i="10"/>
  <c r="D936" i="10"/>
  <c r="J936" i="10"/>
  <c r="C936" i="10"/>
  <c r="C1461" i="10"/>
  <c r="K1461" i="10" s="1"/>
  <c r="I926" i="10"/>
  <c r="C879" i="10"/>
  <c r="K879" i="10" s="1"/>
  <c r="C1283" i="10"/>
  <c r="K1283" i="10" s="1"/>
  <c r="D1618" i="10"/>
  <c r="J1618" i="10"/>
  <c r="D485" i="10"/>
  <c r="J485" i="10"/>
  <c r="C1496" i="10"/>
  <c r="K1496" i="10" s="1"/>
  <c r="I478" i="10"/>
  <c r="D1995" i="10"/>
  <c r="J1995" i="10"/>
  <c r="I1501" i="10"/>
  <c r="D593" i="10"/>
  <c r="J593" i="10"/>
  <c r="C2101" i="10"/>
  <c r="K2101" i="10" s="1"/>
  <c r="C148" i="10"/>
  <c r="K148" i="10" s="1"/>
  <c r="J848" i="10"/>
  <c r="D848" i="10"/>
  <c r="C848" i="10"/>
  <c r="J304" i="10"/>
  <c r="D304" i="10"/>
  <c r="C473" i="10"/>
  <c r="K473" i="10" s="1"/>
  <c r="C2119" i="10"/>
  <c r="K2119" i="10" s="1"/>
  <c r="D1208" i="10"/>
  <c r="J1208" i="10"/>
  <c r="J609" i="10"/>
  <c r="D609" i="10"/>
  <c r="I1749" i="10"/>
  <c r="I1936" i="10"/>
  <c r="C1936" i="10"/>
  <c r="K1936" i="10" s="1"/>
  <c r="I1902" i="10"/>
  <c r="C774" i="10"/>
  <c r="K774" i="10" s="1"/>
  <c r="I1895" i="10"/>
  <c r="C1895" i="10"/>
  <c r="K1895" i="10" s="1"/>
  <c r="C580" i="10"/>
  <c r="D580" i="10"/>
  <c r="J580" i="10"/>
  <c r="C1989" i="10"/>
  <c r="K1989" i="10" s="1"/>
  <c r="J473" i="10"/>
  <c r="D473" i="10"/>
  <c r="C1553" i="10"/>
  <c r="K1553" i="10" s="1"/>
  <c r="D538" i="10"/>
  <c r="J538" i="10"/>
  <c r="I1110" i="10"/>
  <c r="I420" i="10"/>
  <c r="C420" i="10"/>
  <c r="K420" i="10" s="1"/>
  <c r="J1067" i="10"/>
  <c r="D1067" i="10"/>
  <c r="C1067" i="10"/>
  <c r="I681" i="10"/>
  <c r="I1807" i="10"/>
  <c r="C2113" i="10"/>
  <c r="K2113" i="10" s="1"/>
  <c r="I1453" i="10"/>
  <c r="C1453" i="10"/>
  <c r="K1453" i="10" s="1"/>
  <c r="C763" i="10"/>
  <c r="K763" i="10" s="1"/>
  <c r="C1567" i="10"/>
  <c r="K1567" i="10" s="1"/>
  <c r="I587" i="10"/>
  <c r="I414" i="10"/>
  <c r="I2201" i="10"/>
  <c r="C1030" i="10"/>
  <c r="K1030" i="10" s="1"/>
  <c r="C1986" i="10"/>
  <c r="K1986" i="10" s="1"/>
  <c r="C1127" i="10"/>
  <c r="K1127" i="10" s="1"/>
  <c r="D2008" i="10"/>
  <c r="J2008" i="10"/>
  <c r="C1173" i="10"/>
  <c r="K1173" i="10" s="1"/>
  <c r="D2051" i="10"/>
  <c r="J2051" i="10"/>
  <c r="C1661" i="10"/>
  <c r="K1661" i="10" s="1"/>
  <c r="I481" i="10"/>
  <c r="C372" i="10"/>
  <c r="K372" i="10" s="1"/>
  <c r="I1409" i="10"/>
  <c r="C1094" i="10"/>
  <c r="K1094" i="10" s="1"/>
  <c r="I1094" i="10"/>
  <c r="C1325" i="10"/>
  <c r="K1325" i="10" s="1"/>
  <c r="I1039" i="10"/>
  <c r="C1039" i="10"/>
  <c r="K1039" i="10" s="1"/>
  <c r="C2167" i="10"/>
  <c r="K2167" i="10" s="1"/>
  <c r="I684" i="10"/>
  <c r="I1468" i="10"/>
  <c r="C1468" i="10"/>
  <c r="K1468" i="10" s="1"/>
  <c r="C1394" i="10"/>
  <c r="K1394" i="10" s="1"/>
  <c r="C1134" i="10"/>
  <c r="K1134" i="10" s="1"/>
  <c r="C250" i="10"/>
  <c r="K250" i="10" s="1"/>
  <c r="C1310" i="10"/>
  <c r="K1310" i="10" s="1"/>
  <c r="I1310" i="10"/>
  <c r="J856" i="10"/>
  <c r="D856" i="10"/>
  <c r="L856" i="10" s="1" a="1"/>
  <c r="L856" i="10" s="1"/>
  <c r="C2088" i="10"/>
  <c r="K2088" i="10" s="1"/>
  <c r="I2088" i="10"/>
  <c r="C1286" i="10"/>
  <c r="K1286" i="10" s="1"/>
  <c r="I563" i="10"/>
  <c r="C563" i="10"/>
  <c r="K563" i="10" s="1"/>
  <c r="I1192" i="10"/>
  <c r="C1192" i="10"/>
  <c r="K1192" i="10" s="1"/>
  <c r="C1182" i="10"/>
  <c r="K1182" i="10" s="1"/>
  <c r="C422" i="10"/>
  <c r="K422" i="10" s="1"/>
  <c r="I1669" i="10"/>
  <c r="I1850" i="10"/>
  <c r="C1850" i="10"/>
  <c r="K1850" i="10" s="1"/>
  <c r="C918" i="10"/>
  <c r="K918" i="10" s="1"/>
  <c r="C877" i="10"/>
  <c r="K877" i="10" s="1"/>
  <c r="I877" i="10"/>
  <c r="I1905" i="10"/>
  <c r="C806" i="10"/>
  <c r="K806" i="10" s="1"/>
  <c r="C343" i="10"/>
  <c r="K343" i="10" s="1"/>
  <c r="I343" i="10"/>
  <c r="C1835" i="10"/>
  <c r="K1835" i="10" s="1"/>
  <c r="I134" i="10"/>
  <c r="I1050" i="10"/>
  <c r="C915" i="10"/>
  <c r="K915" i="10" s="1"/>
  <c r="C710" i="10"/>
  <c r="K710" i="10" s="1"/>
  <c r="C1045" i="10"/>
  <c r="K1045" i="10" s="1"/>
  <c r="C1452" i="10"/>
  <c r="K1452" i="10" s="1"/>
  <c r="C1194" i="10"/>
  <c r="K1194" i="10" s="1"/>
  <c r="C37" i="10"/>
  <c r="K37" i="10" s="1"/>
  <c r="D1830" i="10"/>
  <c r="J1830" i="10"/>
  <c r="I610" i="10"/>
  <c r="C610" i="10"/>
  <c r="K610" i="10" s="1"/>
  <c r="D784" i="10"/>
  <c r="J784" i="10"/>
  <c r="C399" i="10"/>
  <c r="K399" i="10" s="1"/>
  <c r="C234" i="10"/>
  <c r="K234" i="10" s="1"/>
  <c r="I1037" i="10"/>
  <c r="C1008" i="10"/>
  <c r="K1008" i="10" s="1"/>
  <c r="I1008" i="10"/>
  <c r="C117" i="10"/>
  <c r="K117" i="10" s="1"/>
  <c r="C728" i="10"/>
  <c r="K728" i="10" s="1"/>
  <c r="J318" i="10"/>
  <c r="D318" i="10"/>
  <c r="I1647" i="10"/>
  <c r="I773" i="10"/>
  <c r="C1741" i="10"/>
  <c r="K1741" i="10" s="1"/>
  <c r="I1485" i="10"/>
  <c r="D2027" i="10"/>
  <c r="J2027" i="10"/>
  <c r="J1658" i="10"/>
  <c r="D1658" i="10"/>
  <c r="I294" i="10"/>
  <c r="J161" i="10"/>
  <c r="D161" i="10"/>
  <c r="I1484" i="10"/>
  <c r="C1484" i="10"/>
  <c r="K1484" i="10" s="1"/>
  <c r="C591" i="10"/>
  <c r="K591" i="10" s="1"/>
  <c r="I591" i="10"/>
  <c r="J145" i="10"/>
  <c r="D145" i="10"/>
  <c r="C118" i="10"/>
  <c r="K118" i="10" s="1"/>
  <c r="I118" i="10"/>
  <c r="D507" i="10"/>
  <c r="L507" i="10" s="1" a="1"/>
  <c r="L507" i="10" s="1"/>
  <c r="J507" i="10"/>
  <c r="J2173" i="10"/>
  <c r="D2173" i="10"/>
  <c r="I1565" i="10"/>
  <c r="C1565" i="10"/>
  <c r="K1565" i="10" s="1"/>
  <c r="C292" i="10"/>
  <c r="K292" i="10" s="1"/>
  <c r="I786" i="10"/>
  <c r="I503" i="10"/>
  <c r="I1670" i="10"/>
  <c r="C1378" i="10"/>
  <c r="K1378" i="10" s="1"/>
  <c r="I146" i="10"/>
  <c r="J1645" i="10"/>
  <c r="D1645" i="10"/>
  <c r="C791" i="10"/>
  <c r="K791" i="10" s="1"/>
  <c r="C384" i="10"/>
  <c r="K384" i="10" s="1"/>
  <c r="I834" i="10"/>
  <c r="J523" i="10"/>
  <c r="D523" i="10"/>
  <c r="L523" i="10" s="1" a="1"/>
  <c r="L523" i="10" s="1"/>
  <c r="D1677" i="10"/>
  <c r="J1677" i="10"/>
  <c r="I430" i="10"/>
  <c r="I1586" i="10"/>
  <c r="C1586" i="10"/>
  <c r="K1586" i="10" s="1"/>
  <c r="C1502" i="10"/>
  <c r="K1502" i="10" s="1"/>
  <c r="C1042" i="10"/>
  <c r="K1042" i="10" s="1"/>
  <c r="I338" i="10"/>
  <c r="C504" i="10"/>
  <c r="K504" i="10" s="1"/>
  <c r="C507" i="10"/>
  <c r="K507" i="10" s="1"/>
  <c r="I1465" i="10"/>
  <c r="C1541" i="10"/>
  <c r="K1541" i="10" s="1"/>
  <c r="I36" i="10"/>
  <c r="C416" i="10"/>
  <c r="K416" i="10" s="1"/>
  <c r="I416" i="10"/>
  <c r="J16" i="10"/>
  <c r="D16" i="10"/>
  <c r="I843" i="10"/>
  <c r="J1544" i="10"/>
  <c r="D1544" i="10"/>
  <c r="I700" i="10"/>
  <c r="C609" i="10"/>
  <c r="K609" i="10" s="1"/>
  <c r="C1352" i="10"/>
  <c r="K1352" i="10" s="1"/>
  <c r="D1123" i="10"/>
  <c r="L1123" i="10" s="1" a="1"/>
  <c r="L1123" i="10" s="1"/>
  <c r="J1123" i="10"/>
  <c r="C969" i="10"/>
  <c r="K969" i="10" s="1"/>
  <c r="C596" i="10"/>
  <c r="K596" i="10" s="1"/>
  <c r="D1731" i="10"/>
  <c r="J1731" i="10"/>
  <c r="C1894" i="10"/>
  <c r="K1894" i="10" s="1"/>
  <c r="J1728" i="10"/>
  <c r="D1728" i="10"/>
  <c r="D855" i="10"/>
  <c r="L855" i="10" s="1" a="1"/>
  <c r="L855" i="10" s="1"/>
  <c r="J855" i="10"/>
  <c r="D2090" i="10"/>
  <c r="J2090" i="10"/>
  <c r="C952" i="10"/>
  <c r="K952" i="10" s="1"/>
  <c r="D1941" i="10"/>
  <c r="J1941" i="10"/>
  <c r="D1115" i="10"/>
  <c r="J1115" i="10"/>
  <c r="C1115" i="10"/>
  <c r="J1814" i="10"/>
  <c r="D1814" i="10"/>
  <c r="D682" i="10"/>
  <c r="J682" i="10"/>
  <c r="D139" i="10"/>
  <c r="J139" i="10"/>
  <c r="C968" i="10"/>
  <c r="K968" i="10" s="1"/>
  <c r="I518" i="10"/>
  <c r="C518" i="10"/>
  <c r="K518" i="10" s="1"/>
  <c r="I875" i="10"/>
  <c r="J1601" i="10"/>
  <c r="C1601" i="10"/>
  <c r="D1601" i="10"/>
  <c r="J1974" i="10"/>
  <c r="C1974" i="10"/>
  <c r="D1974" i="10"/>
  <c r="C1778" i="10"/>
  <c r="K1778" i="10" s="1"/>
  <c r="I764" i="10"/>
  <c r="C317" i="10"/>
  <c r="K317" i="10" s="1"/>
  <c r="C228" i="10"/>
  <c r="K228" i="10" s="1"/>
  <c r="D360" i="10"/>
  <c r="J360" i="10"/>
  <c r="J940" i="10"/>
  <c r="D940" i="10"/>
  <c r="C606" i="10"/>
  <c r="K606" i="10" s="1"/>
  <c r="C1924" i="10"/>
  <c r="K1924" i="10" s="1"/>
  <c r="J717" i="10"/>
  <c r="D717" i="10"/>
  <c r="C1784" i="10"/>
  <c r="K1784" i="10" s="1"/>
  <c r="D406" i="10"/>
  <c r="J406" i="10"/>
  <c r="C584" i="10"/>
  <c r="K584" i="10" s="1"/>
  <c r="D1216" i="10"/>
  <c r="J1216" i="10"/>
  <c r="D2030" i="10"/>
  <c r="J2030" i="10"/>
  <c r="C1315" i="10"/>
  <c r="K1315" i="10" s="1"/>
  <c r="I1910" i="10"/>
  <c r="C1910" i="10"/>
  <c r="K1910" i="10" s="1"/>
  <c r="C1538" i="10"/>
  <c r="K1538" i="10" s="1"/>
  <c r="I2207" i="10"/>
  <c r="D663" i="10"/>
  <c r="J663" i="10"/>
  <c r="C523" i="10"/>
  <c r="K523" i="10" s="1"/>
  <c r="J342" i="10"/>
  <c r="D342" i="10"/>
  <c r="C298" i="10"/>
  <c r="K298" i="10" s="1"/>
  <c r="J1483" i="10"/>
  <c r="D1483" i="10"/>
  <c r="D1220" i="10"/>
  <c r="J1220" i="10"/>
  <c r="D2161" i="10"/>
  <c r="J2161" i="10"/>
  <c r="I1566" i="10"/>
  <c r="D933" i="10"/>
  <c r="J933" i="10"/>
  <c r="I2177" i="10"/>
  <c r="C2177" i="10"/>
  <c r="K2177" i="10" s="1"/>
  <c r="D944" i="10"/>
  <c r="L944" i="10" s="1" a="1"/>
  <c r="L944" i="10" s="1"/>
  <c r="J944" i="10"/>
  <c r="I239" i="10"/>
  <c r="I1009" i="10"/>
  <c r="D1413" i="10"/>
  <c r="L1413" i="10" s="1" a="1"/>
  <c r="L1413" i="10" s="1"/>
  <c r="J1413" i="10"/>
  <c r="I742" i="10"/>
  <c r="D1779" i="10"/>
  <c r="J1779" i="10"/>
  <c r="C1779" i="10"/>
  <c r="C1674" i="10"/>
  <c r="K1674" i="10" s="1"/>
  <c r="D1915" i="10"/>
  <c r="J1915" i="10"/>
  <c r="C1915" i="10"/>
  <c r="D749" i="10"/>
  <c r="J749" i="10"/>
  <c r="C870" i="10"/>
  <c r="K870" i="10" s="1"/>
  <c r="I2074" i="10"/>
  <c r="I1230" i="10"/>
  <c r="C1230" i="10"/>
  <c r="K1230" i="10" s="1"/>
  <c r="D1096" i="10"/>
  <c r="J1096" i="10"/>
  <c r="J1211" i="10"/>
  <c r="D1211" i="10"/>
  <c r="L1211" i="10" s="1" a="1"/>
  <c r="L1211" i="10" s="1"/>
  <c r="D1689" i="10"/>
  <c r="L1689" i="10" s="1" a="1"/>
  <c r="L1689" i="10" s="1"/>
  <c r="J1689" i="10"/>
  <c r="C1689" i="10"/>
  <c r="J571" i="10"/>
  <c r="D571" i="10"/>
  <c r="C336" i="10"/>
  <c r="K336" i="10" s="1"/>
  <c r="J852" i="10"/>
  <c r="D852" i="10"/>
  <c r="J1725" i="10"/>
  <c r="D1725" i="10"/>
  <c r="J1568" i="10"/>
  <c r="D1568" i="10"/>
  <c r="L1568" i="10" s="1" a="1"/>
  <c r="L1568" i="10" s="1"/>
  <c r="C94" i="10"/>
  <c r="K94" i="10" s="1"/>
  <c r="C145" i="10"/>
  <c r="K145" i="10" s="1"/>
  <c r="I1139" i="10"/>
  <c r="I2011" i="10"/>
  <c r="C851" i="10"/>
  <c r="K851" i="10" s="1"/>
  <c r="C1873" i="10"/>
  <c r="K1873" i="10" s="1"/>
  <c r="J1664" i="10"/>
  <c r="D1664" i="10"/>
  <c r="L1664" i="10" s="1" a="1"/>
  <c r="L1664" i="10" s="1"/>
  <c r="I1125" i="10"/>
  <c r="C1125" i="10"/>
  <c r="K1125" i="10" s="1"/>
  <c r="D1102" i="10"/>
  <c r="J1102" i="10"/>
  <c r="J774" i="10"/>
  <c r="D774" i="10"/>
  <c r="L774" i="10" s="1" a="1"/>
  <c r="L774" i="10" s="1"/>
  <c r="I1644" i="10"/>
  <c r="C2191" i="10"/>
  <c r="K2191" i="10" s="1"/>
  <c r="D648" i="10"/>
  <c r="J648" i="10"/>
  <c r="C1476" i="10"/>
  <c r="K1476" i="10" s="1"/>
  <c r="I1476" i="10"/>
  <c r="C1814" i="10"/>
  <c r="K1814" i="10" s="1"/>
  <c r="I1104" i="10"/>
  <c r="D698" i="10"/>
  <c r="J698" i="10"/>
  <c r="J1390" i="10"/>
  <c r="D1390" i="10"/>
  <c r="L1390" i="10" s="1" a="1"/>
  <c r="L1390" i="10" s="1"/>
  <c r="C1219" i="10"/>
  <c r="K1219" i="10" s="1"/>
  <c r="C1769" i="10"/>
  <c r="K1769" i="10" s="1"/>
  <c r="J946" i="10"/>
  <c r="D946" i="10"/>
  <c r="C1963" i="10"/>
  <c r="K1963" i="10" s="1"/>
  <c r="J1490" i="10"/>
  <c r="D1490" i="10"/>
  <c r="C144" i="10"/>
  <c r="K144" i="10" s="1"/>
  <c r="I1364" i="10"/>
  <c r="C1364" i="10"/>
  <c r="K1364" i="10" s="1"/>
  <c r="J425" i="10"/>
  <c r="D425" i="10"/>
  <c r="C1938" i="10"/>
  <c r="K1938" i="10" s="1"/>
  <c r="I966" i="10"/>
  <c r="C966" i="10"/>
  <c r="K966" i="10" s="1"/>
  <c r="C1041" i="10"/>
  <c r="K1041" i="10" s="1"/>
  <c r="C752" i="10"/>
  <c r="K752" i="10" s="1"/>
  <c r="J841" i="10"/>
  <c r="D841" i="10"/>
  <c r="D1487" i="10"/>
  <c r="J1487" i="10"/>
  <c r="J924" i="10"/>
  <c r="D924" i="10"/>
  <c r="J685" i="10"/>
  <c r="D685" i="10"/>
  <c r="L685" i="10" s="1" a="1"/>
  <c r="L685" i="10" s="1"/>
  <c r="I1112" i="10"/>
  <c r="I1857" i="10"/>
  <c r="I1024" i="10"/>
  <c r="I2029" i="10"/>
  <c r="D787" i="10"/>
  <c r="J787" i="10"/>
  <c r="D1769" i="10"/>
  <c r="L1769" i="10" s="1" a="1"/>
  <c r="L1769" i="10" s="1"/>
  <c r="J1769" i="10"/>
  <c r="D40" i="10"/>
  <c r="J40" i="10"/>
  <c r="D577" i="10"/>
  <c r="J577" i="10"/>
  <c r="D1204" i="10"/>
  <c r="C1204" i="10"/>
  <c r="J1204" i="10"/>
  <c r="I312" i="10"/>
  <c r="C40" i="10"/>
  <c r="K40" i="10" s="1"/>
  <c r="C2097" i="10"/>
  <c r="K2097" i="10" s="1"/>
  <c r="C492" i="10"/>
  <c r="J492" i="10"/>
  <c r="D492" i="10"/>
  <c r="I2174" i="10"/>
  <c r="C2174" i="10"/>
  <c r="K2174" i="10" s="1"/>
  <c r="C176" i="10"/>
  <c r="K176" i="10" s="1"/>
  <c r="I1036" i="10"/>
  <c r="C1036" i="10"/>
  <c r="K1036" i="10" s="1"/>
  <c r="C1185" i="10"/>
  <c r="K1185" i="10" s="1"/>
  <c r="C2064" i="10"/>
  <c r="K2064" i="10" s="1"/>
  <c r="I1822" i="10"/>
  <c r="C1244" i="10"/>
  <c r="K1244" i="10" s="1"/>
  <c r="C1369" i="10"/>
  <c r="K1369" i="10" s="1"/>
  <c r="C1372" i="10"/>
  <c r="K1372" i="10" s="1"/>
  <c r="C921" i="10"/>
  <c r="K921" i="10" s="1"/>
  <c r="I35" i="10"/>
  <c r="C35" i="10"/>
  <c r="K35" i="10" s="1"/>
  <c r="C34" i="10"/>
  <c r="K34" i="10" s="1"/>
  <c r="C895" i="10"/>
  <c r="K895" i="10" s="1"/>
  <c r="C654" i="10"/>
  <c r="K654" i="10" s="1"/>
  <c r="C1652" i="10"/>
  <c r="K1652" i="10" s="1"/>
  <c r="J1579" i="10"/>
  <c r="D1579" i="10"/>
  <c r="C1511" i="10"/>
  <c r="K1511" i="10" s="1"/>
  <c r="C2123" i="10"/>
  <c r="K2123" i="10" s="1"/>
  <c r="I2123" i="10"/>
  <c r="I1930" i="10"/>
  <c r="C1398" i="10"/>
  <c r="K1398" i="10" s="1"/>
  <c r="J479" i="10"/>
  <c r="D479" i="10"/>
  <c r="C1575" i="10"/>
  <c r="K1575" i="10" s="1"/>
  <c r="I392" i="10"/>
  <c r="C130" i="10"/>
  <c r="K130" i="10" s="1"/>
  <c r="I130" i="10"/>
  <c r="I1209" i="10"/>
  <c r="C1209" i="10"/>
  <c r="K1209" i="10" s="1"/>
  <c r="I1367" i="10"/>
  <c r="C1367" i="10"/>
  <c r="K1367" i="10" s="1"/>
  <c r="J1947" i="10"/>
  <c r="D1947" i="10"/>
  <c r="L1947" i="10" s="1" a="1"/>
  <c r="L1947" i="10" s="1"/>
  <c r="D1212" i="10"/>
  <c r="L1212" i="10" s="1" a="1"/>
  <c r="L1212" i="10" s="1"/>
  <c r="J1212" i="10"/>
  <c r="I919" i="10"/>
  <c r="C1633" i="10"/>
  <c r="K1633" i="10" s="1"/>
  <c r="I1758" i="10"/>
  <c r="C1758" i="10"/>
  <c r="K1758" i="10" s="1"/>
  <c r="C1066" i="10"/>
  <c r="K1066" i="10" s="1"/>
  <c r="C996" i="10"/>
  <c r="K996" i="10" s="1"/>
  <c r="D1808" i="10"/>
  <c r="J1808" i="10"/>
  <c r="D1538" i="10"/>
  <c r="J1538" i="10"/>
  <c r="D2063" i="10"/>
  <c r="J2063" i="10"/>
  <c r="C2135" i="10"/>
  <c r="D2135" i="10"/>
  <c r="J2135" i="10"/>
  <c r="J212" i="10"/>
  <c r="D212" i="10"/>
  <c r="J2170" i="10"/>
  <c r="D2170" i="10"/>
  <c r="D1093" i="10"/>
  <c r="J1093" i="10"/>
  <c r="I2077" i="10"/>
  <c r="I931" i="10"/>
  <c r="I1577" i="10"/>
  <c r="C1577" i="10"/>
  <c r="K1577" i="10" s="1"/>
  <c r="C880" i="10"/>
  <c r="K880" i="10" s="1"/>
  <c r="D1493" i="10"/>
  <c r="J1493" i="10"/>
  <c r="I1408" i="10"/>
  <c r="C1408" i="10"/>
  <c r="K1408" i="10" s="1"/>
  <c r="J679" i="10"/>
  <c r="D679" i="10"/>
  <c r="J1293" i="10"/>
  <c r="D1293" i="10"/>
  <c r="C1293" i="10"/>
  <c r="I1406" i="10"/>
  <c r="C2103" i="10"/>
  <c r="K2103" i="10" s="1"/>
  <c r="I119" i="10"/>
  <c r="J120" i="10"/>
  <c r="D120" i="10"/>
  <c r="C2122" i="10"/>
  <c r="K2122" i="10" s="1"/>
  <c r="C1122" i="10"/>
  <c r="K1122" i="10" s="1"/>
  <c r="C829" i="10"/>
  <c r="K829" i="10" s="1"/>
  <c r="C946" i="10"/>
  <c r="K946" i="10" s="1"/>
  <c r="C1250" i="10"/>
  <c r="K1250" i="10" s="1"/>
  <c r="I1183" i="10"/>
  <c r="C1183" i="10"/>
  <c r="K1183" i="10" s="1"/>
  <c r="I2112" i="10"/>
  <c r="C532" i="10"/>
  <c r="K532" i="10" s="1"/>
  <c r="C283" i="10"/>
  <c r="K283" i="10" s="1"/>
  <c r="D1029" i="10"/>
  <c r="J1029" i="10"/>
  <c r="D1923" i="10"/>
  <c r="L1923" i="10" s="1" a="1"/>
  <c r="L1923" i="10" s="1"/>
  <c r="J1923" i="10"/>
  <c r="J606" i="10"/>
  <c r="D606" i="10"/>
  <c r="C1363" i="10"/>
  <c r="K1363" i="10" s="1"/>
  <c r="C559" i="10"/>
  <c r="K559" i="10" s="1"/>
  <c r="D621" i="10"/>
  <c r="L621" i="10" s="1" a="1"/>
  <c r="L621" i="10" s="1"/>
  <c r="I861" i="10"/>
  <c r="C861" i="10"/>
  <c r="K861" i="10" s="1"/>
  <c r="I115" i="10"/>
  <c r="C115" i="10"/>
  <c r="K115" i="10" s="1"/>
  <c r="D763" i="10"/>
  <c r="J763" i="10"/>
  <c r="C1529" i="10"/>
  <c r="K1529" i="10" s="1"/>
  <c r="C2024" i="10"/>
  <c r="K2024" i="10" s="1"/>
  <c r="C1518" i="10"/>
  <c r="K1518" i="10" s="1"/>
  <c r="I659" i="10"/>
  <c r="C1867" i="10"/>
  <c r="K1867" i="10" s="1"/>
  <c r="C737" i="10"/>
  <c r="K737" i="10" s="1"/>
  <c r="I131" i="10"/>
  <c r="I862" i="10"/>
  <c r="I683" i="10"/>
  <c r="C683" i="10"/>
  <c r="K683" i="10" s="1"/>
  <c r="C470" i="10"/>
  <c r="K470" i="10" s="1"/>
  <c r="I1095" i="10"/>
  <c r="J2046" i="10"/>
  <c r="D2046" i="10"/>
  <c r="C2046" i="10"/>
  <c r="C572" i="10"/>
  <c r="K572" i="10" s="1"/>
  <c r="I572" i="10"/>
  <c r="D1250" i="10"/>
  <c r="J1250" i="10"/>
  <c r="C1035" i="10"/>
  <c r="K1035" i="10" s="1"/>
  <c r="D1480" i="10"/>
  <c r="J1480" i="10"/>
  <c r="D1223" i="10"/>
  <c r="J1223" i="10"/>
  <c r="C164" i="10"/>
  <c r="K164" i="10" s="1"/>
  <c r="C410" i="10"/>
  <c r="K410" i="10" s="1"/>
  <c r="C1992" i="10"/>
  <c r="K1992" i="10" s="1"/>
  <c r="I1573" i="10"/>
  <c r="C1573" i="10"/>
  <c r="K1573" i="10" s="1"/>
  <c r="C771" i="10"/>
  <c r="K771" i="10" s="1"/>
  <c r="C1843" i="10"/>
  <c r="K1843" i="10" s="1"/>
  <c r="I592" i="10"/>
  <c r="C577" i="10"/>
  <c r="K577" i="10" s="1"/>
  <c r="C333" i="10"/>
  <c r="K333" i="10" s="1"/>
  <c r="I1466" i="10"/>
  <c r="C345" i="10"/>
  <c r="K345" i="10" s="1"/>
  <c r="C1402" i="10"/>
  <c r="K1402" i="10" s="1"/>
  <c r="I1402" i="10"/>
  <c r="D25" i="10"/>
  <c r="J25" i="10"/>
  <c r="D799" i="10"/>
  <c r="L799" i="10" s="1" a="1"/>
  <c r="L799" i="10" s="1"/>
  <c r="J799" i="10"/>
  <c r="I943" i="10"/>
  <c r="C284" i="10"/>
  <c r="K284" i="10" s="1"/>
  <c r="D2202" i="10"/>
  <c r="J2202" i="10"/>
  <c r="I2083" i="10"/>
  <c r="C717" i="10"/>
  <c r="K717" i="10" s="1"/>
  <c r="C412" i="10"/>
  <c r="K412" i="10" s="1"/>
  <c r="C221" i="10"/>
  <c r="K221" i="10" s="1"/>
  <c r="I251" i="10"/>
  <c r="C251" i="10"/>
  <c r="K251" i="10" s="1"/>
  <c r="C1731" i="10"/>
  <c r="K1731" i="10" s="1"/>
  <c r="C2017" i="10"/>
  <c r="K2017" i="10" s="1"/>
  <c r="I1844" i="10"/>
  <c r="C1844" i="10"/>
  <c r="K1844" i="10" s="1"/>
  <c r="I334" i="10"/>
  <c r="C334" i="10"/>
  <c r="K334" i="10" s="1"/>
  <c r="I872" i="10"/>
  <c r="I1199" i="10"/>
  <c r="C229" i="10"/>
  <c r="K229" i="10" s="1"/>
  <c r="I1631" i="10"/>
  <c r="C1631" i="10"/>
  <c r="K1631" i="10" s="1"/>
  <c r="C1748" i="10"/>
  <c r="K1748" i="10" s="1"/>
  <c r="I1748" i="10"/>
  <c r="I753" i="10"/>
  <c r="C753" i="10"/>
  <c r="K753" i="10" s="1"/>
  <c r="J1118" i="10"/>
  <c r="D1118" i="10"/>
  <c r="I1012" i="10"/>
  <c r="C257" i="10"/>
  <c r="K257" i="10" s="1"/>
  <c r="I1189" i="10"/>
  <c r="C1189" i="10"/>
  <c r="K1189" i="10" s="1"/>
  <c r="C1487" i="10"/>
  <c r="K1487" i="10" s="1"/>
  <c r="C318" i="10"/>
  <c r="K318" i="10" s="1"/>
  <c r="D241" i="10"/>
  <c r="J241" i="10"/>
  <c r="I2175" i="10"/>
  <c r="C2001" i="10"/>
  <c r="K2001" i="10" s="1"/>
  <c r="J1286" i="10"/>
  <c r="D1286" i="10"/>
  <c r="D889" i="10"/>
  <c r="C889" i="10"/>
  <c r="J889" i="10"/>
  <c r="I1813" i="10"/>
  <c r="C1559" i="10"/>
  <c r="J1559" i="10"/>
  <c r="D1559" i="10"/>
  <c r="I1142" i="10"/>
  <c r="I960" i="10"/>
  <c r="C960" i="10"/>
  <c r="K960" i="10" s="1"/>
  <c r="C852" i="10"/>
  <c r="K852" i="10" s="1"/>
  <c r="C1907" i="10"/>
  <c r="K1907" i="10" s="1"/>
  <c r="I1907" i="10"/>
  <c r="C406" i="10"/>
  <c r="K406" i="10" s="1"/>
  <c r="I1011" i="10"/>
  <c r="D1868" i="10"/>
  <c r="J1868" i="10"/>
  <c r="C1868" i="10"/>
  <c r="D1007" i="10"/>
  <c r="J1007" i="10"/>
  <c r="I166" i="10"/>
  <c r="C1582" i="10"/>
  <c r="K1582" i="10" s="1"/>
  <c r="I383" i="10"/>
  <c r="J2001" i="10"/>
  <c r="D2001" i="10"/>
  <c r="I1020" i="10"/>
  <c r="C1020" i="10"/>
  <c r="K1020" i="10" s="1"/>
  <c r="D921" i="10"/>
  <c r="J921" i="10"/>
  <c r="J1661" i="10"/>
  <c r="D1661" i="10"/>
  <c r="I306" i="10"/>
  <c r="C1855" i="10"/>
  <c r="K1855" i="10" s="1"/>
  <c r="I1279" i="10"/>
  <c r="C1322" i="10"/>
  <c r="K1322" i="10" s="1"/>
  <c r="I1322" i="10"/>
  <c r="J1582" i="10"/>
  <c r="D1582" i="10"/>
  <c r="J674" i="10"/>
  <c r="D674" i="10"/>
  <c r="C396" i="10"/>
  <c r="K396" i="10" s="1"/>
  <c r="D1013" i="10"/>
  <c r="J1013" i="10"/>
  <c r="I490" i="10"/>
  <c r="I319" i="10"/>
  <c r="C319" i="10"/>
  <c r="K319" i="10" s="1"/>
  <c r="C839" i="10"/>
  <c r="K839" i="10" s="1"/>
  <c r="I839" i="10"/>
  <c r="C443" i="10"/>
  <c r="K443" i="10" s="1"/>
  <c r="C1640" i="10"/>
  <c r="K1640" i="10" s="1"/>
  <c r="I1640" i="10"/>
  <c r="I2181" i="10"/>
  <c r="I1040" i="10"/>
  <c r="I42" i="10"/>
  <c r="J695" i="10"/>
  <c r="D695" i="10"/>
  <c r="I1993" i="10"/>
  <c r="C1993" i="10"/>
  <c r="K1993" i="10" s="1"/>
  <c r="C800" i="10"/>
  <c r="J800" i="10"/>
  <c r="D800" i="10"/>
  <c r="C666" i="10"/>
  <c r="K666" i="10" s="1"/>
  <c r="D1161" i="10"/>
  <c r="J1161" i="10"/>
  <c r="D965" i="10"/>
  <c r="J965" i="10"/>
  <c r="D2187" i="10"/>
  <c r="J2187" i="10"/>
  <c r="C934" i="10"/>
  <c r="K934" i="10" s="1"/>
  <c r="I934" i="10"/>
  <c r="J1652" i="10"/>
  <c r="D1652" i="10"/>
  <c r="C1449" i="10"/>
  <c r="K1449" i="10" s="1"/>
  <c r="I567" i="10"/>
  <c r="C1530" i="10"/>
  <c r="K1530" i="10" s="1"/>
  <c r="I1628" i="10"/>
  <c r="C941" i="10"/>
  <c r="K941" i="10" s="1"/>
  <c r="C43" i="10"/>
  <c r="K43" i="10" s="1"/>
  <c r="I398" i="10"/>
  <c r="I765" i="10"/>
  <c r="D2033" i="10"/>
  <c r="J2033" i="10"/>
  <c r="C496" i="10"/>
  <c r="K496" i="10" s="1"/>
  <c r="I27" i="10"/>
  <c r="I255" i="10"/>
  <c r="I741" i="10"/>
  <c r="C741" i="10"/>
  <c r="K741" i="10" s="1"/>
  <c r="I1840" i="10"/>
  <c r="C1840" i="10"/>
  <c r="K1840" i="10" s="1"/>
  <c r="C781" i="10"/>
  <c r="K781" i="10" s="1"/>
  <c r="D983" i="10"/>
  <c r="J983" i="10"/>
  <c r="D622" i="10"/>
  <c r="C622" i="10"/>
  <c r="J622" i="10"/>
  <c r="J1308" i="10"/>
  <c r="D1308" i="10"/>
  <c r="L1308" i="10" s="1" a="1"/>
  <c r="L1308" i="10" s="1"/>
  <c r="C194" i="10"/>
  <c r="K194" i="10" s="1"/>
  <c r="C1852" i="10"/>
  <c r="K1852" i="10" s="1"/>
  <c r="D117" i="10"/>
  <c r="J117" i="10"/>
  <c r="J1502" i="10"/>
  <c r="D1502" i="10"/>
  <c r="L1502" i="10" s="1" a="1"/>
  <c r="L1502" i="10" s="1"/>
  <c r="J1805" i="10"/>
  <c r="D1805" i="10"/>
  <c r="I498" i="10"/>
  <c r="D292" i="10"/>
  <c r="J292" i="10"/>
  <c r="C2109" i="10"/>
  <c r="K2109" i="10" s="1"/>
  <c r="I1298" i="10"/>
  <c r="C1298" i="10"/>
  <c r="K1298" i="10" s="1"/>
  <c r="I1985" i="10"/>
  <c r="C1321" i="10"/>
  <c r="K1321" i="10" s="1"/>
  <c r="D1486" i="10"/>
  <c r="L1486" i="10" s="1" a="1"/>
  <c r="L1486" i="10" s="1"/>
  <c r="J1486" i="10"/>
  <c r="D995" i="10"/>
  <c r="J995" i="10"/>
  <c r="J857" i="10"/>
  <c r="D857" i="10"/>
  <c r="J1033" i="10"/>
  <c r="D1033" i="10"/>
  <c r="L1033" i="10" s="1" a="1"/>
  <c r="L1033" i="10" s="1"/>
  <c r="D1422" i="10"/>
  <c r="L1422" i="10" s="1" a="1"/>
  <c r="L1422" i="10" s="1"/>
  <c r="J1422" i="10"/>
  <c r="I484" i="10"/>
  <c r="I665" i="10"/>
  <c r="I1899" i="10"/>
  <c r="J1334" i="10"/>
  <c r="D1334" i="10"/>
  <c r="C1334" i="10"/>
  <c r="I2080" i="10"/>
  <c r="C639" i="10"/>
  <c r="K639" i="10" s="1"/>
  <c r="I1231" i="10"/>
  <c r="I1400" i="10"/>
  <c r="D1385" i="10"/>
  <c r="J1385" i="10"/>
  <c r="J1925" i="10"/>
  <c r="D1925" i="10"/>
  <c r="D271" i="10"/>
  <c r="J271" i="10"/>
  <c r="C1475" i="10"/>
  <c r="K1475" i="10" s="1"/>
  <c r="D1547" i="10"/>
  <c r="J1547" i="10"/>
  <c r="I1990" i="10"/>
  <c r="C1990" i="10"/>
  <c r="K1990" i="10" s="1"/>
  <c r="J240" i="10"/>
  <c r="D240" i="10"/>
  <c r="L240" i="10" s="1" a="1"/>
  <c r="L240" i="10" s="1"/>
  <c r="C945" i="10"/>
  <c r="K945" i="10" s="1"/>
  <c r="D1529" i="10"/>
  <c r="J1529" i="10"/>
  <c r="I789" i="10"/>
  <c r="C1826" i="10"/>
  <c r="D1826" i="10"/>
  <c r="J1826" i="10"/>
  <c r="I325" i="10"/>
  <c r="C1734" i="10"/>
  <c r="K1734" i="10" s="1"/>
  <c r="I1937" i="10"/>
  <c r="D310" i="10"/>
  <c r="J310" i="10"/>
  <c r="C479" i="10"/>
  <c r="K479" i="10" s="1"/>
  <c r="I1812" i="10"/>
  <c r="C1812" i="10"/>
  <c r="K1812" i="10" s="1"/>
  <c r="J1834" i="10"/>
  <c r="D1834" i="10"/>
  <c r="L1834" i="10" s="1" a="1"/>
  <c r="L1834" i="10" s="1"/>
  <c r="C678" i="10"/>
  <c r="K678" i="10" s="1"/>
  <c r="I1225" i="10"/>
  <c r="I658" i="10"/>
  <c r="C658" i="10"/>
  <c r="K658" i="10" s="1"/>
  <c r="C954" i="10"/>
  <c r="K954" i="10" s="1"/>
  <c r="I954" i="10"/>
  <c r="J1019" i="10"/>
  <c r="D1019" i="10"/>
  <c r="C933" i="10"/>
  <c r="K933" i="10" s="1"/>
  <c r="J701" i="10"/>
  <c r="D701" i="10"/>
  <c r="L701" i="10" s="1" a="1"/>
  <c r="L701" i="10" s="1"/>
  <c r="I1129" i="10"/>
  <c r="D234" i="10"/>
  <c r="J234" i="10"/>
  <c r="D1130" i="10"/>
  <c r="L1130" i="10" s="1" a="1"/>
  <c r="L1130" i="10" s="1"/>
  <c r="J1130" i="10"/>
  <c r="C560" i="10"/>
  <c r="K560" i="10" s="1"/>
  <c r="I560" i="10"/>
  <c r="D1919" i="10"/>
  <c r="J1919" i="10"/>
  <c r="I337" i="10"/>
  <c r="C337" i="10"/>
  <c r="K337" i="10" s="1"/>
  <c r="C247" i="10"/>
  <c r="K247" i="10" s="1"/>
  <c r="I2118" i="10"/>
  <c r="C1480" i="10"/>
  <c r="K1480" i="10" s="1"/>
  <c r="C495" i="10"/>
  <c r="K495" i="10" s="1"/>
  <c r="J194" i="10"/>
  <c r="D194" i="10"/>
  <c r="D1989" i="10"/>
  <c r="J1989" i="10"/>
  <c r="C1381" i="10"/>
  <c r="J1381" i="10"/>
  <c r="D1381" i="10"/>
  <c r="J265" i="10"/>
  <c r="D265" i="10"/>
  <c r="L265" i="10" s="1" a="1"/>
  <c r="L265" i="10" s="1"/>
  <c r="I522" i="10"/>
  <c r="D393" i="10"/>
  <c r="J393" i="10"/>
  <c r="I1945" i="10"/>
  <c r="D410" i="10"/>
  <c r="L410" i="10" s="1" a="1"/>
  <c r="L410" i="10" s="1"/>
  <c r="J410" i="10"/>
  <c r="I220" i="10"/>
  <c r="I1053" i="10"/>
  <c r="D1289" i="10"/>
  <c r="J1289" i="10"/>
  <c r="J2021" i="10"/>
  <c r="D2021" i="10"/>
  <c r="C132" i="10"/>
  <c r="K132" i="10" s="1"/>
  <c r="J43" i="10"/>
  <c r="D43" i="10"/>
  <c r="C1932" i="10"/>
  <c r="K1932" i="10" s="1"/>
  <c r="C940" i="10"/>
  <c r="K940" i="10" s="1"/>
  <c r="C435" i="10"/>
  <c r="K435" i="10" s="1"/>
  <c r="I2188" i="10"/>
  <c r="C2188" i="10"/>
  <c r="K2188" i="10" s="1"/>
  <c r="J767" i="10"/>
  <c r="D767" i="10"/>
  <c r="L767" i="10" s="1" a="1"/>
  <c r="L767" i="10" s="1"/>
  <c r="J1410" i="10"/>
  <c r="D1410" i="10"/>
  <c r="I570" i="10"/>
  <c r="C1312" i="10"/>
  <c r="K1312" i="10" s="1"/>
  <c r="C2198" i="10"/>
  <c r="K2198" i="10" s="1"/>
  <c r="J1823" i="10"/>
  <c r="D1823" i="10"/>
  <c r="D1114" i="10"/>
  <c r="C1114" i="10"/>
  <c r="J1114" i="10"/>
  <c r="C864" i="10"/>
  <c r="K864" i="10" s="1"/>
  <c r="J806" i="10"/>
  <c r="D806" i="10"/>
  <c r="J1213" i="10"/>
  <c r="D1213" i="10"/>
  <c r="D1867" i="10"/>
  <c r="L1867" i="10" s="1" a="1"/>
  <c r="L1867" i="10" s="1"/>
  <c r="J1867" i="10"/>
  <c r="D2211" i="10"/>
  <c r="J2211" i="10"/>
  <c r="I691" i="10"/>
  <c r="J428" i="10"/>
  <c r="D428" i="10"/>
  <c r="C1568" i="10"/>
  <c r="K1568" i="10" s="1"/>
  <c r="C415" i="10"/>
  <c r="K415" i="10" s="1"/>
  <c r="C517" i="10"/>
  <c r="K517" i="10" s="1"/>
  <c r="C152" i="10"/>
  <c r="K152" i="10" s="1"/>
  <c r="C1391" i="10"/>
  <c r="K1391" i="10" s="1"/>
  <c r="C906" i="10"/>
  <c r="K906" i="10" s="1"/>
  <c r="C4" i="10"/>
  <c r="K4" i="10" s="1"/>
  <c r="I502" i="10"/>
  <c r="D256" i="10"/>
  <c r="L256" i="10" s="1" a="1"/>
  <c r="L256" i="10" s="1"/>
  <c r="J256" i="10"/>
  <c r="C2098" i="10"/>
  <c r="K2098" i="10" s="1"/>
  <c r="J407" i="10"/>
  <c r="D407" i="10"/>
  <c r="I211" i="10"/>
  <c r="I2000" i="10"/>
  <c r="I303" i="10"/>
  <c r="C1102" i="10"/>
  <c r="K1102" i="10" s="1"/>
  <c r="J1188" i="10"/>
  <c r="D1188" i="10"/>
  <c r="C1671" i="10"/>
  <c r="K1671" i="10" s="1"/>
  <c r="I235" i="10"/>
  <c r="D1301" i="10"/>
  <c r="L1301" i="10" s="1" a="1"/>
  <c r="L1301" i="10" s="1"/>
  <c r="J1301" i="10"/>
  <c r="D1197" i="10"/>
  <c r="J1197" i="10"/>
  <c r="C1956" i="10"/>
  <c r="K1956" i="10" s="1"/>
  <c r="D158" i="10"/>
  <c r="J158" i="10"/>
  <c r="I471" i="10"/>
  <c r="C471" i="10"/>
  <c r="K471" i="10" s="1"/>
  <c r="C841" i="10"/>
  <c r="K841" i="10" s="1"/>
  <c r="I564" i="10"/>
  <c r="J1541" i="10"/>
  <c r="D1541" i="10"/>
  <c r="C1717" i="10"/>
  <c r="K1717" i="10" s="1"/>
  <c r="I1717" i="10"/>
  <c r="C1659" i="10"/>
  <c r="K1659" i="10" s="1"/>
  <c r="I1659" i="10"/>
  <c r="C2033" i="10"/>
  <c r="K2033" i="10" s="1"/>
  <c r="C1627" i="10"/>
  <c r="K1627" i="10" s="1"/>
  <c r="C769" i="10"/>
  <c r="K769" i="10" s="1"/>
  <c r="I769" i="10"/>
  <c r="C1072" i="10"/>
  <c r="K1072" i="10" s="1"/>
  <c r="C1859" i="10"/>
  <c r="K1859" i="10" s="1"/>
  <c r="C381" i="10"/>
  <c r="K381" i="10" s="1"/>
  <c r="C329" i="10"/>
  <c r="K329" i="10" s="1"/>
  <c r="I573" i="10"/>
  <c r="I1768" i="10"/>
  <c r="I878" i="10"/>
  <c r="C1235" i="10"/>
  <c r="K1235" i="10" s="1"/>
  <c r="C323" i="10"/>
  <c r="K323" i="10" s="1"/>
  <c r="C1262" i="10"/>
  <c r="K1262" i="10" s="1"/>
  <c r="I770" i="10"/>
  <c r="C628" i="10"/>
  <c r="K628" i="10" s="1"/>
  <c r="C500" i="10"/>
  <c r="K500" i="10" s="1"/>
  <c r="C1856" i="10"/>
  <c r="K1856" i="10" s="1"/>
  <c r="I1856" i="10"/>
  <c r="C1085" i="10"/>
  <c r="K1085" i="10" s="1"/>
  <c r="J500" i="10"/>
  <c r="D500" i="10"/>
  <c r="L500" i="10" s="1" a="1"/>
  <c r="L500" i="10" s="1"/>
  <c r="C1143" i="10"/>
  <c r="K1143" i="10" s="1"/>
  <c r="J1397" i="10"/>
  <c r="D1397" i="10"/>
  <c r="L1397" i="10" s="1" a="1"/>
  <c r="L1397" i="10" s="1"/>
  <c r="I1218" i="10"/>
  <c r="C1386" i="10"/>
  <c r="K1386" i="10" s="1"/>
  <c r="C1569" i="10"/>
  <c r="K1569" i="10" s="1"/>
  <c r="C2126" i="10"/>
  <c r="K2126" i="10" s="1"/>
  <c r="I2099" i="10"/>
  <c r="C2099" i="10"/>
  <c r="K2099" i="10" s="1"/>
  <c r="C2009" i="10"/>
  <c r="K2009" i="10" s="1"/>
  <c r="C209" i="10"/>
  <c r="K209" i="10" s="1"/>
  <c r="I1676" i="10"/>
  <c r="I44" i="10"/>
  <c r="C44" i="10"/>
  <c r="K44" i="10" s="1"/>
  <c r="C1999" i="10"/>
  <c r="K1999" i="10" s="1"/>
  <c r="I1999" i="10"/>
  <c r="I1587" i="10"/>
  <c r="J1900" i="10"/>
  <c r="D1900" i="10"/>
  <c r="C888" i="10"/>
  <c r="K888" i="10" s="1"/>
  <c r="C1397" i="10"/>
  <c r="K1397" i="10" s="1"/>
  <c r="I1145" i="10"/>
  <c r="I122" i="10"/>
  <c r="J1585" i="10"/>
  <c r="D1585" i="10"/>
  <c r="C1750" i="10"/>
  <c r="K1750" i="10" s="1"/>
  <c r="I1718" i="10"/>
  <c r="D1051" i="10"/>
  <c r="J1051" i="10"/>
  <c r="I1997" i="10"/>
  <c r="D225" i="10"/>
  <c r="J225" i="10"/>
  <c r="C225" i="10"/>
  <c r="C1428" i="10"/>
  <c r="K1428" i="10" s="1"/>
  <c r="C962" i="10"/>
  <c r="K962" i="10" s="1"/>
  <c r="J1137" i="10"/>
  <c r="D1137" i="10"/>
  <c r="I1287" i="10"/>
  <c r="C1287" i="10"/>
  <c r="K1287" i="10" s="1"/>
  <c r="D1111" i="10"/>
  <c r="J1111" i="10"/>
  <c r="I1673" i="10"/>
  <c r="I249" i="10"/>
  <c r="C2134" i="10"/>
  <c r="K2134" i="10" s="1"/>
  <c r="J2205" i="10"/>
  <c r="D2205" i="10"/>
  <c r="C400" i="10"/>
  <c r="K400" i="10" s="1"/>
  <c r="I400" i="10"/>
  <c r="C838" i="10"/>
  <c r="K838" i="10" s="1"/>
  <c r="C767" i="10"/>
  <c r="K767" i="10" s="1"/>
  <c r="D2109" i="10"/>
  <c r="L2109" i="10" s="1" a="1"/>
  <c r="L2109" i="10" s="1"/>
  <c r="J2109" i="10"/>
  <c r="C1351" i="10"/>
  <c r="K1351" i="10" s="1"/>
  <c r="J333" i="10"/>
  <c r="D333" i="10"/>
  <c r="I920" i="10"/>
  <c r="J1839" i="10"/>
  <c r="D1839" i="10"/>
  <c r="J1479" i="10"/>
  <c r="D1479" i="10"/>
  <c r="L1479" i="10" s="1" a="1"/>
  <c r="L1479" i="10" s="1"/>
  <c r="I1477" i="10"/>
  <c r="C2076" i="10"/>
  <c r="K2076" i="10" s="1"/>
  <c r="I2076" i="10"/>
  <c r="C565" i="10"/>
  <c r="K565" i="10" s="1"/>
  <c r="I320" i="10"/>
  <c r="J2087" i="10"/>
  <c r="D2087" i="10"/>
  <c r="C1853" i="10"/>
  <c r="K1853" i="10" s="1"/>
  <c r="I1853" i="10"/>
  <c r="D1746" i="10"/>
  <c r="L1746" i="10" s="1" a="1"/>
  <c r="L1746" i="10" s="1"/>
  <c r="J1746" i="10"/>
  <c r="I607" i="10"/>
  <c r="C607" i="10"/>
  <c r="K607" i="10" s="1"/>
  <c r="I846" i="10"/>
  <c r="C215" i="10"/>
  <c r="K215" i="10" s="1"/>
  <c r="I409" i="10"/>
  <c r="I426" i="10"/>
  <c r="C426" i="10"/>
  <c r="K426" i="10" s="1"/>
  <c r="I39" i="10"/>
  <c r="I854" i="10"/>
  <c r="C983" i="10"/>
  <c r="K983" i="10" s="1"/>
  <c r="C699" i="10"/>
  <c r="K699" i="10" s="1"/>
  <c r="I699" i="10"/>
  <c r="I1314" i="10"/>
  <c r="I1141" i="10"/>
  <c r="C1141" i="10"/>
  <c r="K1141" i="10" s="1"/>
  <c r="I309" i="10"/>
  <c r="J1986" i="10"/>
  <c r="D1986" i="10"/>
  <c r="I32" i="10"/>
  <c r="C32" i="10"/>
  <c r="K32" i="10" s="1"/>
  <c r="I845" i="10"/>
  <c r="C845" i="10"/>
  <c r="K845" i="10" s="1"/>
  <c r="C924" i="10"/>
  <c r="K924" i="10" s="1"/>
  <c r="I2092" i="10"/>
  <c r="C1224" i="10"/>
  <c r="K1224" i="10" s="1"/>
  <c r="I1224" i="10"/>
  <c r="I1221" i="10"/>
  <c r="I2206" i="10"/>
  <c r="I1392" i="10"/>
  <c r="C1392" i="10"/>
  <c r="K1392" i="10" s="1"/>
  <c r="C1305" i="10"/>
  <c r="K1305" i="10" s="1"/>
  <c r="D1556" i="10"/>
  <c r="J1556" i="10"/>
  <c r="C749" i="10"/>
  <c r="K749" i="10" s="1"/>
  <c r="C434" i="10"/>
  <c r="K434" i="10" s="1"/>
  <c r="C2140" i="10"/>
  <c r="K2140" i="10" s="1"/>
  <c r="I1136" i="10"/>
  <c r="C1634" i="10"/>
  <c r="K1634" i="10" s="1"/>
  <c r="I1634" i="10"/>
  <c r="I397" i="10"/>
  <c r="J1932" i="10"/>
  <c r="D1932" i="10"/>
  <c r="J930" i="10"/>
  <c r="D930" i="10"/>
  <c r="I505" i="10"/>
  <c r="I1848" i="10"/>
  <c r="C1947" i="10"/>
  <c r="K1947" i="10" s="1"/>
  <c r="I1376" i="10"/>
  <c r="J1778" i="10"/>
  <c r="D1778" i="10"/>
  <c r="L1778" i="10" s="1" a="1"/>
  <c r="L1778" i="10" s="1"/>
  <c r="I1727" i="10"/>
  <c r="I676" i="10"/>
  <c r="I2209" i="10"/>
  <c r="C2209" i="10"/>
  <c r="K2209" i="10" s="1"/>
  <c r="J253" i="10"/>
  <c r="D253" i="10"/>
  <c r="C977" i="10"/>
  <c r="K977" i="10" s="1"/>
  <c r="J1182" i="10"/>
  <c r="D1182" i="10"/>
  <c r="J1203" i="10"/>
  <c r="D1203" i="10"/>
  <c r="C1203" i="10"/>
  <c r="J1394" i="10"/>
  <c r="D1394" i="10"/>
  <c r="I1590" i="10"/>
  <c r="D1191" i="10"/>
  <c r="J1191" i="10"/>
  <c r="D941" i="10"/>
  <c r="J941" i="10"/>
  <c r="C301" i="10"/>
  <c r="K301" i="10" s="1"/>
  <c r="C354" i="10"/>
  <c r="K354" i="10" s="1"/>
  <c r="I604" i="10"/>
  <c r="C604" i="10"/>
  <c r="K604" i="10" s="1"/>
  <c r="I595" i="10"/>
  <c r="I1810" i="10"/>
  <c r="C2075" i="10"/>
  <c r="K2075" i="10" s="1"/>
  <c r="I1720" i="10"/>
  <c r="C1720" i="10"/>
  <c r="K1720" i="10" s="1"/>
  <c r="D689" i="10"/>
  <c r="J689" i="10"/>
  <c r="C342" i="10"/>
  <c r="K342" i="10" s="1"/>
  <c r="C1124" i="10"/>
  <c r="K1124" i="10" s="1"/>
  <c r="I1097" i="10"/>
  <c r="C1097" i="10"/>
  <c r="K1097" i="10" s="1"/>
  <c r="J2094" i="10"/>
  <c r="D2094" i="10"/>
  <c r="C2094" i="10"/>
  <c r="I668" i="10"/>
  <c r="D1716" i="10"/>
  <c r="J1716" i="10"/>
  <c r="I1396" i="10"/>
  <c r="J1155" i="10"/>
  <c r="D1155" i="10"/>
  <c r="L1155" i="10" s="1" a="1"/>
  <c r="L1155" i="10" s="1"/>
  <c r="D743" i="10"/>
  <c r="J743" i="10"/>
  <c r="C2072" i="10"/>
  <c r="K2072" i="10" s="1"/>
  <c r="D851" i="10"/>
  <c r="J851" i="10"/>
  <c r="I2203" i="10"/>
  <c r="C2203" i="10"/>
  <c r="K2203" i="10" s="1"/>
  <c r="J1143" i="10"/>
  <c r="D1143" i="10"/>
  <c r="C514" i="10"/>
  <c r="K514" i="10" s="1"/>
  <c r="C1576" i="10"/>
  <c r="K1576" i="10" s="1"/>
  <c r="D1440" i="10"/>
  <c r="J1440" i="10"/>
  <c r="D298" i="10"/>
  <c r="J298" i="10"/>
  <c r="C562" i="10"/>
  <c r="K562" i="10" s="1"/>
  <c r="C2223" i="10"/>
  <c r="K2223" i="10" s="1"/>
  <c r="D977" i="10"/>
  <c r="L977" i="10" s="1" a="1"/>
  <c r="L977" i="10" s="1"/>
  <c r="J977" i="10"/>
  <c r="D1836" i="10"/>
  <c r="J1836" i="10"/>
  <c r="C218" i="10"/>
  <c r="K218" i="10" s="1"/>
  <c r="C1995" i="10"/>
  <c r="K1995" i="10" s="1"/>
  <c r="C2192" i="10"/>
  <c r="K2192" i="10" s="1"/>
  <c r="I1460" i="10"/>
  <c r="J1351" i="10"/>
  <c r="D1351" i="10"/>
  <c r="J1553" i="10"/>
  <c r="D1553" i="10"/>
  <c r="J596" i="10"/>
  <c r="D596" i="10"/>
  <c r="L596" i="10" s="1" a="1"/>
  <c r="L596" i="10" s="1"/>
  <c r="I296" i="10"/>
  <c r="I1764" i="10"/>
  <c r="J1938" i="10"/>
  <c r="D1938" i="10"/>
  <c r="C2186" i="10"/>
  <c r="K2186" i="10" s="1"/>
  <c r="C677" i="10"/>
  <c r="K677" i="10" s="1"/>
  <c r="I932" i="10"/>
  <c r="I950" i="10"/>
  <c r="C950" i="10"/>
  <c r="K950" i="10" s="1"/>
  <c r="I1215" i="10"/>
  <c r="I1056" i="10"/>
  <c r="C686" i="10"/>
  <c r="K686" i="10" s="1"/>
  <c r="I388" i="10"/>
  <c r="C388" i="10"/>
  <c r="K388" i="10" s="1"/>
  <c r="C1830" i="10"/>
  <c r="K1830" i="10" s="1"/>
  <c r="C701" i="10"/>
  <c r="K701" i="10" s="1"/>
  <c r="J2113" i="10"/>
  <c r="D2113" i="10"/>
  <c r="J1575" i="10"/>
  <c r="D1575" i="10"/>
  <c r="L1575" i="10" s="1" a="1"/>
  <c r="L1575" i="10" s="1"/>
  <c r="C600" i="10"/>
  <c r="K600" i="10" s="1"/>
  <c r="D686" i="10"/>
  <c r="J686" i="10"/>
  <c r="C679" i="10"/>
  <c r="K679" i="10" s="1"/>
  <c r="C2025" i="10"/>
  <c r="K2025" i="10" s="1"/>
  <c r="I2025" i="10"/>
  <c r="I254" i="10"/>
  <c r="C254" i="10"/>
  <c r="K254" i="10" s="1"/>
  <c r="I1558" i="10"/>
  <c r="J2167" i="10"/>
  <c r="D2167" i="10"/>
  <c r="C1931" i="10"/>
  <c r="K1931" i="10" s="1"/>
  <c r="J968" i="10"/>
  <c r="D968" i="10"/>
  <c r="L968" i="10" s="1" a="1"/>
  <c r="L968" i="10" s="1"/>
  <c r="C1585" i="10"/>
  <c r="K1585" i="10" s="1"/>
  <c r="I1540" i="10"/>
  <c r="I1744" i="10"/>
  <c r="I748" i="10"/>
  <c r="J283" i="10"/>
  <c r="D283" i="10"/>
  <c r="D132" i="10"/>
  <c r="J132" i="10"/>
  <c r="I154" i="10"/>
  <c r="C1900" i="10"/>
  <c r="K1900" i="10" s="1"/>
  <c r="D1897" i="10"/>
  <c r="J1897" i="10"/>
  <c r="J755" i="10"/>
  <c r="D755" i="10"/>
  <c r="J1998" i="10"/>
  <c r="D1998" i="10"/>
  <c r="I776" i="10"/>
  <c r="C776" i="10"/>
  <c r="K776" i="10" s="1"/>
  <c r="I389" i="10"/>
  <c r="J1302" i="10"/>
  <c r="D1302" i="10"/>
  <c r="I2168" i="10"/>
  <c r="C2168" i="10"/>
  <c r="K2168" i="10" s="1"/>
  <c r="C31" i="10"/>
  <c r="K31" i="10" s="1"/>
  <c r="J37" i="10"/>
  <c r="D37" i="10"/>
  <c r="D2072" i="10"/>
  <c r="J2072" i="10"/>
  <c r="I2172" i="10"/>
  <c r="C1811" i="10"/>
  <c r="K1811" i="10" s="1"/>
  <c r="C339" i="10"/>
  <c r="K339" i="10" s="1"/>
  <c r="J879" i="10"/>
  <c r="D879" i="10"/>
  <c r="L879" i="10" s="1" a="1"/>
  <c r="L879" i="10" s="1"/>
  <c r="J1696" i="10"/>
  <c r="D1696" i="10"/>
  <c r="I1190" i="10"/>
  <c r="D2125" i="10"/>
  <c r="L2125" i="10" s="1" a="1"/>
  <c r="L2125" i="10" s="1"/>
  <c r="J2125" i="10"/>
  <c r="C1941" i="10"/>
  <c r="K1941" i="10" s="1"/>
  <c r="I859" i="10"/>
  <c r="D2223" i="10"/>
  <c r="L2223" i="10" s="1" a="1"/>
  <c r="L2223" i="10" s="1"/>
  <c r="J2223" i="10"/>
  <c r="J399" i="10"/>
  <c r="D399" i="10"/>
  <c r="I1991" i="10"/>
  <c r="C1998" i="10"/>
  <c r="K1998" i="10" s="1"/>
  <c r="C1897" i="10"/>
  <c r="K1897" i="10" s="1"/>
  <c r="C1591" i="10"/>
  <c r="K1591" i="10" s="1"/>
  <c r="C2176" i="10"/>
  <c r="K2176" i="10" s="1"/>
  <c r="C2102" i="10"/>
  <c r="K2102" i="10" s="1"/>
  <c r="I649" i="10"/>
  <c r="C649" i="10"/>
  <c r="K649" i="10" s="1"/>
  <c r="D1360" i="10"/>
  <c r="J1360" i="10"/>
  <c r="C302" i="10"/>
  <c r="K302" i="10" s="1"/>
  <c r="I302" i="10"/>
  <c r="I1914" i="10"/>
  <c r="J1173" i="10"/>
  <c r="D1173" i="10"/>
  <c r="J585" i="10"/>
  <c r="D585" i="10"/>
  <c r="I2018" i="10"/>
  <c r="D746" i="10"/>
  <c r="J746" i="10"/>
  <c r="J1642" i="10"/>
  <c r="D1642" i="10"/>
  <c r="C2202" i="10"/>
  <c r="K2202" i="10" s="1"/>
  <c r="I1851" i="10"/>
  <c r="C2090" i="10"/>
  <c r="K2090" i="10" s="1"/>
  <c r="I2166" i="10"/>
  <c r="J657" i="10"/>
  <c r="D657" i="10"/>
  <c r="C1834" i="10"/>
  <c r="K1834" i="10" s="1"/>
  <c r="I1911" i="10"/>
  <c r="I248" i="10"/>
  <c r="C248" i="10"/>
  <c r="K248" i="10" s="1"/>
  <c r="J1226" i="10"/>
  <c r="I1018" i="10"/>
  <c r="I1014" i="10"/>
  <c r="D1846" i="10"/>
  <c r="J1846" i="10"/>
  <c r="I401" i="10"/>
  <c r="J1512" i="10"/>
  <c r="C1512" i="10"/>
  <c r="D1512" i="10"/>
  <c r="I483" i="10"/>
  <c r="C483" i="10"/>
  <c r="K483" i="10" s="1"/>
  <c r="I2169" i="10"/>
  <c r="I2105" i="10"/>
  <c r="D1906" i="10"/>
  <c r="J1906" i="10"/>
  <c r="I1451" i="10"/>
  <c r="D1131" i="10"/>
  <c r="J1131" i="10"/>
  <c r="C702" i="10"/>
  <c r="K702" i="10" s="1"/>
  <c r="D590" i="10"/>
  <c r="J590" i="10"/>
  <c r="I1103" i="10"/>
  <c r="C1103" i="10"/>
  <c r="K1103" i="10" s="1"/>
  <c r="C1297" i="10"/>
  <c r="K1297" i="10" s="1"/>
  <c r="I395" i="10"/>
  <c r="C373" i="10"/>
  <c r="K373" i="10" s="1"/>
  <c r="C1004" i="10"/>
  <c r="K1004" i="10" s="1"/>
  <c r="I1765" i="10"/>
  <c r="J354" i="10"/>
  <c r="D354" i="10"/>
  <c r="L354" i="10" s="1" a="1"/>
  <c r="L354" i="10" s="1"/>
  <c r="C1324" i="10"/>
  <c r="K1324" i="10" s="1"/>
  <c r="C425" i="10"/>
  <c r="K425" i="10" s="1"/>
  <c r="J863" i="10"/>
  <c r="D863" i="10"/>
  <c r="L863" i="10" s="1" a="1"/>
  <c r="L863" i="10" s="1"/>
  <c r="C907" i="10"/>
  <c r="K907" i="10" s="1"/>
  <c r="C1274" i="10"/>
  <c r="K1274" i="10" s="1"/>
  <c r="I2204" i="10"/>
  <c r="C784" i="10"/>
  <c r="K784" i="10" s="1"/>
  <c r="J34" i="10"/>
  <c r="D34" i="10"/>
  <c r="D1873" i="10"/>
  <c r="J1873" i="10"/>
  <c r="D962" i="10"/>
  <c r="J962" i="10"/>
  <c r="I245" i="10"/>
  <c r="I1450" i="10"/>
  <c r="C1450" i="10"/>
  <c r="K1450" i="10" s="1"/>
  <c r="I515" i="10"/>
  <c r="C515" i="10"/>
  <c r="K515" i="10" s="1"/>
  <c r="I964" i="10"/>
  <c r="J888" i="10"/>
  <c r="D888" i="10"/>
  <c r="L888" i="10" s="1" a="1"/>
  <c r="L888" i="10" s="1"/>
  <c r="J244" i="10"/>
  <c r="D244" i="10"/>
  <c r="C1708" i="10"/>
  <c r="K1708" i="10" s="1"/>
  <c r="I1210" i="10"/>
  <c r="J4" i="10"/>
  <c r="D4" i="10"/>
  <c r="D864" i="10"/>
  <c r="J864" i="10"/>
  <c r="I1272" i="10"/>
  <c r="C307" i="10"/>
  <c r="K307" i="10" s="1"/>
  <c r="C1547" i="10"/>
  <c r="K1547" i="10" s="1"/>
  <c r="I1227" i="10"/>
  <c r="C1227" i="10"/>
  <c r="K1227" i="10" s="1"/>
  <c r="D517" i="10"/>
  <c r="J517" i="10"/>
  <c r="I1554" i="10"/>
  <c r="C1554" i="10"/>
  <c r="K1554" i="10" s="1"/>
  <c r="C432" i="10"/>
  <c r="K432" i="10" s="1"/>
  <c r="I432" i="10"/>
  <c r="D1849" i="10"/>
  <c r="J1849" i="10"/>
  <c r="C330" i="10"/>
  <c r="K330" i="10" s="1"/>
  <c r="D952" i="10"/>
  <c r="L952" i="10" s="1" a="1"/>
  <c r="L952" i="10" s="1"/>
  <c r="J952" i="10"/>
  <c r="I1555" i="10"/>
  <c r="J710" i="10"/>
  <c r="D710" i="10"/>
  <c r="L710" i="10" s="1" a="1"/>
  <c r="L710" i="10" s="1"/>
  <c r="C778" i="10"/>
  <c r="K778" i="10" s="1"/>
  <c r="D860" i="10"/>
  <c r="J860" i="10"/>
  <c r="J1842" i="10"/>
  <c r="D1842" i="10"/>
  <c r="L1842" i="10" s="1" a="1"/>
  <c r="L1842" i="10" s="1"/>
  <c r="C140" i="10"/>
  <c r="K140" i="10" s="1"/>
  <c r="J673" i="10"/>
  <c r="D673" i="10"/>
  <c r="C746" i="10"/>
  <c r="K746" i="10" s="1"/>
  <c r="C1607" i="10"/>
  <c r="K1607" i="10" s="1"/>
  <c r="C1220" i="10"/>
  <c r="K1220" i="10" s="1"/>
  <c r="I1273" i="10"/>
  <c r="I1282" i="10"/>
  <c r="I1904" i="10"/>
  <c r="C1904" i="10"/>
  <c r="K1904" i="10" s="1"/>
  <c r="D584" i="10"/>
  <c r="J584" i="10"/>
  <c r="J1633" i="10"/>
  <c r="D1633" i="10"/>
  <c r="C847" i="10"/>
  <c r="D847" i="10"/>
  <c r="J847" i="10"/>
  <c r="C1486" i="10"/>
  <c r="K1486" i="10" s="1"/>
  <c r="I1380" i="10"/>
  <c r="I41" i="10"/>
  <c r="C41" i="10"/>
  <c r="K41" i="10" s="1"/>
  <c r="C826" i="10"/>
  <c r="K826" i="10" s="1"/>
  <c r="C143" i="10"/>
  <c r="K143" i="10" s="1"/>
  <c r="C393" i="10"/>
  <c r="K393" i="10" s="1"/>
  <c r="I252" i="10"/>
  <c r="D1550" i="10"/>
  <c r="J1550" i="10"/>
  <c r="J1668" i="10"/>
  <c r="D1668" i="10"/>
  <c r="I1545" i="10"/>
  <c r="C1545" i="10"/>
  <c r="K1545" i="10" s="1"/>
  <c r="I2200" i="10"/>
  <c r="C2200" i="10"/>
  <c r="K2200" i="10" s="1"/>
  <c r="C265" i="10"/>
  <c r="K265" i="10" s="1"/>
  <c r="J1957" i="10"/>
  <c r="D1957" i="10"/>
  <c r="C1957" i="10"/>
  <c r="C1360" i="10"/>
  <c r="K1360" i="10" s="1"/>
  <c r="C1137" i="10"/>
  <c r="K1137" i="10" s="1"/>
  <c r="C237" i="10"/>
  <c r="K237" i="10" s="1"/>
  <c r="C2211" i="10"/>
  <c r="K2211" i="10" s="1"/>
  <c r="I1571" i="10"/>
  <c r="J1296" i="10"/>
  <c r="D1296" i="10"/>
  <c r="C1318" i="10"/>
  <c r="K1318" i="10" s="1"/>
  <c r="C390" i="10"/>
  <c r="K390" i="10" s="1"/>
  <c r="I1939" i="10"/>
  <c r="I1233" i="10"/>
  <c r="C1233" i="10"/>
  <c r="K1233" i="10" s="1"/>
  <c r="I961" i="10"/>
  <c r="D431" i="10"/>
  <c r="J431" i="10"/>
  <c r="C1404" i="10"/>
  <c r="K1404" i="10" s="1"/>
  <c r="C1600" i="10"/>
  <c r="K1600" i="10" s="1"/>
  <c r="I1654" i="10"/>
  <c r="C1654" i="10"/>
  <c r="K1654" i="10" s="1"/>
  <c r="C1643" i="10"/>
  <c r="K1643" i="10" s="1"/>
  <c r="I1643" i="10"/>
  <c r="I1629" i="10"/>
  <c r="I128" i="10"/>
  <c r="I750" i="10"/>
  <c r="C750" i="10"/>
  <c r="K750" i="10" s="1"/>
  <c r="I947" i="10"/>
  <c r="C947" i="10"/>
  <c r="K947" i="10" s="1"/>
  <c r="J612" i="10"/>
  <c r="D612" i="10"/>
  <c r="L612" i="10" s="1" a="1"/>
  <c r="L612" i="10" s="1"/>
  <c r="I779" i="10"/>
  <c r="C779" i="10"/>
  <c r="K779" i="10" s="1"/>
  <c r="J1315" i="10"/>
  <c r="D1315" i="10"/>
  <c r="I1023" i="10"/>
  <c r="C1023" i="10"/>
  <c r="K1023" i="10" s="1"/>
  <c r="C1928" i="10"/>
  <c r="K1928" i="10" s="1"/>
  <c r="C2078" i="10"/>
  <c r="K2078" i="10" s="1"/>
  <c r="C1579" i="10"/>
  <c r="K1579" i="10" s="1"/>
  <c r="D2098" i="10"/>
  <c r="J2098" i="10"/>
  <c r="J345" i="10"/>
  <c r="D345" i="10"/>
  <c r="L345" i="10" s="1" a="1"/>
  <c r="L345" i="10" s="1"/>
  <c r="C1874" i="10"/>
  <c r="K1874" i="10" s="1"/>
  <c r="I1638" i="10"/>
  <c r="I1678" i="10"/>
  <c r="C1678" i="10"/>
  <c r="K1678" i="10" s="1"/>
  <c r="J1909" i="10"/>
  <c r="D1909" i="10"/>
  <c r="C1919" i="10"/>
  <c r="K1919" i="10" s="1"/>
  <c r="I2108" i="10"/>
  <c r="I1838" i="10"/>
  <c r="C1677" i="10"/>
  <c r="K1677" i="10" s="1"/>
  <c r="D403" i="10"/>
  <c r="C403" i="10"/>
  <c r="J403" i="10"/>
  <c r="I424" i="10"/>
  <c r="C1903" i="10"/>
  <c r="K1903" i="10" s="1"/>
  <c r="I1403" i="10"/>
  <c r="C1925" i="10"/>
  <c r="K1925" i="10" s="1"/>
  <c r="I1462" i="10"/>
  <c r="J1560" i="10"/>
  <c r="C1560" i="10"/>
  <c r="D1560" i="10"/>
  <c r="C1174" i="10"/>
  <c r="K1174" i="10" s="1"/>
  <c r="C1385" i="10"/>
  <c r="K1385" i="10" s="1"/>
  <c r="C233" i="10"/>
  <c r="K233" i="10" s="1"/>
  <c r="D1309" i="10"/>
  <c r="J1309" i="10"/>
  <c r="D1122" i="10"/>
  <c r="L1122" i="10" s="1" a="1"/>
  <c r="L1122" i="10" s="1"/>
  <c r="J1122" i="10"/>
  <c r="D1719" i="10"/>
  <c r="J1719" i="10"/>
  <c r="D832" i="10"/>
  <c r="J832" i="10"/>
  <c r="C1716" i="10"/>
  <c r="K1716" i="10" s="1"/>
  <c r="I951" i="10"/>
  <c r="I1841" i="10"/>
  <c r="C2114" i="10"/>
  <c r="K2114" i="10" s="1"/>
  <c r="I2114" i="10"/>
  <c r="C1639" i="10"/>
  <c r="K1639" i="10" s="1"/>
  <c r="C1155" i="10"/>
  <c r="K1155" i="10" s="1"/>
  <c r="I1138" i="10"/>
  <c r="C1138" i="10"/>
  <c r="K1138" i="10" s="1"/>
  <c r="I1202" i="10"/>
  <c r="I1195" i="10"/>
  <c r="C1195" i="10"/>
  <c r="K1195" i="10" s="1"/>
  <c r="C1118" i="10"/>
  <c r="K1118" i="10" s="1"/>
  <c r="J2005" i="10"/>
  <c r="C2005" i="10"/>
  <c r="D2005" i="10"/>
  <c r="I1043" i="10"/>
  <c r="I1126" i="10"/>
  <c r="J2195" i="10"/>
  <c r="D2195" i="10"/>
  <c r="I157" i="10"/>
  <c r="C740" i="10"/>
  <c r="K740" i="10" s="1"/>
  <c r="C817" i="10"/>
  <c r="K817" i="10" s="1"/>
  <c r="C1191" i="10"/>
  <c r="K1191" i="10" s="1"/>
  <c r="C1413" i="10"/>
  <c r="K1413" i="10" s="1"/>
  <c r="C1923" i="10"/>
  <c r="K1923" i="10" s="1"/>
  <c r="C1277" i="10"/>
  <c r="K1277" i="10" s="1"/>
  <c r="I1006" i="10"/>
  <c r="I1313" i="10"/>
  <c r="C1313" i="10"/>
  <c r="K1313" i="10" s="1"/>
  <c r="D1563" i="10"/>
  <c r="J1563" i="10"/>
  <c r="D317" i="10"/>
  <c r="J317" i="10"/>
  <c r="C937" i="10"/>
  <c r="D937" i="10"/>
  <c r="J937" i="10"/>
  <c r="C485" i="10"/>
  <c r="K485" i="10" s="1"/>
  <c r="C322" i="10"/>
  <c r="K322" i="10" s="1"/>
  <c r="J2182" i="10"/>
  <c r="D2182" i="10"/>
  <c r="C2182" i="10"/>
  <c r="C1464" i="10"/>
  <c r="K1464" i="10" s="1"/>
  <c r="J1763" i="10"/>
  <c r="D1763" i="10"/>
  <c r="J597" i="10"/>
  <c r="D597" i="10"/>
  <c r="D1920" i="10"/>
  <c r="J1920" i="10"/>
  <c r="I1052" i="10"/>
  <c r="C1052" i="10"/>
  <c r="K1052" i="10" s="1"/>
  <c r="C1983" i="10"/>
  <c r="K1983" i="10" s="1"/>
  <c r="D336" i="10"/>
  <c r="J336" i="10"/>
  <c r="J215" i="10"/>
  <c r="D215" i="10"/>
  <c r="I332" i="10"/>
  <c r="C28" i="10"/>
  <c r="K28" i="10" s="1"/>
  <c r="C1618" i="10"/>
  <c r="K1618" i="10" s="1"/>
  <c r="C1029" i="10"/>
  <c r="K1029" i="10" s="1"/>
  <c r="J1369" i="10"/>
  <c r="D1369" i="10"/>
  <c r="I207" i="10"/>
  <c r="D224" i="10"/>
  <c r="J224" i="10"/>
  <c r="C224" i="10"/>
  <c r="C2021" i="10"/>
  <c r="K2021" i="10" s="1"/>
  <c r="I242" i="10"/>
  <c r="C242" i="10"/>
  <c r="K242" i="10" s="1"/>
  <c r="C1217" i="10"/>
  <c r="K1217" i="10" s="1"/>
  <c r="I1217" i="10"/>
  <c r="C310" i="10"/>
  <c r="K310" i="10" s="1"/>
  <c r="I1984" i="10"/>
  <c r="C1984" i="10"/>
  <c r="K1984" i="10" s="1"/>
  <c r="C1375" i="10"/>
  <c r="K1375" i="10" s="1"/>
  <c r="I1299" i="10"/>
  <c r="J1741" i="10"/>
  <c r="D1741" i="10"/>
  <c r="I1379" i="10"/>
  <c r="C1379" i="10"/>
  <c r="K1379" i="10" s="1"/>
  <c r="J677" i="10"/>
  <c r="D677" i="10"/>
  <c r="L677" i="10" s="1" a="1"/>
  <c r="L677" i="10" s="1"/>
  <c r="D1894" i="10"/>
  <c r="J1894" i="10"/>
  <c r="J600" i="10"/>
  <c r="D600" i="10"/>
  <c r="J295" i="10"/>
  <c r="D295" i="10"/>
  <c r="I2035" i="10"/>
  <c r="C1212" i="10"/>
  <c r="K1212" i="10" s="1"/>
  <c r="C1213" i="10"/>
  <c r="K1213" i="10" s="1"/>
  <c r="I1133" i="10"/>
  <c r="J504" i="10"/>
  <c r="D504" i="10"/>
  <c r="J31" i="10"/>
  <c r="D31" i="10"/>
  <c r="C1665" i="10"/>
  <c r="K1665" i="10" s="1"/>
  <c r="C657" i="10"/>
  <c r="K657" i="10" s="1"/>
  <c r="I2193" i="10"/>
  <c r="C1301" i="10"/>
  <c r="K1301" i="10" s="1"/>
  <c r="I2196" i="10"/>
  <c r="C2196" i="10"/>
  <c r="K2196" i="10" s="1"/>
  <c r="C126" i="10"/>
  <c r="K126" i="10" s="1"/>
  <c r="I1818" i="10"/>
  <c r="C1818" i="10"/>
  <c r="K1818" i="10" s="1"/>
  <c r="C574" i="10"/>
  <c r="K574" i="10" s="1"/>
  <c r="I1539" i="10"/>
  <c r="C1539" i="10"/>
  <c r="K1539" i="10" s="1"/>
  <c r="I165" i="10"/>
  <c r="C165" i="10"/>
  <c r="K165" i="10" s="1"/>
  <c r="C212" i="10"/>
  <c r="K212" i="10" s="1"/>
  <c r="J387" i="10"/>
  <c r="D387" i="10"/>
  <c r="C1912" i="10"/>
  <c r="K1912" i="10" s="1"/>
  <c r="C762" i="10"/>
  <c r="K762" i="10" s="1"/>
  <c r="I2002" i="10"/>
  <c r="C2002" i="10"/>
  <c r="K2002" i="10" s="1"/>
  <c r="J2198" i="10"/>
  <c r="D2198" i="10"/>
  <c r="L2198" i="10" s="1" a="1"/>
  <c r="L2198" i="10" s="1"/>
  <c r="D778" i="10"/>
  <c r="J778" i="10"/>
  <c r="C203" i="10"/>
  <c r="K203" i="10" s="1"/>
  <c r="C482" i="10"/>
  <c r="K482" i="10" s="1"/>
  <c r="D711" i="10"/>
  <c r="J711" i="10"/>
  <c r="C711" i="10"/>
  <c r="C2125" i="10"/>
  <c r="K2125" i="10" s="1"/>
  <c r="I243" i="10"/>
  <c r="I1311" i="10"/>
  <c r="I1488" i="10"/>
  <c r="C1208" i="10"/>
  <c r="K1208" i="10" s="1"/>
  <c r="J826" i="10"/>
  <c r="D826" i="10"/>
  <c r="C129" i="10"/>
  <c r="K129" i="10" s="1"/>
  <c r="C407" i="10"/>
  <c r="K407" i="10" s="1"/>
  <c r="D1030" i="10"/>
  <c r="J1030" i="10"/>
  <c r="C1588" i="10"/>
  <c r="K1588" i="10" s="1"/>
  <c r="I1635" i="10"/>
  <c r="D1591" i="10"/>
  <c r="L1591" i="10" s="1" a="1"/>
  <c r="L1591" i="10" s="1"/>
  <c r="J1591" i="10"/>
  <c r="C1490" i="10"/>
  <c r="K1490" i="10" s="1"/>
  <c r="C1111" i="10"/>
  <c r="K1111" i="10" s="1"/>
  <c r="D1817" i="10"/>
  <c r="J1817" i="10"/>
  <c r="C667" i="10"/>
  <c r="K667" i="10" s="1"/>
  <c r="I667" i="10"/>
  <c r="C1303" i="10"/>
  <c r="K1303" i="10" s="1"/>
  <c r="I1303" i="10"/>
  <c r="D532" i="10"/>
  <c r="L532" i="10" s="1" a="1"/>
  <c r="L532" i="10" s="1"/>
  <c r="J532" i="10"/>
  <c r="C1823" i="10"/>
  <c r="K1823" i="10" s="1"/>
  <c r="J1754" i="10"/>
  <c r="D1754" i="10"/>
  <c r="D322" i="10"/>
  <c r="L322" i="10" s="1" a="1"/>
  <c r="L322" i="10" s="1"/>
  <c r="J322" i="10"/>
  <c r="D790" i="10"/>
  <c r="L790" i="10" s="1" a="1"/>
  <c r="L790" i="10" s="1"/>
  <c r="J790" i="10"/>
  <c r="I1021" i="10"/>
  <c r="J2013" i="10"/>
  <c r="D2013" i="10"/>
  <c r="L2013" i="10" s="1" a="1"/>
  <c r="L2013" i="10" s="1"/>
  <c r="C1226" i="10"/>
  <c r="K1226" i="10" s="1"/>
  <c r="I1377" i="10"/>
  <c r="I1943" i="10"/>
  <c r="C2091" i="10"/>
  <c r="K2091" i="10" s="1"/>
  <c r="I2091" i="10"/>
  <c r="J1185" i="10"/>
  <c r="D1185" i="10"/>
  <c r="I865" i="10"/>
  <c r="C865" i="10"/>
  <c r="K865" i="10" s="1"/>
  <c r="C2161" i="10"/>
  <c r="K2161" i="10" s="1"/>
  <c r="C1747" i="10"/>
  <c r="K1747" i="10" s="1"/>
  <c r="D959" i="10"/>
  <c r="J959" i="10"/>
  <c r="C253" i="10"/>
  <c r="K253" i="10" s="1"/>
  <c r="C1251" i="10"/>
  <c r="K1251" i="10" s="1"/>
  <c r="J2122" i="10"/>
  <c r="D2122" i="10"/>
  <c r="C959" i="10"/>
  <c r="K959" i="10" s="1"/>
  <c r="I1833" i="10"/>
  <c r="J1134" i="10"/>
  <c r="D1134" i="10"/>
  <c r="I1721" i="10"/>
  <c r="J501" i="10"/>
  <c r="D501" i="10"/>
  <c r="C1132" i="10"/>
  <c r="K1132" i="10" s="1"/>
  <c r="I1132" i="10"/>
  <c r="I1816" i="10"/>
  <c r="I217" i="10"/>
  <c r="D1200" i="10"/>
  <c r="J1200" i="10"/>
  <c r="D167" i="10"/>
  <c r="L167" i="10" s="1" a="1"/>
  <c r="L167" i="10" s="1"/>
  <c r="J167" i="10"/>
  <c r="J1105" i="10"/>
  <c r="D1105" i="10"/>
  <c r="C2051" i="10"/>
  <c r="K2051" i="10" s="1"/>
  <c r="C944" i="10"/>
  <c r="K944" i="10" s="1"/>
  <c r="J1312" i="10"/>
  <c r="D1312" i="10"/>
  <c r="C2013" i="10"/>
  <c r="K2013" i="10" s="1"/>
  <c r="D1572" i="10"/>
  <c r="J1572" i="10"/>
  <c r="C589" i="10"/>
  <c r="K589" i="10" s="1"/>
  <c r="C855" i="10"/>
  <c r="K855" i="10" s="1"/>
  <c r="C1441" i="10"/>
  <c r="K1441" i="10" s="1"/>
  <c r="I475" i="10"/>
  <c r="I149" i="10"/>
  <c r="C149" i="10"/>
  <c r="K149" i="10" s="1"/>
  <c r="C1680" i="10"/>
  <c r="K1680" i="10" s="1"/>
  <c r="I1574" i="10"/>
  <c r="D323" i="10"/>
  <c r="J323" i="10"/>
  <c r="J1992" i="10"/>
  <c r="D1992" i="10"/>
  <c r="J511" i="10"/>
  <c r="D511" i="10"/>
  <c r="C1007" i="10"/>
  <c r="K1007" i="10" s="1"/>
  <c r="C2036" i="10"/>
  <c r="K2036" i="10" s="1"/>
  <c r="C114" i="10"/>
  <c r="K114" i="10" s="1"/>
  <c r="C863" i="10"/>
  <c r="K863" i="10" s="1"/>
  <c r="D1010" i="10"/>
  <c r="J1010" i="10"/>
  <c r="I1584" i="10"/>
  <c r="C2190" i="10"/>
  <c r="K2190" i="10" s="1"/>
  <c r="J1928" i="10"/>
  <c r="D1928" i="10"/>
  <c r="J1035" i="10"/>
  <c r="D1035" i="10"/>
  <c r="D2081" i="10"/>
  <c r="J2081" i="10"/>
  <c r="I1491" i="10"/>
  <c r="C1491" i="10"/>
  <c r="K1491" i="10" s="1"/>
  <c r="D2024" i="10"/>
  <c r="J2024" i="10"/>
  <c r="J1475" i="10"/>
  <c r="D1475" i="10"/>
  <c r="D1653" i="10"/>
  <c r="J1653" i="10"/>
  <c r="I955" i="10"/>
  <c r="D762" i="10"/>
  <c r="J762" i="10"/>
  <c r="D123" i="10"/>
  <c r="J123" i="10"/>
  <c r="D1099" i="10"/>
  <c r="J1099" i="10"/>
  <c r="I1752" i="10"/>
  <c r="I1551" i="10"/>
  <c r="C1551" i="10"/>
  <c r="K1551" i="10" s="1"/>
  <c r="J2045" i="10"/>
  <c r="D2045" i="10"/>
  <c r="L2045" i="10" s="1" a="1"/>
  <c r="L2045" i="10" s="1"/>
  <c r="I579" i="10"/>
  <c r="C521" i="10"/>
  <c r="K521" i="10" s="1"/>
  <c r="I521" i="10"/>
  <c r="D1588" i="10"/>
  <c r="J1588" i="10"/>
  <c r="C1084" i="10"/>
  <c r="K1084" i="10" s="1"/>
  <c r="D1657" i="10"/>
  <c r="L1657" i="10" s="1" a="1"/>
  <c r="L1657" i="10" s="1"/>
  <c r="J1657" i="10"/>
  <c r="C1440" i="10"/>
  <c r="K1440" i="10" s="1"/>
  <c r="D1127" i="10"/>
  <c r="J1127" i="10"/>
  <c r="D2140" i="10"/>
  <c r="J2140" i="10"/>
  <c r="J678" i="10"/>
  <c r="D678" i="10"/>
  <c r="L678" i="10" s="1" a="1"/>
  <c r="L678" i="10" s="1"/>
  <c r="I1679" i="10"/>
  <c r="D144" i="10"/>
  <c r="L144" i="10" s="1" a="1"/>
  <c r="L144" i="10" s="1"/>
  <c r="J144" i="10"/>
  <c r="I1482" i="10"/>
  <c r="C1499" i="10"/>
  <c r="K1499" i="10" s="1"/>
  <c r="D182" i="10"/>
  <c r="J182" i="10"/>
  <c r="C1016" i="10"/>
  <c r="K1016" i="10" s="1"/>
  <c r="I1546" i="10"/>
  <c r="J906" i="10"/>
  <c r="D906" i="10"/>
  <c r="D1386" i="10"/>
  <c r="J1386" i="10"/>
  <c r="C29" i="10"/>
  <c r="K29" i="10" s="1"/>
  <c r="I29" i="10"/>
  <c r="C775" i="10"/>
  <c r="K775" i="10" s="1"/>
  <c r="J1671" i="10"/>
  <c r="D1671" i="10"/>
  <c r="C1785" i="10"/>
  <c r="K1785" i="10" s="1"/>
  <c r="D1423" i="10"/>
  <c r="J1423" i="10"/>
  <c r="C1423" i="10"/>
  <c r="C511" i="10"/>
  <c r="K511" i="10" s="1"/>
  <c r="I1489" i="10"/>
  <c r="I1580" i="10"/>
  <c r="C123" i="10"/>
  <c r="K123" i="10" s="1"/>
  <c r="J2012" i="10"/>
  <c r="D2012" i="10"/>
  <c r="L2012" i="10" s="1" a="1"/>
  <c r="L2012" i="10" s="1"/>
  <c r="C673" i="10"/>
  <c r="K673" i="10" s="1"/>
  <c r="J247" i="10"/>
  <c r="D247" i="10"/>
  <c r="C1470" i="10"/>
  <c r="J1470" i="10"/>
  <c r="D1470" i="10"/>
  <c r="D228" i="10"/>
  <c r="J228" i="10"/>
  <c r="C1019" i="10"/>
  <c r="K1019" i="10" s="1"/>
  <c r="D1297" i="10"/>
  <c r="J1297" i="10"/>
  <c r="C431" i="10"/>
  <c r="K431" i="10" s="1"/>
  <c r="C1401" i="10"/>
  <c r="K1401" i="10" s="1"/>
  <c r="C965" i="10"/>
  <c r="K965" i="10" s="1"/>
  <c r="I694" i="10"/>
  <c r="J1569" i="10"/>
  <c r="D1569" i="10"/>
  <c r="J1760" i="10"/>
  <c r="D1760" i="10"/>
  <c r="I305" i="10"/>
  <c r="C305" i="10"/>
  <c r="K305" i="10" s="1"/>
  <c r="J651" i="10"/>
  <c r="D651" i="10"/>
  <c r="C799" i="10"/>
  <c r="K799" i="10" s="1"/>
  <c r="C2008" i="10"/>
  <c r="K2008" i="10" s="1"/>
  <c r="C2214" i="10"/>
  <c r="K2214" i="10" s="1"/>
  <c r="C1827" i="10"/>
  <c r="D1827" i="10"/>
  <c r="J1827" i="10"/>
  <c r="J2097" i="10"/>
  <c r="D2097" i="10"/>
  <c r="J232" i="10"/>
  <c r="D232" i="10"/>
  <c r="L232" i="10" s="1" a="1"/>
  <c r="L232" i="10" s="1"/>
  <c r="I1128" i="10"/>
  <c r="C1128" i="10"/>
  <c r="K1128" i="10" s="1"/>
  <c r="C230" i="10"/>
  <c r="K230" i="10" s="1"/>
  <c r="I230" i="10"/>
  <c r="C1557" i="10"/>
  <c r="K1557" i="10" s="1"/>
  <c r="I1557" i="10"/>
  <c r="I2028" i="10"/>
  <c r="C2028" i="10"/>
  <c r="K2028" i="10" s="1"/>
  <c r="J918" i="10"/>
  <c r="D918" i="10"/>
  <c r="C1719" i="10"/>
  <c r="K1719" i="10" s="1"/>
  <c r="I1463" i="10"/>
  <c r="I840" i="10"/>
  <c r="I1100" i="10"/>
  <c r="I1987" i="10"/>
  <c r="C1987" i="10"/>
  <c r="K1987" i="10" s="1"/>
  <c r="I386" i="10"/>
  <c r="C1407" i="10"/>
  <c r="K1407" i="10" s="1"/>
  <c r="C244" i="10"/>
  <c r="K244" i="10" s="1"/>
  <c r="C603" i="10"/>
  <c r="K603" i="10" s="1"/>
  <c r="J151" i="10"/>
  <c r="D151" i="10"/>
  <c r="L151" i="10" s="1" a="1"/>
  <c r="L151" i="10" s="1"/>
  <c r="I923" i="10"/>
  <c r="I1641" i="10"/>
  <c r="I331" i="10"/>
  <c r="C331" i="10"/>
  <c r="K331" i="10" s="1"/>
  <c r="C1763" i="10"/>
  <c r="K1763" i="10" s="1"/>
  <c r="I208" i="10"/>
  <c r="C1805" i="10"/>
  <c r="K1805" i="10" s="1"/>
  <c r="C1745" i="10"/>
  <c r="K1745" i="10" s="1"/>
  <c r="C1216" i="10"/>
  <c r="K1216" i="10" s="1"/>
  <c r="D1072" i="10"/>
  <c r="J1072" i="10"/>
  <c r="I757" i="10"/>
  <c r="C689" i="10"/>
  <c r="K689" i="10" s="1"/>
  <c r="I433" i="10"/>
  <c r="I599" i="10"/>
  <c r="C461" i="10"/>
  <c r="K461" i="10" s="1"/>
  <c r="C1503" i="10"/>
  <c r="K1503" i="10" s="1"/>
  <c r="I486" i="10"/>
  <c r="C486" i="10"/>
  <c r="K486" i="10" s="1"/>
  <c r="C651" i="10"/>
  <c r="K651" i="10" s="1"/>
  <c r="C963" i="10"/>
  <c r="K963" i="10" s="1"/>
  <c r="I963" i="10"/>
  <c r="D229" i="10"/>
  <c r="J229" i="10"/>
  <c r="C578" i="10"/>
  <c r="K578" i="10" s="1"/>
  <c r="I578" i="10"/>
  <c r="I1469" i="10"/>
  <c r="C155" i="10"/>
  <c r="K155" i="10" s="1"/>
  <c r="I159" i="10"/>
  <c r="C159" i="10"/>
  <c r="K159" i="10" s="1"/>
  <c r="C585" i="10"/>
  <c r="K585" i="10" s="1"/>
  <c r="I2032" i="10"/>
  <c r="I2023" i="10"/>
  <c r="I2124" i="10"/>
  <c r="I519" i="10"/>
  <c r="C1131" i="10"/>
  <c r="K1131" i="10" s="1"/>
  <c r="J1924" i="10"/>
  <c r="D1924" i="10"/>
  <c r="L1924" i="10" s="1" a="1"/>
  <c r="L1924" i="10" s="1"/>
  <c r="I1276" i="10"/>
  <c r="C2170" i="10"/>
  <c r="K2170" i="10" s="1"/>
  <c r="C1815" i="10"/>
  <c r="K1815" i="10" s="1"/>
  <c r="I1815" i="10"/>
  <c r="I688" i="10"/>
  <c r="I1730" i="10"/>
  <c r="C2106" i="10"/>
  <c r="K2106" i="10" s="1"/>
  <c r="I1578" i="10"/>
  <c r="J565" i="10"/>
  <c r="D565" i="10"/>
  <c r="I2121" i="10"/>
  <c r="C930" i="10"/>
  <c r="K930" i="10" s="1"/>
  <c r="C660" i="10"/>
  <c r="K660" i="10" s="1"/>
  <c r="C1808" i="10"/>
  <c r="K1808" i="10" s="1"/>
  <c r="I223" i="10"/>
  <c r="I1663" i="10"/>
  <c r="I1761" i="10"/>
  <c r="C1761" i="10"/>
  <c r="K1761" i="10" s="1"/>
  <c r="J381" i="10"/>
  <c r="D381" i="10"/>
  <c r="C501" i="10"/>
  <c r="K501" i="10" s="1"/>
  <c r="I780" i="10"/>
  <c r="C488" i="10"/>
  <c r="K488" i="10" s="1"/>
  <c r="D321" i="10"/>
  <c r="L321" i="10" s="1" a="1"/>
  <c r="L321" i="10" s="1"/>
  <c r="J321" i="10"/>
  <c r="I1196" i="10"/>
  <c r="I1388" i="10"/>
  <c r="C1188" i="10"/>
  <c r="K1188" i="10" s="1"/>
  <c r="C1755" i="10"/>
  <c r="K1755" i="10" s="1"/>
  <c r="I1755" i="10"/>
  <c r="C1308" i="10"/>
  <c r="K1308" i="10" s="1"/>
  <c r="I1411" i="10"/>
  <c r="C1411" i="10"/>
  <c r="K1411" i="10" s="1"/>
  <c r="D2199" i="10"/>
  <c r="J2199" i="10"/>
  <c r="I1184" i="10"/>
  <c r="I2086" i="10"/>
  <c r="C873" i="10"/>
  <c r="K873" i="10" s="1"/>
  <c r="C1123" i="10"/>
  <c r="K1123" i="10" s="1"/>
  <c r="C830" i="10"/>
  <c r="K830" i="10" s="1"/>
  <c r="I830" i="10"/>
  <c r="I142" i="10"/>
  <c r="C1909" i="10"/>
  <c r="K1909" i="10" s="1"/>
  <c r="C1161" i="10"/>
  <c r="K1161" i="10" s="1"/>
  <c r="J759" i="10"/>
  <c r="C759" i="10"/>
  <c r="D759" i="10"/>
  <c r="C621" i="10"/>
  <c r="K621" i="10" s="1"/>
  <c r="D627" i="10"/>
  <c r="J627" i="10"/>
  <c r="J2179" i="10"/>
  <c r="D2179" i="10"/>
  <c r="C1653" i="10"/>
  <c r="K1653" i="10" s="1"/>
  <c r="J307" i="10"/>
  <c r="D307" i="10"/>
  <c r="I1498" i="10"/>
  <c r="J1108" i="10"/>
  <c r="D1108" i="10"/>
  <c r="D1885" i="10"/>
  <c r="J1885" i="10"/>
  <c r="I297" i="10"/>
  <c r="C25" i="10"/>
  <c r="K25" i="10" s="1"/>
  <c r="D443" i="10"/>
  <c r="L443" i="10" s="1" a="1"/>
  <c r="L443" i="10" s="1"/>
  <c r="J443" i="10"/>
  <c r="C1842" i="10"/>
  <c r="K1842" i="10" s="1"/>
  <c r="C183" i="10"/>
  <c r="K183" i="10" s="1"/>
  <c r="J1753" i="10"/>
  <c r="D1753" i="10"/>
  <c r="L1753" i="10" s="1" a="1"/>
  <c r="L1753" i="10" s="1"/>
  <c r="I1005" i="10"/>
  <c r="C1005" i="10"/>
  <c r="K1005" i="10" s="1"/>
  <c r="J418" i="10"/>
  <c r="D418" i="10"/>
  <c r="L418" i="10" s="1" a="1"/>
  <c r="L418" i="10" s="1"/>
  <c r="D508" i="10"/>
  <c r="J508" i="10"/>
  <c r="I935" i="10"/>
  <c r="D1811" i="10"/>
  <c r="J1811" i="10"/>
  <c r="D781" i="10"/>
  <c r="J781" i="10"/>
  <c r="D1916" i="10"/>
  <c r="C1916" i="10"/>
  <c r="J1916" i="10"/>
  <c r="J148" i="10"/>
  <c r="D148" i="10"/>
  <c r="C690" i="10"/>
  <c r="K690" i="10" s="1"/>
  <c r="I690" i="10"/>
  <c r="C167" i="10"/>
  <c r="K167" i="10" s="1"/>
  <c r="I1735" i="10"/>
  <c r="C1735" i="10"/>
  <c r="K1735" i="10" s="1"/>
  <c r="I869" i="10"/>
  <c r="C1263" i="10"/>
  <c r="K1263" i="10" s="1"/>
  <c r="J1627" i="10"/>
  <c r="D1627" i="10"/>
  <c r="D482" i="10"/>
  <c r="J482" i="10"/>
  <c r="C1656" i="10"/>
  <c r="K1656" i="10" s="1"/>
  <c r="J559" i="10"/>
  <c r="D559" i="10"/>
  <c r="C326" i="10"/>
  <c r="K326" i="10" s="1"/>
  <c r="C844" i="10"/>
  <c r="K844" i="10" s="1"/>
  <c r="D1707" i="10"/>
  <c r="J1707" i="10"/>
  <c r="C476" i="10"/>
  <c r="K476" i="10" s="1"/>
  <c r="I127" i="10"/>
  <c r="C127" i="10"/>
  <c r="K127" i="10" s="1"/>
  <c r="I163" i="10"/>
  <c r="D1324" i="10"/>
  <c r="L1324" i="10" s="1" a="1"/>
  <c r="L1324" i="10" s="1"/>
  <c r="J1324" i="10"/>
  <c r="J470" i="10"/>
  <c r="D470" i="10"/>
  <c r="C1105" i="10"/>
  <c r="K1105" i="10" s="1"/>
  <c r="C1223" i="10"/>
  <c r="K1223" i="10" s="1"/>
  <c r="J1912" i="10"/>
  <c r="D1912" i="10"/>
  <c r="I311" i="10"/>
  <c r="C311" i="10"/>
  <c r="K311" i="10" s="1"/>
  <c r="C1339" i="10"/>
  <c r="K1339" i="10" s="1"/>
  <c r="J1375" i="10"/>
  <c r="D1375" i="10"/>
  <c r="C1309" i="10"/>
  <c r="K1309" i="10" s="1"/>
  <c r="J135" i="10"/>
  <c r="D135" i="10"/>
  <c r="C135" i="10"/>
  <c r="J2152" i="10"/>
  <c r="D2152" i="10"/>
  <c r="I1214" i="10"/>
  <c r="C1214" i="10"/>
  <c r="K1214" i="10" s="1"/>
  <c r="C588" i="10"/>
  <c r="K588" i="10" s="1"/>
  <c r="D1600" i="10"/>
  <c r="L1600" i="10" s="1" a="1"/>
  <c r="L1600" i="10" s="1"/>
  <c r="J1600" i="10"/>
  <c r="C2116" i="10"/>
  <c r="K2116" i="10" s="1"/>
  <c r="J2075" i="10"/>
  <c r="D2075" i="10"/>
  <c r="D329" i="10"/>
  <c r="L329" i="10" s="1" a="1"/>
  <c r="L329" i="10" s="1"/>
  <c r="J329" i="10"/>
  <c r="J1372" i="10"/>
  <c r="D1372" i="10"/>
  <c r="D1858" i="10"/>
  <c r="L1858" i="10" s="1" a="1"/>
  <c r="L1858" i="10" s="1"/>
  <c r="J1858" i="10"/>
  <c r="C922" i="10"/>
  <c r="K922" i="10" s="1"/>
  <c r="I922" i="10"/>
  <c r="D1318" i="10"/>
  <c r="J1318" i="10"/>
  <c r="I1373" i="10"/>
  <c r="C1373" i="10"/>
  <c r="K1373" i="10" s="1"/>
  <c r="I1365" i="10"/>
  <c r="I664" i="10"/>
  <c r="C664" i="10"/>
  <c r="K664" i="10" s="1"/>
  <c r="C1048" i="10"/>
  <c r="K1048" i="10" s="1"/>
  <c r="D1496" i="10"/>
  <c r="J1496" i="10"/>
  <c r="I611" i="10"/>
  <c r="J1449" i="10"/>
  <c r="D1449" i="10"/>
  <c r="J155" i="10"/>
  <c r="D155" i="10"/>
  <c r="D1244" i="10"/>
  <c r="L1244" i="10" s="1" a="1"/>
  <c r="L1244" i="10" s="1"/>
  <c r="J1244" i="10"/>
  <c r="J927" i="10"/>
  <c r="D927" i="10"/>
  <c r="C1046" i="10"/>
  <c r="K1046" i="10" s="1"/>
  <c r="I1046" i="10"/>
  <c r="I1285" i="10"/>
  <c r="J775" i="10"/>
  <c r="D775" i="10"/>
  <c r="I308" i="10"/>
  <c r="C308" i="10"/>
  <c r="K308" i="10" s="1"/>
  <c r="I967" i="10"/>
  <c r="J177" i="10"/>
  <c r="D177" i="10"/>
  <c r="C177" i="10"/>
  <c r="J1648" i="10"/>
  <c r="D1648" i="10"/>
  <c r="C1648" i="10"/>
  <c r="C1796" i="10"/>
  <c r="K1796" i="10" s="1"/>
  <c r="D301" i="10"/>
  <c r="J301" i="10"/>
  <c r="C1038" i="10"/>
  <c r="K1038" i="10" s="1"/>
  <c r="C1300" i="10"/>
  <c r="K1300" i="10" s="1"/>
  <c r="J384" i="10"/>
  <c r="D384" i="10"/>
  <c r="D562" i="10"/>
  <c r="J562" i="10"/>
  <c r="D28" i="10"/>
  <c r="J28" i="10"/>
  <c r="I836" i="10"/>
  <c r="C836" i="10"/>
  <c r="K836" i="10" s="1"/>
  <c r="I751" i="10"/>
  <c r="I1896" i="10"/>
  <c r="D450" i="10"/>
  <c r="J450" i="10"/>
  <c r="J1766" i="10"/>
  <c r="D1766" i="10"/>
  <c r="D2110" i="10"/>
  <c r="J2110" i="10"/>
  <c r="C594" i="10"/>
  <c r="K594" i="10" s="1"/>
  <c r="I594" i="10"/>
  <c r="C321" i="10"/>
  <c r="K321" i="10" s="1"/>
  <c r="C539" i="10"/>
  <c r="K539" i="10" s="1"/>
  <c r="I1908" i="10"/>
  <c r="D1277" i="10"/>
  <c r="J1277" i="10"/>
  <c r="C2152" i="10"/>
  <c r="K2152" i="10" s="1"/>
  <c r="D838" i="10"/>
  <c r="J838" i="10"/>
  <c r="C2063" i="10"/>
  <c r="K2063" i="10" s="1"/>
  <c r="C957" i="10"/>
  <c r="K957" i="10" s="1"/>
  <c r="I957" i="10"/>
  <c r="I219" i="10"/>
  <c r="C219" i="10"/>
  <c r="K219" i="10" s="1"/>
  <c r="I344" i="10"/>
  <c r="C1817" i="10"/>
  <c r="K1817" i="10" s="1"/>
  <c r="C38" i="10"/>
  <c r="K38" i="10" s="1"/>
  <c r="I38" i="10"/>
  <c r="C876" i="10"/>
  <c r="K876" i="10" s="1"/>
  <c r="D978" i="10"/>
  <c r="C978" i="10"/>
  <c r="J978" i="10"/>
  <c r="C1645" i="10"/>
  <c r="K1645" i="10" s="1"/>
  <c r="J1458" i="10"/>
  <c r="D1458" i="10"/>
  <c r="J1235" i="10"/>
  <c r="D1235" i="10"/>
  <c r="L1235" i="10" s="1" a="1"/>
  <c r="L1235" i="10" s="1"/>
  <c r="C867" i="10"/>
  <c r="K867" i="10" s="1"/>
  <c r="J766" i="10"/>
  <c r="D766" i="10"/>
  <c r="L766" i="10" s="1" a="1"/>
  <c r="L766" i="10" s="1"/>
  <c r="J1034" i="10"/>
  <c r="D1034" i="10"/>
  <c r="L1034" i="10" s="1" a="1"/>
  <c r="L1034" i="10" s="1"/>
  <c r="D1016" i="10"/>
  <c r="J1016" i="10"/>
  <c r="J488" i="10"/>
  <c r="D488" i="10"/>
  <c r="J1389" i="10"/>
  <c r="D1389" i="10"/>
  <c r="L1389" i="10" s="1" a="1"/>
  <c r="L1389" i="10" s="1"/>
  <c r="D1245" i="10"/>
  <c r="J1245" i="10"/>
  <c r="C1245" i="10"/>
  <c r="C2020" i="10"/>
  <c r="K2020" i="10" s="1"/>
  <c r="C1493" i="10"/>
  <c r="K1493" i="10" s="1"/>
  <c r="I2212" i="10"/>
  <c r="C2212" i="10"/>
  <c r="K2212" i="10" s="1"/>
  <c r="J1283" i="10"/>
  <c r="D1283" i="10"/>
  <c r="I2082" i="10"/>
  <c r="C2082" i="10"/>
  <c r="K2082" i="10" s="1"/>
  <c r="J126" i="10"/>
  <c r="D126" i="10"/>
  <c r="D1983" i="10"/>
  <c r="J1983" i="10"/>
  <c r="C640" i="10"/>
  <c r="K640" i="10" s="1"/>
  <c r="D514" i="10"/>
  <c r="J514" i="10"/>
  <c r="D1564" i="10"/>
  <c r="J1564" i="10"/>
  <c r="C1668" i="10"/>
  <c r="K1668" i="10" s="1"/>
  <c r="C571" i="10"/>
  <c r="K571" i="10" s="1"/>
  <c r="D396" i="10"/>
  <c r="J396" i="10"/>
  <c r="J1461" i="10"/>
  <c r="D1461" i="10"/>
  <c r="J2014" i="10"/>
  <c r="D2014" i="10"/>
  <c r="C1935" i="10"/>
  <c r="K1935" i="10" s="1"/>
  <c r="J1511" i="10"/>
  <c r="D1511" i="10"/>
  <c r="L1511" i="10" s="1" a="1"/>
  <c r="L1511" i="10" s="1"/>
  <c r="C139" i="10"/>
  <c r="K139" i="10" s="1"/>
  <c r="D1747" i="10"/>
  <c r="J1747" i="10"/>
  <c r="I1495" i="10"/>
  <c r="C627" i="10"/>
  <c r="K627" i="10" s="1"/>
  <c r="C669" i="10"/>
  <c r="D669" i="10"/>
  <c r="J669" i="10"/>
  <c r="J2078" i="10"/>
  <c r="D2078" i="10"/>
  <c r="I116" i="10"/>
  <c r="J1391" i="10"/>
  <c r="D1391" i="10"/>
  <c r="I2031" i="10"/>
  <c r="C2031" i="10"/>
  <c r="K2031" i="10" s="1"/>
  <c r="C790" i="10"/>
  <c r="K790" i="10" s="1"/>
  <c r="J752" i="10"/>
  <c r="D752" i="10"/>
  <c r="J1274" i="10"/>
  <c r="D1274" i="10"/>
  <c r="I489" i="10"/>
  <c r="D1674" i="10"/>
  <c r="J1674" i="10"/>
  <c r="I2089" i="10"/>
  <c r="D737" i="10"/>
  <c r="J737" i="10"/>
  <c r="I1228" i="10"/>
  <c r="J2084" i="10"/>
  <c r="D2084" i="10"/>
  <c r="C788" i="10"/>
  <c r="K788" i="10" s="1"/>
  <c r="I788" i="10"/>
  <c r="I566" i="10"/>
  <c r="C566" i="10"/>
  <c r="K566" i="10" s="1"/>
  <c r="J1045" i="10"/>
  <c r="D1045" i="10"/>
  <c r="C1474" i="10"/>
  <c r="K1474" i="10" s="1"/>
  <c r="C450" i="10"/>
  <c r="K450" i="10" s="1"/>
  <c r="I1940" i="10"/>
  <c r="I2022" i="10"/>
  <c r="C2022" i="10"/>
  <c r="K2022" i="10" s="1"/>
  <c r="J867" i="10"/>
  <c r="D867" i="10"/>
  <c r="C2187" i="10"/>
  <c r="K2187" i="10" s="1"/>
  <c r="I772" i="10"/>
  <c r="C772" i="10"/>
  <c r="K772" i="10" s="1"/>
  <c r="I328" i="10"/>
  <c r="J221" i="10"/>
  <c r="D221" i="10"/>
  <c r="J1499" i="10"/>
  <c r="D1499" i="10"/>
  <c r="I2120" i="10"/>
  <c r="C2120" i="10"/>
  <c r="K2120" i="10" s="1"/>
  <c r="C894" i="10"/>
  <c r="K894" i="10" s="1"/>
  <c r="I1922" i="10"/>
  <c r="C538" i="10"/>
  <c r="K538" i="10" s="1"/>
  <c r="I1015" i="10"/>
  <c r="D46" i="10"/>
  <c r="C46" i="10"/>
  <c r="J46" i="10"/>
  <c r="J1742" i="10"/>
  <c r="D1742" i="10"/>
  <c r="D2214" i="10"/>
  <c r="L2214" i="10" s="1" a="1"/>
  <c r="L2214" i="10" s="1"/>
  <c r="J2214" i="10"/>
  <c r="I205" i="10"/>
  <c r="I1222" i="10"/>
  <c r="C956" i="10"/>
  <c r="K956" i="10" s="1"/>
  <c r="I1672" i="10"/>
  <c r="C1093" i="10"/>
  <c r="K1093" i="10" s="1"/>
  <c r="C387" i="10"/>
  <c r="K387" i="10" s="1"/>
  <c r="C1140" i="10"/>
  <c r="K1140" i="10" s="1"/>
  <c r="C1422" i="10"/>
  <c r="K1422" i="10" s="1"/>
  <c r="C1049" i="10"/>
  <c r="K1049" i="10" s="1"/>
  <c r="I1049" i="10"/>
  <c r="I1933" i="10"/>
  <c r="C1933" i="10"/>
  <c r="K1933" i="10" s="1"/>
  <c r="I1017" i="10"/>
  <c r="C1017" i="10"/>
  <c r="K1017" i="10" s="1"/>
  <c r="C271" i="10"/>
  <c r="K271" i="10" s="1"/>
  <c r="C1280" i="10"/>
  <c r="K1280" i="10" s="1"/>
  <c r="C474" i="10"/>
  <c r="K474" i="10" s="1"/>
  <c r="I474" i="10"/>
  <c r="I2178" i="10"/>
  <c r="C1390" i="10"/>
  <c r="K1390" i="10" s="1"/>
  <c r="I680" i="10"/>
  <c r="C680" i="10"/>
  <c r="K680" i="10" s="1"/>
  <c r="C1458" i="10"/>
  <c r="K1458" i="10" s="1"/>
  <c r="I509" i="10"/>
  <c r="C509" i="10"/>
  <c r="K509" i="10" s="1"/>
  <c r="I754" i="10"/>
  <c r="C1289" i="10"/>
  <c r="K1289" i="10" s="1"/>
  <c r="D152" i="10"/>
  <c r="J152" i="10"/>
  <c r="I1456" i="10"/>
  <c r="J2190" i="10"/>
  <c r="D2190" i="10"/>
  <c r="L2190" i="10" s="1" a="1"/>
  <c r="L2190" i="10" s="1"/>
  <c r="I929" i="10"/>
  <c r="I871" i="10"/>
  <c r="C871" i="10"/>
  <c r="K871" i="10" s="1"/>
  <c r="C295" i="10"/>
  <c r="K295" i="10" s="1"/>
  <c r="J666" i="10"/>
  <c r="D666" i="10"/>
  <c r="I153" i="10"/>
  <c r="C153" i="10"/>
  <c r="K153" i="10" s="1"/>
  <c r="I1655" i="10"/>
  <c r="C105" i="10"/>
  <c r="K105" i="10" s="1"/>
  <c r="I2100" i="10"/>
  <c r="C16" i="10"/>
  <c r="K16" i="10" s="1"/>
  <c r="D1639" i="10"/>
  <c r="J1639" i="10"/>
  <c r="C1389" i="10"/>
  <c r="K1389" i="10" s="1"/>
  <c r="J894" i="10"/>
  <c r="D894" i="10"/>
  <c r="J476" i="10"/>
  <c r="D476" i="10"/>
  <c r="C266" i="10"/>
  <c r="D266" i="10"/>
  <c r="J266" i="10"/>
  <c r="I1759" i="10"/>
  <c r="C2084" i="10"/>
  <c r="K2084" i="10" s="1"/>
  <c r="C361" i="10"/>
  <c r="K361" i="10" s="1"/>
  <c r="I147" i="10"/>
  <c r="D176" i="10"/>
  <c r="L176" i="10" s="1" a="1"/>
  <c r="L176" i="10" s="1"/>
  <c r="J176" i="10"/>
  <c r="J1855" i="10"/>
  <c r="D1855" i="10"/>
  <c r="J2101" i="10"/>
  <c r="D2101" i="10"/>
  <c r="L2101" i="10" s="1" a="1"/>
  <c r="L2101" i="10" s="1"/>
  <c r="C520" i="10"/>
  <c r="K520" i="10" s="1"/>
  <c r="D835" i="10"/>
  <c r="J835" i="10"/>
  <c r="I472" i="10"/>
  <c r="J1271" i="10"/>
  <c r="D1271" i="10"/>
  <c r="D1843" i="10"/>
  <c r="J1843" i="10"/>
  <c r="J1630" i="10"/>
  <c r="D1630" i="10"/>
  <c r="C158" i="10"/>
  <c r="K158" i="10" s="1"/>
  <c r="C1743" i="10"/>
  <c r="K1743" i="10" s="1"/>
  <c r="I1743" i="10"/>
  <c r="C1696" i="10"/>
  <c r="K1696" i="10" s="1"/>
  <c r="J1404" i="10"/>
  <c r="D1404" i="10"/>
  <c r="I1667" i="10"/>
  <c r="I576" i="10"/>
  <c r="I1371" i="10"/>
  <c r="C1722" i="10"/>
  <c r="K1722" i="10" s="1"/>
  <c r="C674" i="10"/>
  <c r="K674" i="10" s="1"/>
  <c r="I605" i="10"/>
  <c r="I1988" i="10"/>
  <c r="C93" i="10"/>
  <c r="K93" i="10" s="1"/>
  <c r="C1858" i="10"/>
  <c r="K1858" i="10" s="1"/>
  <c r="C161" i="10"/>
  <c r="K161" i="10" s="1"/>
  <c r="C1010" i="10"/>
  <c r="K1010" i="10" s="1"/>
  <c r="C1556" i="10"/>
  <c r="K1556" i="10" s="1"/>
  <c r="I1101" i="10"/>
  <c r="I1756" i="10"/>
  <c r="I602" i="10"/>
  <c r="C1550" i="10"/>
  <c r="K1550" i="10" s="1"/>
  <c r="I150" i="10"/>
  <c r="C1162" i="10"/>
  <c r="K1162" i="10" s="1"/>
  <c r="I1405" i="10"/>
  <c r="C1405" i="10"/>
  <c r="K1405" i="10" s="1"/>
  <c r="C1642" i="10"/>
  <c r="K1642" i="10" s="1"/>
  <c r="C1395" i="10"/>
  <c r="K1395" i="10" s="1"/>
  <c r="I1395" i="10"/>
  <c r="D2164" i="10"/>
  <c r="J2164" i="10"/>
  <c r="C2195" i="10"/>
  <c r="K2195" i="10" s="1"/>
  <c r="I413" i="10"/>
  <c r="C413" i="10"/>
  <c r="K413" i="10" s="1"/>
  <c r="C949" i="10"/>
  <c r="K949" i="10" s="1"/>
  <c r="I1660" i="10"/>
  <c r="C1839" i="10"/>
  <c r="K1839" i="10" s="1"/>
  <c r="C385" i="10"/>
  <c r="K385" i="10" s="1"/>
  <c r="I385" i="10"/>
  <c r="D1401" i="10"/>
  <c r="J1401" i="10"/>
  <c r="I2019" i="10"/>
  <c r="C2085" i="10"/>
  <c r="K2085" i="10" s="1"/>
  <c r="I2085" i="10"/>
  <c r="C670" i="10"/>
  <c r="J670" i="10"/>
  <c r="D670" i="10"/>
  <c r="I2117" i="10"/>
  <c r="C508" i="10"/>
  <c r="K508" i="10" s="1"/>
  <c r="C1770" i="10"/>
  <c r="K1770" i="10" s="1"/>
  <c r="I1316" i="10"/>
  <c r="C1316" i="10"/>
  <c r="K1316" i="10" s="1"/>
  <c r="I1921" i="10"/>
  <c r="C1921" i="10"/>
  <c r="K1921" i="10" s="1"/>
  <c r="I1927" i="10"/>
  <c r="C423" i="10"/>
  <c r="K423" i="10" s="1"/>
  <c r="I423" i="10"/>
  <c r="C1906" i="10"/>
  <c r="K1906" i="10" s="1"/>
  <c r="I958" i="10"/>
  <c r="I30" i="10"/>
  <c r="C2087" i="10"/>
  <c r="K2087" i="10" s="1"/>
  <c r="I1549" i="10"/>
  <c r="I427" i="10"/>
  <c r="J1944" i="10"/>
  <c r="D1944" i="10"/>
  <c r="I858" i="10"/>
  <c r="C858" i="10"/>
  <c r="K858" i="10" s="1"/>
  <c r="I1307" i="10"/>
  <c r="I1898" i="10"/>
  <c r="C1898" i="10"/>
  <c r="K1898" i="10" s="1"/>
  <c r="I1819" i="10"/>
  <c r="I608" i="10"/>
  <c r="C2014" i="10"/>
  <c r="K2014" i="10" s="1"/>
  <c r="C1657" i="10"/>
  <c r="K1657" i="10" s="1"/>
  <c r="I675" i="10"/>
  <c r="C675" i="10"/>
  <c r="K675" i="10" s="1"/>
  <c r="C1022" i="10"/>
  <c r="K1022" i="10" s="1"/>
  <c r="I1098" i="10"/>
  <c r="C860" i="10"/>
  <c r="K860" i="10" s="1"/>
  <c r="C648" i="10"/>
  <c r="K648" i="10" s="1"/>
  <c r="C1497" i="10"/>
  <c r="K1497" i="10" s="1"/>
  <c r="I1497" i="10"/>
  <c r="I1494" i="10"/>
  <c r="C1494" i="10"/>
  <c r="K1494" i="10" s="1"/>
  <c r="C1120" i="10"/>
  <c r="K1120" i="10" s="1"/>
  <c r="I1120" i="10"/>
  <c r="D1219" i="10"/>
  <c r="L1219" i="10" s="1" a="1"/>
  <c r="L1219" i="10" s="1"/>
  <c r="J1219" i="10"/>
  <c r="I1320" i="10"/>
  <c r="D1831" i="10"/>
  <c r="J1831" i="10"/>
  <c r="I394" i="10"/>
  <c r="C394" i="10"/>
  <c r="K394" i="10" s="1"/>
  <c r="I327" i="10"/>
  <c r="I1666" i="10"/>
  <c r="C1666" i="10"/>
  <c r="K1666" i="10" s="1"/>
  <c r="C1920" i="10"/>
  <c r="K1920" i="10" s="1"/>
  <c r="I210" i="10"/>
  <c r="C210" i="10"/>
  <c r="K210" i="10" s="1"/>
  <c r="D1467" i="10"/>
  <c r="J1467" i="10"/>
  <c r="C121" i="10"/>
  <c r="K121" i="10" s="1"/>
  <c r="I121" i="10"/>
  <c r="I1726" i="10"/>
  <c r="I777" i="10"/>
  <c r="J1757" i="10"/>
  <c r="D1757" i="10"/>
  <c r="C1886" i="10"/>
  <c r="K1886" i="10" s="1"/>
  <c r="I1934" i="10"/>
  <c r="I335" i="10"/>
  <c r="D1305" i="10"/>
  <c r="J1305" i="10"/>
  <c r="D829" i="10"/>
  <c r="J829" i="10"/>
  <c r="C927" i="10"/>
  <c r="K927" i="10" s="1"/>
  <c r="C1944" i="10"/>
  <c r="K1944" i="10" s="1"/>
  <c r="D461" i="10"/>
  <c r="J461" i="10"/>
  <c r="C1232" i="10"/>
  <c r="K1232" i="10" s="1"/>
  <c r="D876" i="10"/>
  <c r="J876" i="10"/>
  <c r="C2012" i="10"/>
  <c r="K2012" i="10" s="1"/>
  <c r="D2116" i="10"/>
  <c r="J2116" i="10"/>
  <c r="J1680" i="10"/>
  <c r="D1680" i="10"/>
  <c r="L1680" i="10" s="1" a="1"/>
  <c r="L1680" i="10" s="1"/>
  <c r="C856" i="10"/>
  <c r="K856" i="10" s="1"/>
  <c r="D390" i="10"/>
  <c r="J390" i="10"/>
  <c r="C2199" i="10"/>
  <c r="K2199" i="10" s="1"/>
  <c r="I1399" i="10"/>
  <c r="C835" i="10"/>
  <c r="K835" i="10" s="1"/>
  <c r="C597" i="10"/>
  <c r="K597" i="10" s="1"/>
  <c r="J209" i="10"/>
  <c r="D209" i="10"/>
  <c r="I429" i="10"/>
  <c r="C429" i="10"/>
  <c r="K429" i="10" s="1"/>
  <c r="J339" i="10"/>
  <c r="D339" i="10"/>
  <c r="I656" i="10"/>
  <c r="C953" i="10"/>
  <c r="K953" i="10" s="1"/>
  <c r="I1500" i="10"/>
  <c r="C1500" i="10"/>
  <c r="K1500" i="10" s="1"/>
  <c r="C1742" i="10"/>
  <c r="K1742" i="10" s="1"/>
  <c r="C1664" i="10"/>
  <c r="K1664" i="10" s="1"/>
  <c r="I1492" i="10"/>
  <c r="D491" i="10"/>
  <c r="C491" i="10"/>
  <c r="J491" i="10"/>
  <c r="I2213" i="10"/>
  <c r="C593" i="10"/>
  <c r="K593" i="10" s="1"/>
  <c r="C256" i="10"/>
  <c r="K256" i="10" s="1"/>
  <c r="I744" i="10"/>
  <c r="C744" i="10"/>
  <c r="K744" i="10" s="1"/>
  <c r="I45" i="10"/>
  <c r="C272" i="10"/>
  <c r="K272" i="10" s="1"/>
  <c r="C1333" i="10"/>
  <c r="K1333" i="10" s="1"/>
  <c r="I133" i="10"/>
  <c r="C133" i="10"/>
  <c r="K133" i="10" s="1"/>
  <c r="C120" i="10"/>
  <c r="K120" i="10" s="1"/>
  <c r="C1146" i="10"/>
  <c r="K1146" i="10" s="1"/>
  <c r="C2037" i="10"/>
  <c r="K2037" i="10" s="1"/>
  <c r="D1280" i="10"/>
  <c r="J1280" i="10"/>
  <c r="J1229" i="10"/>
  <c r="D1229" i="10"/>
  <c r="C1837" i="10"/>
  <c r="K1837" i="10" s="1"/>
  <c r="I1837" i="10"/>
  <c r="I697" i="10"/>
  <c r="C1302" i="10"/>
  <c r="K1302" i="10" s="1"/>
  <c r="J237" i="10"/>
  <c r="D237" i="10"/>
  <c r="J1140" i="10"/>
  <c r="D1140" i="10"/>
  <c r="D1025" i="10"/>
  <c r="C1025" i="10"/>
  <c r="J1025" i="10"/>
  <c r="C755" i="10"/>
  <c r="K755" i="10" s="1"/>
  <c r="J2134" i="10"/>
  <c r="D2134" i="10"/>
  <c r="L2134" i="10" s="1" a="1"/>
  <c r="L2134" i="10" s="1"/>
  <c r="I1387" i="10"/>
  <c r="C1387" i="10"/>
  <c r="K1387" i="10" s="1"/>
  <c r="C241" i="10"/>
  <c r="K241" i="10" s="1"/>
  <c r="J1057" i="10"/>
  <c r="D1057" i="10"/>
  <c r="L1057" i="10" s="1" a="1"/>
  <c r="L1057" i="10" s="1"/>
  <c r="I1457" i="10"/>
  <c r="C1026" i="10"/>
  <c r="D1026" i="10"/>
  <c r="J1026" i="10"/>
  <c r="C428" i="10"/>
  <c r="K428" i="10" s="1"/>
  <c r="C698" i="10"/>
  <c r="K698" i="10" s="1"/>
  <c r="I1234" i="10"/>
  <c r="I1736" i="10"/>
  <c r="C2208" i="10"/>
  <c r="K2208" i="10" s="1"/>
  <c r="C766" i="10"/>
  <c r="K766" i="10" s="1"/>
  <c r="D870" i="10"/>
  <c r="J870" i="10"/>
  <c r="J164" i="10"/>
  <c r="D164" i="10"/>
  <c r="D1300" i="10"/>
  <c r="L1300" i="10" s="1" a="1"/>
  <c r="L1300" i="10" s="1"/>
  <c r="J1300" i="10"/>
  <c r="C768" i="10"/>
  <c r="K768" i="10" s="1"/>
  <c r="I2165" i="10"/>
  <c r="C2165" i="10"/>
  <c r="K2165" i="10" s="1"/>
  <c r="D1084" i="10"/>
  <c r="J1084" i="10"/>
  <c r="J1452" i="10"/>
  <c r="D1452" i="10"/>
  <c r="D1567" i="10"/>
  <c r="L1567" i="10" s="1" a="1"/>
  <c r="L1567" i="10" s="1"/>
  <c r="J1567" i="10"/>
  <c r="I837" i="10"/>
  <c r="J372" i="10"/>
  <c r="D372" i="10"/>
  <c r="I516" i="10"/>
  <c r="J1146" i="10"/>
  <c r="D1146" i="10"/>
  <c r="L1146" i="10" s="1" a="1"/>
  <c r="L1146" i="10" s="1"/>
  <c r="D1398" i="10"/>
  <c r="J1398" i="10"/>
  <c r="J1722" i="10"/>
  <c r="D1722" i="10"/>
  <c r="I513" i="10"/>
  <c r="D2119" i="10"/>
  <c r="J2119" i="10"/>
  <c r="J313" i="10"/>
  <c r="C313" i="10"/>
  <c r="D313" i="10"/>
  <c r="J1378" i="10"/>
  <c r="D1378" i="10"/>
  <c r="J1194" i="10"/>
  <c r="D1194" i="10"/>
  <c r="J412" i="10"/>
  <c r="D412" i="10"/>
  <c r="C1229" i="10"/>
  <c r="K1229" i="10" s="1"/>
  <c r="J1784" i="10"/>
  <c r="D1784" i="10"/>
  <c r="D1656" i="10"/>
  <c r="L1656" i="10" s="1" a="1"/>
  <c r="L1656" i="10" s="1"/>
  <c r="J1656" i="10"/>
  <c r="I421" i="10"/>
  <c r="I1278" i="10"/>
  <c r="C1278" i="10"/>
  <c r="K1278" i="10" s="1"/>
  <c r="C418" i="10"/>
  <c r="K418" i="10" s="1"/>
  <c r="D326" i="10"/>
  <c r="J326" i="10"/>
  <c r="C1636" i="10"/>
  <c r="K1636" i="10" s="1"/>
  <c r="D1464" i="10"/>
  <c r="J1464" i="10"/>
  <c r="D1054" i="10"/>
  <c r="J1054" i="10"/>
  <c r="D1820" i="10"/>
  <c r="J1820" i="10"/>
  <c r="D1366" i="10"/>
  <c r="J1366" i="10"/>
  <c r="I1304" i="10"/>
  <c r="J1038" i="10"/>
  <c r="D1038" i="10"/>
  <c r="I1193" i="10"/>
  <c r="C1942" i="10"/>
  <c r="K1942" i="10" s="1"/>
  <c r="I1942" i="10"/>
  <c r="D233" i="10"/>
  <c r="L233" i="10" s="1" a="1"/>
  <c r="L233" i="10" s="1"/>
  <c r="J233" i="10"/>
  <c r="C1885" i="10"/>
  <c r="K1885" i="10" s="1"/>
  <c r="I1809" i="10"/>
  <c r="C1809" i="10"/>
  <c r="K1809" i="10" s="1"/>
  <c r="D1607" i="10"/>
  <c r="J1607" i="10"/>
  <c r="C1996" i="10"/>
  <c r="K1996" i="10" s="1"/>
  <c r="I1996" i="10"/>
  <c r="D129" i="10"/>
  <c r="J129" i="10"/>
  <c r="I2189" i="10"/>
  <c r="J206" i="10"/>
  <c r="D206" i="10"/>
  <c r="C1135" i="10"/>
  <c r="K1135" i="10" s="1"/>
  <c r="I1135" i="10"/>
  <c r="C1707" i="10"/>
  <c r="K1707" i="10" s="1"/>
  <c r="J1737" i="10"/>
  <c r="D1737" i="10"/>
  <c r="C1737" i="10"/>
  <c r="D1745" i="10"/>
  <c r="L1745" i="10" s="1" a="1"/>
  <c r="L1745" i="10" s="1"/>
  <c r="J1745" i="10"/>
  <c r="J817" i="10"/>
  <c r="D817" i="10"/>
  <c r="D1471" i="10"/>
  <c r="C1471" i="10"/>
  <c r="J1471" i="10"/>
  <c r="D945" i="10"/>
  <c r="L945" i="10" s="1" a="1"/>
  <c r="L945" i="10" s="1"/>
  <c r="J945" i="10"/>
  <c r="I2026" i="10"/>
  <c r="D2102" i="10"/>
  <c r="L2102" i="10" s="1" a="1"/>
  <c r="L2102" i="10" s="1"/>
  <c r="J2102" i="10"/>
  <c r="C682" i="10"/>
  <c r="K682" i="10" s="1"/>
  <c r="I487" i="10"/>
  <c r="J654" i="10"/>
  <c r="D654" i="10"/>
  <c r="I1031" i="10"/>
  <c r="C1031" i="10"/>
  <c r="K1031" i="10" s="1"/>
  <c r="C2183" i="10"/>
  <c r="D2183" i="10"/>
  <c r="J2183" i="10"/>
  <c r="J768" i="10"/>
  <c r="D768" i="10"/>
  <c r="D1852" i="10"/>
  <c r="J1852" i="10"/>
  <c r="C1073" i="10"/>
  <c r="K1073" i="10" s="1"/>
  <c r="C1649" i="10"/>
  <c r="D1649" i="10"/>
  <c r="J1649" i="10"/>
  <c r="C232" i="10"/>
  <c r="K232" i="10" s="1"/>
  <c r="J1066" i="10"/>
  <c r="D1066" i="10"/>
  <c r="L1066" i="10" s="1" a="1"/>
  <c r="L1066" i="10" s="1"/>
  <c r="C590" i="10"/>
  <c r="K590" i="10" s="1"/>
  <c r="I2163" i="10"/>
  <c r="C995" i="10"/>
  <c r="K995" i="10" s="1"/>
  <c r="I231" i="10"/>
  <c r="I1323" i="10"/>
  <c r="D1796" i="10"/>
  <c r="J1796" i="10"/>
  <c r="C581" i="10"/>
  <c r="J581" i="10"/>
  <c r="D581" i="10"/>
  <c r="I2194" i="10"/>
  <c r="C499" i="10"/>
  <c r="K499" i="10" s="1"/>
  <c r="I2210" i="10"/>
  <c r="J1931" i="10"/>
  <c r="D1931" i="10"/>
  <c r="L1931" i="10" s="1" a="1"/>
  <c r="L1931" i="10" s="1"/>
  <c r="I213" i="10"/>
  <c r="C213" i="10"/>
  <c r="K213" i="10" s="1"/>
  <c r="J956" i="10"/>
  <c r="D956" i="10"/>
  <c r="I653" i="10"/>
  <c r="J2176" i="10"/>
  <c r="D2176" i="10"/>
  <c r="I1762" i="10"/>
  <c r="J1407" i="10"/>
  <c r="D1407" i="10"/>
  <c r="C240" i="10"/>
  <c r="K240" i="10" s="1"/>
  <c r="J105" i="10"/>
  <c r="D105" i="10"/>
  <c r="D758" i="10"/>
  <c r="C758" i="10"/>
  <c r="J758" i="10"/>
  <c r="I827" i="10"/>
  <c r="C827" i="10"/>
  <c r="K827" i="10" s="1"/>
  <c r="C1630" i="10"/>
  <c r="K1630" i="10" s="1"/>
  <c r="D1576" i="10"/>
  <c r="J1576" i="10"/>
  <c r="J844" i="10"/>
  <c r="D844" i="10"/>
  <c r="J728" i="10"/>
  <c r="D728" i="10"/>
  <c r="C729" i="10"/>
  <c r="K729" i="10" s="1"/>
  <c r="C1340" i="10"/>
  <c r="K1340" i="10" s="1"/>
  <c r="I1412" i="10"/>
  <c r="C324" i="10"/>
  <c r="K324" i="10" s="1"/>
  <c r="I324" i="10"/>
  <c r="I510" i="10"/>
  <c r="J1665" i="10"/>
  <c r="D1665" i="10"/>
  <c r="D1738" i="10"/>
  <c r="J1738" i="10"/>
  <c r="C1738" i="10"/>
  <c r="J1262" i="10"/>
  <c r="D1262" i="10"/>
  <c r="D740" i="10"/>
  <c r="J740" i="10"/>
  <c r="D136" i="10"/>
  <c r="C136" i="10"/>
  <c r="J136" i="10"/>
  <c r="J1428" i="10"/>
  <c r="D1428" i="10"/>
  <c r="C1096" i="10"/>
  <c r="K1096" i="10" s="1"/>
  <c r="C612" i="10"/>
  <c r="K612" i="10" s="1"/>
  <c r="J1119" i="10"/>
  <c r="D1119" i="10"/>
  <c r="J1042" i="10"/>
  <c r="D1042" i="10"/>
  <c r="D1636" i="10"/>
  <c r="J1636" i="10"/>
  <c r="C1382" i="10"/>
  <c r="J1382" i="10"/>
  <c r="D1382" i="10"/>
  <c r="J2036" i="10"/>
  <c r="D2036" i="10"/>
  <c r="L2036" i="10" s="1" a="1"/>
  <c r="L2036" i="10" s="1"/>
  <c r="F1323" i="10" a="1"/>
  <c r="F116" i="10" a="1"/>
  <c r="F95" i="10" a="1"/>
  <c r="F1006" i="10" a="1"/>
  <c r="F1964" i="10" a="1"/>
  <c r="F1126" i="10" a="1"/>
  <c r="F2226" i="10" a="1"/>
  <c r="F1997" i="10" a="1"/>
  <c r="F1069" i="10" a="1"/>
  <c r="F2175" i="10" a="1"/>
  <c r="F2092" i="10" a="1"/>
  <c r="F719" i="10" a="1"/>
  <c r="F935" i="10" a="1"/>
  <c r="F1104" i="10" a="1"/>
  <c r="F926" i="10" a="1"/>
  <c r="F481" i="10" a="1"/>
  <c r="F1095" i="10" a="1"/>
  <c r="F1252" i="10" a="1"/>
  <c r="F1870" i="10" a="1"/>
  <c r="F697" i="10" a="1"/>
  <c r="F119" i="10" a="1"/>
  <c r="F273" i="10" a="1"/>
  <c r="F1991" i="10" a="1"/>
  <c r="F1215" i="10" a="1"/>
  <c r="F1543" i="10" a="1"/>
  <c r="F335" i="10" a="1"/>
  <c r="F1184" i="10" a="1"/>
  <c r="F1145" i="10" a="1"/>
  <c r="F688" i="10" a="1"/>
  <c r="F1304" i="10" a="1"/>
  <c r="F1175" i="10" a="1"/>
  <c r="F1908" i="10" a="1"/>
  <c r="F866" i="10" a="1"/>
  <c r="F433" i="10" a="1"/>
  <c r="F1311" i="10" a="1"/>
  <c r="F1922" i="10" a="1"/>
  <c r="F33" i="10" a="1"/>
  <c r="F1756" i="10" a="1"/>
  <c r="F169" i="10" a="1"/>
  <c r="F1930" i="10" a="1"/>
  <c r="F1590" i="10" a="1"/>
  <c r="F249" i="10" a="1"/>
  <c r="F231" i="10" a="1"/>
  <c r="F1110" i="10" a="1"/>
  <c r="F484" i="10" a="1"/>
  <c r="F2077" i="10" a="1"/>
  <c r="F777" i="10" a="1"/>
  <c r="F2112" i="10" a="1"/>
  <c r="F1247" i="10" a="1"/>
  <c r="F2016" i="10" a="1"/>
  <c r="F2086" i="10" a="1"/>
  <c r="F668" i="10" a="1"/>
  <c r="F1845" i="10" a="1"/>
  <c r="F1469" i="10" a="1"/>
  <c r="F392" i="10" a="1"/>
  <c r="F1028" i="10" a="1"/>
  <c r="F1724" i="10" a="1"/>
  <c r="F1056" i="10" a="1"/>
  <c r="F1473" i="10" a="1"/>
  <c r="F958" i="10" a="1"/>
  <c r="F1740" i="10" a="1"/>
  <c r="F1384" i="10" a="1"/>
  <c r="F1692" i="10" a="1"/>
  <c r="F2011" i="10" a="1"/>
  <c r="F357" i="10" a="1"/>
  <c r="F332" i="10" a="1"/>
  <c r="F205" i="10" a="1"/>
  <c r="F417" i="10" a="1"/>
  <c r="F1736" i="10" a="1"/>
  <c r="F595" i="10" a="1"/>
  <c r="F2053" i="10" a="1"/>
  <c r="F1647" i="10" a="1"/>
  <c r="F1943" i="10" a="1"/>
  <c r="F1218" i="10" a="1"/>
  <c r="F1415" i="10" a="1"/>
  <c r="F650" i="10" a="1"/>
  <c r="F789" i="10" a="1"/>
  <c r="F1949" i="10" a="1"/>
  <c r="F1495" i="10" a="1"/>
  <c r="F1482" i="10" a="1"/>
  <c r="F1009" i="10" a="1"/>
  <c r="F802" i="10" a="1"/>
  <c r="F1504" i="10" a="1"/>
  <c r="F1549" i="10" a="1"/>
  <c r="F395" i="10" a="1"/>
  <c r="F2213" i="10" a="1"/>
  <c r="F1902" i="10" a="1"/>
  <c r="F1841" i="10" a="1"/>
  <c r="F1396" i="10" a="1"/>
  <c r="F1442" i="10" a="1"/>
  <c r="F2169" i="10" a="1"/>
  <c r="F39" i="10" a="1"/>
  <c r="F587" i="10" a="1"/>
  <c r="F1133" i="10" a="1"/>
  <c r="F519" i="10" a="1"/>
  <c r="F614" i="10" a="1"/>
  <c r="F1721" i="10" a="1"/>
  <c r="F338" i="10" a="1"/>
  <c r="F389" i="10" a="1"/>
  <c r="F792" i="10" a="1"/>
  <c r="F1107" i="10" a="1"/>
  <c r="F1037" i="10" a="1"/>
  <c r="F1129" i="10" a="1"/>
  <c r="F1299" i="10" a="1"/>
  <c r="F567" i="10" a="1"/>
  <c r="F1887" i="10" a="1"/>
  <c r="F561" i="10" a="1"/>
  <c r="F1374" i="10" a="1"/>
  <c r="F179" i="10" a="1"/>
  <c r="F1279" i="10" a="1"/>
  <c r="F1285" i="10" a="1"/>
  <c r="F1749" i="10" a="1"/>
  <c r="F1047" i="10" a="1"/>
  <c r="F1641" i="10" a="1"/>
  <c r="F1632" i="10" a="1"/>
  <c r="F1759" i="10" a="1"/>
  <c r="F211" i="10" a="1"/>
  <c r="F872" i="10" a="1"/>
  <c r="F2121" i="10" a="1"/>
  <c r="F1822" i="10" a="1"/>
  <c r="F656" i="10" a="1"/>
  <c r="F2178" i="10" a="1"/>
  <c r="F1264" i="10" a="1"/>
  <c r="F2038" i="10" a="1"/>
  <c r="F1024" i="10" a="1"/>
  <c r="F316" i="10" a="1"/>
  <c r="F522" i="10" a="1"/>
  <c r="F875" i="10" a="1"/>
  <c r="F605" i="10" a="1"/>
  <c r="F49" i="10" a="1"/>
  <c r="F142" i="10" a="1"/>
  <c r="F850" i="10" a="1"/>
  <c r="F786" i="10" a="1"/>
  <c r="F525" i="10" a="1"/>
  <c r="F1117" i="10" a="1"/>
  <c r="F2032" i="10" a="1"/>
  <c r="F1781" i="10" a="1"/>
  <c r="F700" i="10" a="1"/>
  <c r="F1771" i="10" a="1"/>
  <c r="F1810" i="10" a="1"/>
  <c r="F681" i="10" a="1"/>
  <c r="F1225" i="10" a="1"/>
  <c r="F2003" i="10" a="1"/>
  <c r="F1163" i="10" a="1"/>
  <c r="F1807" i="10" a="1"/>
  <c r="F1531" i="10" a="1"/>
  <c r="F1291" i="10" a="1"/>
  <c r="F430" i="10" a="1"/>
  <c r="F1587" i="10" a="1"/>
  <c r="F2089" i="10" a="1"/>
  <c r="F1193" i="10" a="1"/>
  <c r="F300" i="10" a="1"/>
  <c r="F970" i="10" a="1"/>
  <c r="F2074" i="10" a="1"/>
  <c r="F748" i="10" a="1"/>
  <c r="F592" i="10" a="1"/>
  <c r="F1851" i="10" a="1"/>
  <c r="F1317" i="10" a="1"/>
  <c r="F834" i="10" a="1"/>
  <c r="F217" i="10" a="1"/>
  <c r="F780" i="10" a="1"/>
  <c r="F1187" i="10" a="1"/>
  <c r="F1314" i="10" a="1"/>
  <c r="F2083" i="10" a="1"/>
  <c r="F2142" i="10" a="1"/>
  <c r="F1571" i="10" a="1"/>
  <c r="F383" i="10" a="1"/>
  <c r="F510" i="10" a="1"/>
  <c r="F1709" i="10" a="1"/>
  <c r="F1860" i="10" a="1"/>
  <c r="F303" i="10" a="1"/>
  <c r="F840" i="10" a="1"/>
  <c r="F128" i="10" a="1"/>
  <c r="F2080" i="10" a="1"/>
  <c r="F869" i="10" a="1"/>
  <c r="F896" i="10" a="1"/>
  <c r="F1406" i="10" a="1"/>
  <c r="F1307" i="10" a="1"/>
  <c r="F341" i="10" a="1"/>
  <c r="F166" i="10" a="1"/>
  <c r="F1380" i="10" a="1"/>
  <c r="F1368" i="10" a="1"/>
  <c r="F2185" i="10" a="1"/>
  <c r="F1409" i="10" a="1"/>
  <c r="F742" i="10" a="1"/>
  <c r="F1905" i="10" a="1"/>
  <c r="F1234" i="10" a="1"/>
  <c r="F1937" i="10" a="1"/>
  <c r="F535" i="10" a="1"/>
  <c r="F955" i="10" a="1"/>
  <c r="F917" i="10" a="1"/>
  <c r="F641" i="10" a="1"/>
  <c r="F306" i="10" a="1"/>
  <c r="F320" i="10" a="1"/>
  <c r="F1679" i="10" a="1"/>
  <c r="F1816" i="10" a="1"/>
  <c r="F665" i="10" a="1"/>
  <c r="F751" i="10" a="1"/>
  <c r="F948" i="10" a="1"/>
  <c r="F42" i="10" a="1"/>
  <c r="F1540" i="10" a="1"/>
  <c r="F1295" i="10" a="1"/>
  <c r="F27" i="10" a="1"/>
  <c r="F923" i="10" a="1"/>
  <c r="F967" i="10" a="1"/>
  <c r="F294" i="10" a="1"/>
  <c r="F312" i="10" a="1"/>
  <c r="F2023" i="10" a="1"/>
  <c r="F258" i="10" a="1"/>
  <c r="F1053" i="10" a="1"/>
  <c r="F1988" i="10" a="1"/>
  <c r="F943" i="10" a="1"/>
  <c r="F1838" i="10" a="1"/>
  <c r="F285" i="10" a="1"/>
  <c r="F881" i="10" a="1"/>
  <c r="F1644" i="10" a="1"/>
  <c r="F36" i="10" a="1"/>
  <c r="F862" i="10" a="1"/>
  <c r="F2100" i="10" a="1"/>
  <c r="F2007" i="10" a="1"/>
  <c r="F1371" i="10" a="1"/>
  <c r="F713" i="10" a="1"/>
  <c r="F961" i="10" a="1"/>
  <c r="F1574" i="10" a="1"/>
  <c r="F2026" i="10" a="1"/>
  <c r="F184" i="10" a="1"/>
  <c r="F1762" i="10" a="1"/>
  <c r="F2201" i="10" a="1"/>
  <c r="F1813" i="10" a="1"/>
  <c r="F1326" i="10" a="1"/>
  <c r="F1320" i="10" a="1"/>
  <c r="F386" i="10" a="1"/>
  <c r="F980" i="10" a="1"/>
  <c r="F1985" i="10" a="1"/>
  <c r="F1393" i="10" a="1"/>
  <c r="F223" i="10" a="1"/>
  <c r="F478" i="10" a="1"/>
  <c r="F2166" i="10" a="1"/>
  <c r="F831" i="10" a="1"/>
  <c r="F1282" i="10" a="1"/>
  <c r="F1086" i="10" a="1"/>
  <c r="F1196" i="10" a="1"/>
  <c r="F1040" i="10" a="1"/>
  <c r="F770" i="10" a="1"/>
  <c r="F107" i="10" a="1"/>
  <c r="F138" i="10" a="1"/>
  <c r="F220" i="10" a="1"/>
  <c r="F1158" i="10" a="1"/>
  <c r="F436" i="10" a="1"/>
  <c r="F1519" i="10" a="1"/>
  <c r="F252" i="10" a="1"/>
  <c r="F2210" i="10" a="1"/>
  <c r="F1050" i="10" a="1"/>
  <c r="F1210" i="10" a="1"/>
  <c r="F2029" i="10" a="1"/>
  <c r="F18" i="10" a="1"/>
  <c r="F684" i="10" a="1"/>
  <c r="F344" i="10" a="1"/>
  <c r="F1098" i="10" a="1"/>
  <c r="F1492" i="10" a="1"/>
  <c r="F579" i="10" a="1"/>
  <c r="F2065" i="10" a="1"/>
  <c r="F122" i="10" a="1"/>
  <c r="F2204" i="10" a="1"/>
  <c r="F1663" i="10" a="1"/>
  <c r="F2189" i="10" a="1"/>
  <c r="F997" i="10" a="1"/>
  <c r="F1021" i="10" a="1"/>
  <c r="F45" i="10" a="1"/>
  <c r="F409" i="10" a="1"/>
  <c r="F227" i="10" a="1"/>
  <c r="F1558" i="10" a="1"/>
  <c r="F691" i="10" a="1"/>
  <c r="F1353" i="10" a="1"/>
  <c r="F134" i="10" a="1"/>
  <c r="F1698" i="10" a="1"/>
  <c r="F659" i="10" a="1"/>
  <c r="F1875" i="10" a="1"/>
  <c r="F1635" i="10" a="1"/>
  <c r="F347" i="10" a="1"/>
  <c r="F2197" i="10" a="1"/>
  <c r="F1896" i="10" a="1"/>
  <c r="F828" i="10" a="1"/>
  <c r="F2124" i="10" a="1"/>
  <c r="F325" i="10" a="1"/>
  <c r="F1477" i="10" a="1"/>
  <c r="F908" i="10" a="1"/>
  <c r="F653" i="10" a="1"/>
  <c r="F761" i="10" a="1"/>
  <c r="F783" i="10" a="1"/>
  <c r="F472" i="10" a="1"/>
  <c r="F1498" i="10" a="1"/>
  <c r="F564" i="10" a="1"/>
  <c r="F1460" i="10" a="1"/>
  <c r="F516" i="10" a="1"/>
  <c r="F754" i="10" a="1"/>
  <c r="F1501" i="10" a="1"/>
  <c r="F268" i="10" a="1"/>
  <c r="F1403" i="10" a="1"/>
  <c r="F463" i="10" a="1"/>
  <c r="F1231" i="10" a="1"/>
  <c r="F1454" i="10" a="1"/>
  <c r="F414" i="10" a="1"/>
  <c r="F1609" i="10" a="1"/>
  <c r="F1854" i="10" a="1"/>
  <c r="F1578" i="10" a="1"/>
  <c r="F1430" i="10" a="1"/>
  <c r="F1341" i="10" a="1"/>
  <c r="F424" i="10" a="1"/>
  <c r="F1365" i="10" a="1"/>
  <c r="F446" i="10" a="1"/>
  <c r="F421" i="10" a="1"/>
  <c r="F951" i="10" a="1"/>
  <c r="F498" i="10" a="1"/>
  <c r="F611" i="10" a="1"/>
  <c r="F1660" i="10" a="1"/>
  <c r="F1546" i="10" a="1"/>
  <c r="F1603" i="10" a="1"/>
  <c r="F1485" i="10" a="1"/>
  <c r="F573" i="10" a="1"/>
  <c r="F427" i="10" a="1"/>
  <c r="F1206" i="10" a="1"/>
  <c r="F2137" i="10" a="1"/>
  <c r="F608" i="10" a="1"/>
  <c r="F243" i="10" a="1"/>
  <c r="F1584" i="10" a="1"/>
  <c r="F2035" i="10" a="1"/>
  <c r="F859" i="10" a="1"/>
  <c r="F703" i="10" a="1"/>
  <c r="F1412" i="10" a="1"/>
  <c r="F1190" i="10" a="1"/>
  <c r="F1139" i="10" a="1"/>
  <c r="F1934" i="10" a="1"/>
  <c r="F2096" i="10" a="1"/>
  <c r="F1555" i="10" a="1"/>
  <c r="F1899" i="10" a="1"/>
  <c r="F2127" i="10" a="1"/>
  <c r="F1228" i="10" a="1"/>
  <c r="F964" i="10" a="1"/>
  <c r="F1552" i="10" a="1"/>
  <c r="F1911" i="10" a="1"/>
  <c r="F939" i="10" a="1"/>
  <c r="F602" i="10" a="1"/>
  <c r="F1032" i="10" a="1"/>
  <c r="F1136" i="10" a="1"/>
  <c r="F1994" i="10" a="1"/>
  <c r="F1655" i="10" a="1"/>
  <c r="F1388" i="10" a="1"/>
  <c r="F1829" i="10" a="1"/>
  <c r="F629" i="10" a="1"/>
  <c r="F1918" i="10" a="1"/>
  <c r="F1914" i="10" a="1"/>
  <c r="F1451" i="10" a="1"/>
  <c r="F30" i="10" a="1"/>
  <c r="F1237" i="10" a="1"/>
  <c r="F1566" i="10" a="1"/>
  <c r="F1276" i="10" a="1"/>
  <c r="F1744" i="10" a="1"/>
  <c r="F1857" i="10" a="1"/>
  <c r="F672" i="10" a="1"/>
  <c r="F878" i="10" a="1"/>
  <c r="F239" i="10" a="1"/>
  <c r="F374" i="10" a="1"/>
  <c r="F1786" i="10" a="1"/>
  <c r="F131" i="10" a="1"/>
  <c r="F1651" i="10" a="1"/>
  <c r="F846" i="10" a="1"/>
  <c r="F1121" i="10" a="1"/>
  <c r="F694" i="10" a="1"/>
  <c r="F662" i="10" a="1"/>
  <c r="F2019" i="10" a="1"/>
  <c r="F2108" i="10" a="1"/>
  <c r="F1457" i="10" a="1"/>
  <c r="F552" i="10" a="1"/>
  <c r="F1620" i="10" a="1"/>
  <c r="F475" i="10" a="1"/>
  <c r="F163" i="10" a="1"/>
  <c r="F1733" i="10" a="1"/>
  <c r="F1976" i="10" a="1"/>
  <c r="F1222" i="10" a="1"/>
  <c r="F854" i="10" a="1"/>
  <c r="F843" i="10" a="1"/>
  <c r="F494" i="10" a="1"/>
  <c r="F214" i="10" a="1"/>
  <c r="F765" i="10" a="1"/>
  <c r="F1288" i="10" a="1"/>
  <c r="F676" i="10" a="1"/>
  <c r="F985" i="10" a="1"/>
  <c r="F1336" i="10" a="1"/>
  <c r="F236" i="10" a="1"/>
  <c r="F1825" i="10" a="1"/>
  <c r="F1199" i="10" a="1"/>
  <c r="F1113" i="10" a="1"/>
  <c r="F932" i="10" a="1"/>
  <c r="F1718" i="10" a="1"/>
  <c r="F1940" i="10" a="1"/>
  <c r="F757" i="10" a="1"/>
  <c r="F401" i="10" a="1"/>
  <c r="F1848" i="10" a="1"/>
  <c r="F246" i="10" a="1"/>
  <c r="F1670" i="10" a="1"/>
  <c r="F405" i="10" a="1"/>
  <c r="F1765" i="10" a="1"/>
  <c r="F297" i="10" a="1"/>
  <c r="F1593" i="10" a="1"/>
  <c r="F503" i="10" a="1"/>
  <c r="F513" i="10" a="1"/>
  <c r="F125" i="10" a="1"/>
  <c r="F1673" i="10" a="1"/>
  <c r="F920" i="10" a="1"/>
  <c r="F2181" i="10" a="1"/>
  <c r="F150" i="10" a="1"/>
  <c r="F1377" i="10" a="1"/>
  <c r="F157" i="10" a="1"/>
  <c r="F452" i="10" a="1"/>
  <c r="F1018" i="10" a="1"/>
  <c r="F398" i="10" a="1"/>
  <c r="F1676" i="10" a="1"/>
  <c r="F2216" i="10" a="1"/>
  <c r="F837" i="10" a="1"/>
  <c r="F1946" i="10" a="1"/>
  <c r="F2118" i="10" a="1"/>
  <c r="F1142" i="10" a="1"/>
  <c r="F1148" i="10" a="1"/>
  <c r="F328" i="10" a="1"/>
  <c r="F208" i="10" a="1"/>
  <c r="F1798" i="10" a="1"/>
  <c r="F730" i="10" a="1"/>
  <c r="F1044" i="10" a="1"/>
  <c r="F2105" i="10" a="1"/>
  <c r="F570" i="10" a="1"/>
  <c r="F2194" i="10" a="1"/>
  <c r="F1752" i="10" a="1"/>
  <c r="F576" i="10" a="1"/>
  <c r="F773" i="10" a="1"/>
  <c r="F487" i="10" a="1"/>
  <c r="F540" i="10" a="1"/>
  <c r="F147" i="10" a="1"/>
  <c r="F1730" i="10" a="1"/>
  <c r="F362" i="10" a="1"/>
  <c r="F2163" i="10" a="1"/>
  <c r="F1727" i="10" a="1"/>
  <c r="F1489" i="10" a="1"/>
  <c r="F1581" i="10" a="1"/>
  <c r="F2172" i="10" a="1"/>
  <c r="F2048" i="10" a="1"/>
  <c r="F891" i="10" a="1"/>
  <c r="F1015" i="10" a="1"/>
  <c r="F624" i="10" a="1"/>
  <c r="F1927" i="10" a="1"/>
  <c r="F196" i="10" a="1"/>
  <c r="F808" i="10" a="1"/>
  <c r="F160" i="10" a="1"/>
  <c r="F2207" i="10" a="1"/>
  <c r="F255" i="10" a="1"/>
  <c r="F745" i="10" a="1"/>
  <c r="F2115" i="10" a="1"/>
  <c r="F2000" i="10" a="1"/>
  <c r="F1362" i="10" a="1"/>
  <c r="F1514" i="10" a="1"/>
  <c r="F6" i="10" a="1"/>
  <c r="F1959" i="10" a="1"/>
  <c r="F1562" i="10" a="1"/>
  <c r="F599" i="10" a="1"/>
  <c r="F506" i="10" a="1"/>
  <c r="F1819" i="10" a="1"/>
  <c r="F1202" i="10" a="1"/>
  <c r="F1012" i="10" a="1"/>
  <c r="F1101" i="10" a="1"/>
  <c r="F1425" i="10" a="1"/>
  <c r="F1074" i="10" a="1"/>
  <c r="F309" i="10" a="1"/>
  <c r="F1629" i="10" a="1"/>
  <c r="F2154" i="10" a="1"/>
  <c r="F929" i="10" a="1"/>
  <c r="F1768" i="10" a="1"/>
  <c r="F490" i="10" a="1"/>
  <c r="F1463" i="10" a="1"/>
  <c r="F739" i="10" a="1"/>
  <c r="F154" i="10" a="1"/>
  <c r="F1273" i="10" a="1"/>
  <c r="F1833" i="10" a="1"/>
  <c r="F1682" i="10" a="1"/>
  <c r="F1059" i="10" a="1"/>
  <c r="F1400" i="10" a="1"/>
  <c r="F1466" i="10" a="1"/>
  <c r="F819" i="10" a="1"/>
  <c r="F583" i="10" a="1"/>
  <c r="F1667" i="10" a="1"/>
  <c r="F1638" i="10" a="1"/>
  <c r="I1111" i="10" l="1"/>
  <c r="I771" i="10"/>
  <c r="I2164" i="10"/>
  <c r="I1099" i="10"/>
  <c r="I298" i="10"/>
  <c r="I318" i="10"/>
  <c r="I1757" i="10"/>
  <c r="I435" i="10"/>
  <c r="I945" i="10"/>
  <c r="I1475" i="10"/>
  <c r="I2030" i="10"/>
  <c r="I977" i="10"/>
  <c r="I1859" i="10"/>
  <c r="I1912" i="10"/>
  <c r="I1897" i="10"/>
  <c r="I657" i="10"/>
  <c r="I1213" i="10"/>
  <c r="I2223" i="10"/>
  <c r="I959" i="10"/>
  <c r="I1618" i="10"/>
  <c r="I2033" i="10"/>
  <c r="I228" i="10"/>
  <c r="I1173" i="10"/>
  <c r="I1389" i="10"/>
  <c r="I221" i="10"/>
  <c r="I209" i="10"/>
  <c r="I333" i="10"/>
  <c r="I826" i="10"/>
  <c r="I1250" i="10"/>
  <c r="I321" i="10"/>
  <c r="I588" i="10"/>
  <c r="I2009" i="10"/>
  <c r="I2110" i="10"/>
  <c r="I2081" i="10"/>
  <c r="I674" i="10"/>
  <c r="I233" i="10"/>
  <c r="I1467" i="10"/>
  <c r="I790" i="10"/>
  <c r="I640" i="10"/>
  <c r="I873" i="10"/>
  <c r="I1763" i="10"/>
  <c r="I1490" i="10"/>
  <c r="I43" i="10"/>
  <c r="I1633" i="10"/>
  <c r="I968" i="10"/>
  <c r="I1057" i="10"/>
  <c r="I609" i="10"/>
  <c r="I419" i="10"/>
  <c r="I1754" i="10"/>
  <c r="I1920" i="10"/>
  <c r="I894" i="10"/>
  <c r="I1220" i="10"/>
  <c r="I1811" i="10"/>
  <c r="I1351" i="10"/>
  <c r="I2097" i="10"/>
  <c r="I450" i="10"/>
  <c r="I1645" i="10"/>
  <c r="I1048" i="10"/>
  <c r="I2170" i="10"/>
  <c r="I2084" i="10"/>
  <c r="I2102" i="10"/>
  <c r="I888" i="10"/>
  <c r="I1449" i="10"/>
  <c r="I229" i="10"/>
  <c r="I774" i="10"/>
  <c r="I1948" i="10"/>
  <c r="I2215" i="10"/>
  <c r="I2208" i="10"/>
  <c r="I1642" i="10"/>
  <c r="I2008" i="10"/>
  <c r="I2190" i="10"/>
  <c r="I1013" i="10"/>
  <c r="I2199" i="10"/>
  <c r="I2195" i="10"/>
  <c r="I2020" i="10"/>
  <c r="I844" i="10"/>
  <c r="I689" i="10"/>
  <c r="I1251" i="10"/>
  <c r="I310" i="10"/>
  <c r="I1600" i="10"/>
  <c r="I1708" i="10"/>
  <c r="I2098" i="10"/>
  <c r="I737" i="10"/>
  <c r="I1363" i="10"/>
  <c r="I283" i="10"/>
  <c r="I946" i="10"/>
  <c r="I2064" i="10"/>
  <c r="I1030" i="10"/>
  <c r="I473" i="10"/>
  <c r="I120" i="10"/>
  <c r="I953" i="10"/>
  <c r="I817" i="10"/>
  <c r="I1607" i="10"/>
  <c r="I330" i="10"/>
  <c r="I1830" i="10"/>
  <c r="I1072" i="10"/>
  <c r="I517" i="10"/>
  <c r="I1147" i="10"/>
  <c r="I895" i="10"/>
  <c r="I317" i="10"/>
  <c r="I1452" i="10"/>
  <c r="I1835" i="10"/>
  <c r="I639" i="10"/>
  <c r="I941" i="10"/>
  <c r="I443" i="10"/>
  <c r="I577" i="10"/>
  <c r="I1066" i="10"/>
  <c r="I752" i="10"/>
  <c r="I2027" i="10"/>
  <c r="I1211" i="10"/>
  <c r="I1820" i="10"/>
  <c r="I1636" i="10"/>
  <c r="I256" i="10"/>
  <c r="I1664" i="10"/>
  <c r="I1010" i="10"/>
  <c r="I1407" i="10"/>
  <c r="I28" i="10"/>
  <c r="I1639" i="10"/>
  <c r="I143" i="10"/>
  <c r="I1998" i="10"/>
  <c r="I339" i="10"/>
  <c r="I218" i="10"/>
  <c r="I1947" i="10"/>
  <c r="I749" i="10"/>
  <c r="I666" i="10"/>
  <c r="I2122" i="10"/>
  <c r="I1041" i="10"/>
  <c r="I1986" i="10"/>
  <c r="I551" i="10"/>
  <c r="I692" i="10"/>
  <c r="I1108" i="10"/>
  <c r="I1197" i="10"/>
  <c r="I698" i="10"/>
  <c r="I1302" i="10"/>
  <c r="I1333" i="10"/>
  <c r="I1944" i="10"/>
  <c r="I2014" i="10"/>
  <c r="I1280" i="10"/>
  <c r="I1223" i="10"/>
  <c r="I1909" i="10"/>
  <c r="I501" i="10"/>
  <c r="I2106" i="10"/>
  <c r="I461" i="10"/>
  <c r="I2125" i="10"/>
  <c r="I1385" i="10"/>
  <c r="I1318" i="10"/>
  <c r="I702" i="10"/>
  <c r="I1834" i="10"/>
  <c r="I1397" i="10"/>
  <c r="I1143" i="10"/>
  <c r="I1627" i="10"/>
  <c r="I1956" i="10"/>
  <c r="I1671" i="10"/>
  <c r="I1480" i="10"/>
  <c r="I1487" i="10"/>
  <c r="I1219" i="10"/>
  <c r="I1814" i="10"/>
  <c r="I1873" i="10"/>
  <c r="I915" i="10"/>
  <c r="I2119" i="10"/>
  <c r="I168" i="10"/>
  <c r="I832" i="10"/>
  <c r="I768" i="10"/>
  <c r="I766" i="10"/>
  <c r="I428" i="10"/>
  <c r="I241" i="10"/>
  <c r="I1146" i="10"/>
  <c r="I272" i="10"/>
  <c r="I949" i="10"/>
  <c r="I539" i="10"/>
  <c r="I2116" i="10"/>
  <c r="I1339" i="10"/>
  <c r="I1656" i="10"/>
  <c r="I930" i="10"/>
  <c r="I2214" i="10"/>
  <c r="I863" i="10"/>
  <c r="I944" i="10"/>
  <c r="I1823" i="10"/>
  <c r="I1208" i="10"/>
  <c r="I212" i="10"/>
  <c r="I1191" i="10"/>
  <c r="I1174" i="10"/>
  <c r="I1297" i="10"/>
  <c r="I679" i="10"/>
  <c r="I1428" i="10"/>
  <c r="I1022" i="10"/>
  <c r="I818" i="10"/>
  <c r="I1390" i="10"/>
  <c r="I651" i="10"/>
  <c r="I775" i="10"/>
  <c r="I2021" i="10"/>
  <c r="I5" i="10"/>
  <c r="I372" i="10"/>
  <c r="I499" i="10"/>
  <c r="I1885" i="10"/>
  <c r="I597" i="10"/>
  <c r="I1839" i="10"/>
  <c r="I2152" i="10"/>
  <c r="I1796" i="10"/>
  <c r="I1131" i="10"/>
  <c r="I1719" i="10"/>
  <c r="I673" i="10"/>
  <c r="I1016" i="10"/>
  <c r="I1440" i="10"/>
  <c r="I1680" i="10"/>
  <c r="I589" i="10"/>
  <c r="I1226" i="10"/>
  <c r="I407" i="10"/>
  <c r="I126" i="10"/>
  <c r="I2211" i="10"/>
  <c r="I140" i="10"/>
  <c r="I2075" i="10"/>
  <c r="I1569" i="10"/>
  <c r="I628" i="10"/>
  <c r="I1312" i="10"/>
  <c r="I132" i="10"/>
  <c r="I406" i="10"/>
  <c r="I410" i="10"/>
  <c r="I1398" i="10"/>
  <c r="I1652" i="10"/>
  <c r="I921" i="10"/>
  <c r="I145" i="10"/>
  <c r="I504" i="10"/>
  <c r="I1366" i="10"/>
  <c r="I1836" i="10"/>
  <c r="I729" i="10"/>
  <c r="I1630" i="10"/>
  <c r="I682" i="10"/>
  <c r="I1770" i="10"/>
  <c r="I1162" i="10"/>
  <c r="I361" i="10"/>
  <c r="I16" i="10"/>
  <c r="I1458" i="10"/>
  <c r="I1093" i="10"/>
  <c r="I867" i="10"/>
  <c r="I155" i="10"/>
  <c r="I1745" i="10"/>
  <c r="I965" i="10"/>
  <c r="I2051" i="10"/>
  <c r="I253" i="10"/>
  <c r="I203" i="10"/>
  <c r="I762" i="10"/>
  <c r="I1212" i="10"/>
  <c r="I1375" i="10"/>
  <c r="I1155" i="10"/>
  <c r="I1716" i="10"/>
  <c r="I1928" i="10"/>
  <c r="I390" i="10"/>
  <c r="I1975" i="10"/>
  <c r="I1919" i="10"/>
  <c r="I237" i="10"/>
  <c r="I307" i="10"/>
  <c r="I2202" i="10"/>
  <c r="I1576" i="10"/>
  <c r="I342" i="10"/>
  <c r="I215" i="10"/>
  <c r="I1386" i="10"/>
  <c r="I329" i="10"/>
  <c r="I933" i="10"/>
  <c r="I1619" i="10"/>
  <c r="I396" i="10"/>
  <c r="I2001" i="10"/>
  <c r="I345" i="10"/>
  <c r="I1372" i="10"/>
  <c r="I596" i="10"/>
  <c r="I2113" i="10"/>
  <c r="I1496" i="10"/>
  <c r="I787" i="10"/>
  <c r="I1962" i="10"/>
  <c r="I182" i="10"/>
  <c r="I2205" i="10"/>
  <c r="I590" i="10"/>
  <c r="I1550" i="10"/>
  <c r="I161" i="10"/>
  <c r="I1289" i="10"/>
  <c r="I271" i="10"/>
  <c r="I1422" i="10"/>
  <c r="I1038" i="10"/>
  <c r="I431" i="10"/>
  <c r="I1499" i="10"/>
  <c r="I1084" i="10"/>
  <c r="I114" i="10"/>
  <c r="I1588" i="10"/>
  <c r="I322" i="10"/>
  <c r="I1137" i="10"/>
  <c r="I1486" i="10"/>
  <c r="I2186" i="10"/>
  <c r="I2134" i="10"/>
  <c r="I323" i="10"/>
  <c r="I906" i="10"/>
  <c r="I1932" i="10"/>
  <c r="I852" i="10"/>
  <c r="I2024" i="10"/>
  <c r="I1575" i="10"/>
  <c r="I176" i="10"/>
  <c r="I1674" i="10"/>
  <c r="I584" i="10"/>
  <c r="I969" i="10"/>
  <c r="I1567" i="10"/>
  <c r="I304" i="10"/>
  <c r="I360" i="10"/>
  <c r="I1766" i="10"/>
  <c r="I857" i="10"/>
  <c r="I1831" i="10"/>
  <c r="I2012" i="10"/>
  <c r="I1886" i="10"/>
  <c r="I648" i="10"/>
  <c r="I1858" i="10"/>
  <c r="I158" i="10"/>
  <c r="I1140" i="10"/>
  <c r="I627" i="10"/>
  <c r="I1935" i="10"/>
  <c r="I571" i="10"/>
  <c r="I2036" i="10"/>
  <c r="I855" i="10"/>
  <c r="I2161" i="10"/>
  <c r="I1983" i="10"/>
  <c r="I485" i="10"/>
  <c r="I1925" i="10"/>
  <c r="I1677" i="10"/>
  <c r="I1579" i="10"/>
  <c r="I778" i="10"/>
  <c r="I784" i="10"/>
  <c r="I1931" i="10"/>
  <c r="I354" i="10"/>
  <c r="I838" i="10"/>
  <c r="I500" i="10"/>
  <c r="I1391" i="10"/>
  <c r="I2198" i="10"/>
  <c r="I1734" i="10"/>
  <c r="I1582" i="10"/>
  <c r="I1963" i="10"/>
  <c r="I1315" i="10"/>
  <c r="I952" i="10"/>
  <c r="I1894" i="10"/>
  <c r="I507" i="10"/>
  <c r="I422" i="10"/>
  <c r="I763" i="10"/>
  <c r="I1849" i="10"/>
  <c r="I106" i="10"/>
  <c r="I1563" i="10"/>
  <c r="I524" i="10"/>
  <c r="I550" i="10"/>
  <c r="F1638" i="10"/>
  <c r="F1667" i="10"/>
  <c r="F583" i="10"/>
  <c r="F819" i="10"/>
  <c r="F1466" i="10"/>
  <c r="F1400" i="10"/>
  <c r="F1059" i="10"/>
  <c r="F1682" i="10"/>
  <c r="F1833" i="10"/>
  <c r="F1273" i="10"/>
  <c r="F154" i="10"/>
  <c r="F739" i="10"/>
  <c r="F1463" i="10"/>
  <c r="F490" i="10"/>
  <c r="F1768" i="10"/>
  <c r="F929" i="10"/>
  <c r="F2154" i="10"/>
  <c r="F1629" i="10"/>
  <c r="F309" i="10"/>
  <c r="F1074" i="10"/>
  <c r="F1425" i="10"/>
  <c r="F1101" i="10"/>
  <c r="F1012" i="10"/>
  <c r="F1202" i="10"/>
  <c r="F1819" i="10"/>
  <c r="F506" i="10"/>
  <c r="F599" i="10"/>
  <c r="F1562" i="10"/>
  <c r="F1959" i="10"/>
  <c r="F6" i="10"/>
  <c r="F1514" i="10"/>
  <c r="F1362" i="10"/>
  <c r="F2000" i="10"/>
  <c r="F2115" i="10"/>
  <c r="F745" i="10"/>
  <c r="F255" i="10"/>
  <c r="F2207" i="10"/>
  <c r="F160" i="10"/>
  <c r="F808" i="10"/>
  <c r="F196" i="10"/>
  <c r="F1927" i="10"/>
  <c r="F624" i="10"/>
  <c r="F1015" i="10"/>
  <c r="F891" i="10"/>
  <c r="F2048" i="10"/>
  <c r="F2172" i="10"/>
  <c r="F1581" i="10"/>
  <c r="F1489" i="10"/>
  <c r="F1727" i="10"/>
  <c r="F2163" i="10"/>
  <c r="F362" i="10"/>
  <c r="F1730" i="10"/>
  <c r="F147" i="10"/>
  <c r="F540" i="10"/>
  <c r="F487" i="10"/>
  <c r="F773" i="10"/>
  <c r="F576" i="10"/>
  <c r="F1752" i="10"/>
  <c r="F2194" i="10"/>
  <c r="F570" i="10"/>
  <c r="F2105" i="10"/>
  <c r="F1044" i="10"/>
  <c r="F730" i="10"/>
  <c r="F1798" i="10"/>
  <c r="F208" i="10"/>
  <c r="F328" i="10"/>
  <c r="F1148" i="10"/>
  <c r="F1142" i="10"/>
  <c r="F2118" i="10"/>
  <c r="F1946" i="10"/>
  <c r="F837" i="10"/>
  <c r="F2216" i="10"/>
  <c r="F1676" i="10"/>
  <c r="F398" i="10"/>
  <c r="F1018" i="10"/>
  <c r="F452" i="10"/>
  <c r="F157" i="10"/>
  <c r="F1377" i="10"/>
  <c r="F150" i="10"/>
  <c r="F2181" i="10"/>
  <c r="F920" i="10"/>
  <c r="F1673" i="10"/>
  <c r="F125" i="10"/>
  <c r="F513" i="10"/>
  <c r="F503" i="10"/>
  <c r="F1593" i="10"/>
  <c r="F297" i="10"/>
  <c r="F1765" i="10"/>
  <c r="F405" i="10"/>
  <c r="F1670" i="10"/>
  <c r="F246" i="10"/>
  <c r="F1848" i="10"/>
  <c r="F401" i="10"/>
  <c r="F757" i="10"/>
  <c r="F1940" i="10"/>
  <c r="F1718" i="10"/>
  <c r="F932" i="10"/>
  <c r="F1113" i="10"/>
  <c r="F1199" i="10"/>
  <c r="F1825" i="10"/>
  <c r="F236" i="10"/>
  <c r="F1336" i="10"/>
  <c r="F985" i="10"/>
  <c r="F676" i="10"/>
  <c r="F1288" i="10"/>
  <c r="F765" i="10"/>
  <c r="F214" i="10"/>
  <c r="F494" i="10"/>
  <c r="F843" i="10"/>
  <c r="F854" i="10"/>
  <c r="F1222" i="10"/>
  <c r="F1976" i="10"/>
  <c r="F1733" i="10"/>
  <c r="F163" i="10"/>
  <c r="F475" i="10"/>
  <c r="F1620" i="10"/>
  <c r="F552" i="10"/>
  <c r="F1457" i="10"/>
  <c r="F2108" i="10"/>
  <c r="F2019" i="10"/>
  <c r="F662" i="10"/>
  <c r="F694" i="10"/>
  <c r="F1121" i="10"/>
  <c r="F846" i="10"/>
  <c r="F1651" i="10"/>
  <c r="F131" i="10"/>
  <c r="F1786" i="10"/>
  <c r="F374" i="10"/>
  <c r="F239" i="10"/>
  <c r="F878" i="10"/>
  <c r="F672" i="10"/>
  <c r="F1857" i="10"/>
  <c r="F1744" i="10"/>
  <c r="F1276" i="10"/>
  <c r="F1566" i="10"/>
  <c r="F1237" i="10"/>
  <c r="F30" i="10"/>
  <c r="F1451" i="10"/>
  <c r="F1914" i="10"/>
  <c r="F1918" i="10"/>
  <c r="F629" i="10"/>
  <c r="F1829" i="10"/>
  <c r="F1388" i="10"/>
  <c r="F1655" i="10"/>
  <c r="F1994" i="10"/>
  <c r="F1136" i="10"/>
  <c r="F1032" i="10"/>
  <c r="F602" i="10"/>
  <c r="F939" i="10"/>
  <c r="F1911" i="10"/>
  <c r="F1552" i="10"/>
  <c r="F964" i="10"/>
  <c r="F1228" i="10"/>
  <c r="F2127" i="10"/>
  <c r="F1899" i="10"/>
  <c r="F1555" i="10"/>
  <c r="F2096" i="10"/>
  <c r="F1934" i="10"/>
  <c r="F1139" i="10"/>
  <c r="F1190" i="10"/>
  <c r="F1412" i="10"/>
  <c r="F703" i="10"/>
  <c r="F859" i="10"/>
  <c r="F2035" i="10"/>
  <c r="F1584" i="10"/>
  <c r="F243" i="10"/>
  <c r="F608" i="10"/>
  <c r="F2137" i="10"/>
  <c r="F1206" i="10"/>
  <c r="F427" i="10"/>
  <c r="F573" i="10"/>
  <c r="F1485" i="10"/>
  <c r="F1603" i="10"/>
  <c r="F1546" i="10"/>
  <c r="F1660" i="10"/>
  <c r="F611" i="10"/>
  <c r="F498" i="10"/>
  <c r="F951" i="10"/>
  <c r="F421" i="10"/>
  <c r="F446" i="10"/>
  <c r="F1365" i="10"/>
  <c r="F424" i="10"/>
  <c r="F1341" i="10"/>
  <c r="F1430" i="10"/>
  <c r="F1578" i="10"/>
  <c r="F1854" i="10"/>
  <c r="F1609" i="10"/>
  <c r="F414" i="10"/>
  <c r="F1454" i="10"/>
  <c r="F1231" i="10"/>
  <c r="F463" i="10"/>
  <c r="F1403" i="10"/>
  <c r="F268" i="10"/>
  <c r="F1501" i="10"/>
  <c r="F754" i="10"/>
  <c r="F516" i="10"/>
  <c r="F1460" i="10"/>
  <c r="F564" i="10"/>
  <c r="F1498" i="10"/>
  <c r="F472" i="10"/>
  <c r="F783" i="10"/>
  <c r="F761" i="10"/>
  <c r="F653" i="10"/>
  <c r="F908" i="10"/>
  <c r="F1477" i="10"/>
  <c r="F325" i="10"/>
  <c r="F2124" i="10"/>
  <c r="F828" i="10"/>
  <c r="F1896" i="10"/>
  <c r="F2197" i="10"/>
  <c r="F347" i="10"/>
  <c r="F1635" i="10"/>
  <c r="F1875" i="10"/>
  <c r="F659" i="10"/>
  <c r="F1698" i="10"/>
  <c r="F134" i="10"/>
  <c r="F1353" i="10"/>
  <c r="F691" i="10"/>
  <c r="F1558" i="10"/>
  <c r="F227" i="10"/>
  <c r="F409" i="10"/>
  <c r="F45" i="10"/>
  <c r="F1021" i="10"/>
  <c r="F997" i="10"/>
  <c r="F2189" i="10"/>
  <c r="F1663" i="10"/>
  <c r="F2204" i="10"/>
  <c r="F122" i="10"/>
  <c r="F2065" i="10"/>
  <c r="F579" i="10"/>
  <c r="F1492" i="10"/>
  <c r="F1098" i="10"/>
  <c r="F344" i="10"/>
  <c r="F684" i="10"/>
  <c r="F18" i="10"/>
  <c r="F2029" i="10"/>
  <c r="F1210" i="10"/>
  <c r="F1050" i="10"/>
  <c r="F2210" i="10"/>
  <c r="F252" i="10"/>
  <c r="F1519" i="10"/>
  <c r="F436" i="10"/>
  <c r="F1158" i="10"/>
  <c r="F220" i="10"/>
  <c r="F138" i="10"/>
  <c r="F107" i="10"/>
  <c r="F770" i="10"/>
  <c r="F1040" i="10"/>
  <c r="F1196" i="10"/>
  <c r="F1086" i="10"/>
  <c r="F1282" i="10"/>
  <c r="F831" i="10"/>
  <c r="F2166" i="10"/>
  <c r="F478" i="10"/>
  <c r="F223" i="10"/>
  <c r="F1393" i="10"/>
  <c r="F1985" i="10"/>
  <c r="F980" i="10"/>
  <c r="F386" i="10"/>
  <c r="F1320" i="10"/>
  <c r="F1326" i="10"/>
  <c r="F1813" i="10"/>
  <c r="F2201" i="10"/>
  <c r="F1762" i="10"/>
  <c r="F184" i="10"/>
  <c r="F2026" i="10"/>
  <c r="F1574" i="10"/>
  <c r="F961" i="10"/>
  <c r="F713" i="10"/>
  <c r="F1371" i="10"/>
  <c r="F2007" i="10"/>
  <c r="F2100" i="10"/>
  <c r="F862" i="10"/>
  <c r="F36" i="10"/>
  <c r="F1644" i="10"/>
  <c r="F881" i="10"/>
  <c r="F285" i="10"/>
  <c r="F1838" i="10"/>
  <c r="F943" i="10"/>
  <c r="F1988" i="10"/>
  <c r="F1053" i="10"/>
  <c r="F258" i="10"/>
  <c r="F2023" i="10"/>
  <c r="F312" i="10"/>
  <c r="F294" i="10"/>
  <c r="F967" i="10"/>
  <c r="F923" i="10"/>
  <c r="F27" i="10"/>
  <c r="F1295" i="10"/>
  <c r="F1540" i="10"/>
  <c r="F42" i="10"/>
  <c r="F948" i="10"/>
  <c r="F751" i="10"/>
  <c r="F665" i="10"/>
  <c r="F1816" i="10"/>
  <c r="F1679" i="10"/>
  <c r="F320" i="10"/>
  <c r="F306" i="10"/>
  <c r="F641" i="10"/>
  <c r="F917" i="10"/>
  <c r="F955" i="10"/>
  <c r="F535" i="10"/>
  <c r="F1937" i="10"/>
  <c r="F1234" i="10"/>
  <c r="F1905" i="10"/>
  <c r="F742" i="10"/>
  <c r="F1409" i="10"/>
  <c r="F2185" i="10"/>
  <c r="F1368" i="10"/>
  <c r="F1380" i="10"/>
  <c r="F166" i="10"/>
  <c r="F341" i="10"/>
  <c r="F1307" i="10"/>
  <c r="F1406" i="10"/>
  <c r="F896" i="10"/>
  <c r="F869" i="10"/>
  <c r="F2080" i="10"/>
  <c r="F128" i="10"/>
  <c r="F840" i="10"/>
  <c r="F303" i="10"/>
  <c r="F1860" i="10"/>
  <c r="F1709" i="10"/>
  <c r="F510" i="10"/>
  <c r="F383" i="10"/>
  <c r="F1571" i="10"/>
  <c r="F2142" i="10"/>
  <c r="F2083" i="10"/>
  <c r="F1314" i="10"/>
  <c r="F1187" i="10"/>
  <c r="F780" i="10"/>
  <c r="F217" i="10"/>
  <c r="F834" i="10"/>
  <c r="F1317" i="10"/>
  <c r="F1851" i="10"/>
  <c r="F592" i="10"/>
  <c r="F748" i="10"/>
  <c r="F2074" i="10"/>
  <c r="F970" i="10"/>
  <c r="F300" i="10"/>
  <c r="F1193" i="10"/>
  <c r="F2089" i="10"/>
  <c r="F1587" i="10"/>
  <c r="F430" i="10"/>
  <c r="F1291" i="10"/>
  <c r="F1531" i="10"/>
  <c r="F1807" i="10"/>
  <c r="F1163" i="10"/>
  <c r="F2003" i="10"/>
  <c r="F1225" i="10"/>
  <c r="F681" i="10"/>
  <c r="F1810" i="10"/>
  <c r="F1771" i="10"/>
  <c r="F700" i="10"/>
  <c r="F1781" i="10"/>
  <c r="F2032" i="10"/>
  <c r="F1117" i="10"/>
  <c r="F525" i="10"/>
  <c r="F786" i="10"/>
  <c r="F850" i="10"/>
  <c r="F142" i="10"/>
  <c r="F49" i="10"/>
  <c r="F605" i="10"/>
  <c r="F875" i="10"/>
  <c r="F522" i="10"/>
  <c r="F316" i="10"/>
  <c r="F1024" i="10"/>
  <c r="F2038" i="10"/>
  <c r="F1264" i="10"/>
  <c r="F2178" i="10"/>
  <c r="F656" i="10"/>
  <c r="F1822" i="10"/>
  <c r="F2121" i="10"/>
  <c r="F872" i="10"/>
  <c r="F211" i="10"/>
  <c r="F1759" i="10"/>
  <c r="F1632" i="10"/>
  <c r="F1641" i="10"/>
  <c r="F1047" i="10"/>
  <c r="F1749" i="10"/>
  <c r="F1285" i="10"/>
  <c r="F1279" i="10"/>
  <c r="F179" i="10"/>
  <c r="F1374" i="10"/>
  <c r="F561" i="10"/>
  <c r="F1887" i="10"/>
  <c r="F567" i="10"/>
  <c r="F1299" i="10"/>
  <c r="F1129" i="10"/>
  <c r="F1037" i="10"/>
  <c r="F1107" i="10"/>
  <c r="F792" i="10"/>
  <c r="F389" i="10"/>
  <c r="F338" i="10"/>
  <c r="F1721" i="10"/>
  <c r="F614" i="10"/>
  <c r="F519" i="10"/>
  <c r="F1133" i="10"/>
  <c r="F587" i="10"/>
  <c r="F39" i="10"/>
  <c r="F2169" i="10"/>
  <c r="F1442" i="10"/>
  <c r="F1396" i="10"/>
  <c r="F1841" i="10"/>
  <c r="F1902" i="10"/>
  <c r="F2213" i="10"/>
  <c r="F395" i="10"/>
  <c r="F1549" i="10"/>
  <c r="F1504" i="10"/>
  <c r="F802" i="10"/>
  <c r="F1009" i="10"/>
  <c r="F1482" i="10"/>
  <c r="F1495" i="10"/>
  <c r="F1949" i="10"/>
  <c r="F789" i="10"/>
  <c r="F650" i="10"/>
  <c r="F1415" i="10"/>
  <c r="F1218" i="10"/>
  <c r="F1943" i="10"/>
  <c r="F1647" i="10"/>
  <c r="F2053" i="10"/>
  <c r="F595" i="10"/>
  <c r="F1736" i="10"/>
  <c r="F417" i="10"/>
  <c r="F205" i="10"/>
  <c r="F332" i="10"/>
  <c r="F357" i="10"/>
  <c r="F2011" i="10"/>
  <c r="F1692" i="10"/>
  <c r="F1384" i="10"/>
  <c r="F1740" i="10"/>
  <c r="F958" i="10"/>
  <c r="F1473" i="10"/>
  <c r="F1056" i="10"/>
  <c r="F1724" i="10"/>
  <c r="F1028" i="10"/>
  <c r="F392" i="10"/>
  <c r="F1469" i="10"/>
  <c r="F1845" i="10"/>
  <c r="F668" i="10"/>
  <c r="F2086" i="10"/>
  <c r="F2016" i="10"/>
  <c r="F1247" i="10"/>
  <c r="F2112" i="10"/>
  <c r="F777" i="10"/>
  <c r="F2077" i="10"/>
  <c r="F484" i="10"/>
  <c r="F1110" i="10"/>
  <c r="F231" i="10"/>
  <c r="F249" i="10"/>
  <c r="F1590" i="10"/>
  <c r="F1930" i="10"/>
  <c r="F169" i="10"/>
  <c r="F1756" i="10"/>
  <c r="F33" i="10"/>
  <c r="F1922" i="10"/>
  <c r="F1311" i="10"/>
  <c r="F433" i="10"/>
  <c r="F866" i="10"/>
  <c r="F1908" i="10"/>
  <c r="F1175" i="10"/>
  <c r="F1304" i="10"/>
  <c r="F688" i="10"/>
  <c r="F1145" i="10"/>
  <c r="F1184" i="10"/>
  <c r="F335" i="10"/>
  <c r="F1543" i="10"/>
  <c r="F1215" i="10"/>
  <c r="F1991" i="10"/>
  <c r="F273" i="10"/>
  <c r="F119" i="10"/>
  <c r="F697" i="10"/>
  <c r="F1870" i="10"/>
  <c r="F1252" i="10"/>
  <c r="F1095" i="10"/>
  <c r="F481" i="10"/>
  <c r="F926" i="10"/>
  <c r="F1104" i="10"/>
  <c r="F935" i="10"/>
  <c r="F719" i="10"/>
  <c r="F2092" i="10"/>
  <c r="F2175" i="10"/>
  <c r="F1069" i="10"/>
  <c r="F1997" i="10"/>
  <c r="F2226" i="10"/>
  <c r="F1126" i="10"/>
  <c r="F1964" i="10"/>
  <c r="F1006" i="10"/>
  <c r="F95" i="10"/>
  <c r="F116" i="10"/>
  <c r="F1323" i="10"/>
  <c r="K1471" i="10"/>
  <c r="I1471" i="10"/>
  <c r="K266" i="10"/>
  <c r="I266" i="10"/>
  <c r="I177" i="10"/>
  <c r="K177" i="10"/>
  <c r="K2182" i="10"/>
  <c r="I2182" i="10"/>
  <c r="K1512" i="10"/>
  <c r="I1512" i="10"/>
  <c r="K1203" i="10"/>
  <c r="I1203" i="10"/>
  <c r="I2135" i="10"/>
  <c r="K2135" i="10"/>
  <c r="K1915" i="10"/>
  <c r="I1915" i="10"/>
  <c r="I936" i="10"/>
  <c r="K936" i="10"/>
  <c r="I444" i="10"/>
  <c r="K444" i="10"/>
  <c r="K1156" i="10"/>
  <c r="I1156" i="10"/>
  <c r="K314" i="10"/>
  <c r="I314" i="10"/>
  <c r="C1637" i="10"/>
  <c r="K1637" i="10" s="1"/>
  <c r="D1637" i="10"/>
  <c r="J1637" i="10"/>
  <c r="D1666" i="10"/>
  <c r="J1666" i="10"/>
  <c r="C582" i="10"/>
  <c r="K582" i="10" s="1"/>
  <c r="D582" i="10"/>
  <c r="J582" i="10"/>
  <c r="J818" i="10"/>
  <c r="D818" i="10"/>
  <c r="D1465" i="10"/>
  <c r="J1465" i="10"/>
  <c r="J1399" i="10"/>
  <c r="D1399" i="10"/>
  <c r="D1058" i="10"/>
  <c r="L1058" i="10" s="1" a="1"/>
  <c r="L1058" i="10" s="1"/>
  <c r="J1058" i="10"/>
  <c r="C1681" i="10"/>
  <c r="J1681" i="10"/>
  <c r="D1681" i="10"/>
  <c r="L1681" i="10" s="1" a="1"/>
  <c r="L1681" i="10" s="1"/>
  <c r="J1832" i="10"/>
  <c r="D1832" i="10"/>
  <c r="J1272" i="10"/>
  <c r="D1272" i="10"/>
  <c r="D153" i="10"/>
  <c r="J153" i="10"/>
  <c r="C738" i="10"/>
  <c r="K738" i="10" s="1"/>
  <c r="D738" i="10"/>
  <c r="J738" i="10"/>
  <c r="D1462" i="10"/>
  <c r="J1462" i="10"/>
  <c r="J489" i="10"/>
  <c r="D489" i="10"/>
  <c r="D1767" i="10"/>
  <c r="J1767" i="10"/>
  <c r="C928" i="10"/>
  <c r="K928" i="10" s="1"/>
  <c r="D928" i="10"/>
  <c r="J928" i="10"/>
  <c r="C2153" i="10"/>
  <c r="D2153" i="10"/>
  <c r="J2153" i="10"/>
  <c r="D1628" i="10"/>
  <c r="J1628" i="10"/>
  <c r="J308" i="10"/>
  <c r="D308" i="10"/>
  <c r="J1073" i="10"/>
  <c r="D1073" i="10"/>
  <c r="J1424" i="10"/>
  <c r="D1424" i="10"/>
  <c r="C1424" i="10"/>
  <c r="K1424" i="10" s="1"/>
  <c r="J1100" i="10"/>
  <c r="D1100" i="10"/>
  <c r="D1011" i="10"/>
  <c r="J1011" i="10"/>
  <c r="C1201" i="10"/>
  <c r="K1201" i="10" s="1"/>
  <c r="D1201" i="10"/>
  <c r="J1201" i="10"/>
  <c r="D1818" i="10"/>
  <c r="J1818" i="10"/>
  <c r="D505" i="10"/>
  <c r="J505" i="10"/>
  <c r="C598" i="10"/>
  <c r="K598" i="10" s="1"/>
  <c r="D598" i="10"/>
  <c r="J598" i="10"/>
  <c r="C1561" i="10"/>
  <c r="K1561" i="10" s="1"/>
  <c r="D1561" i="10"/>
  <c r="J1561" i="10"/>
  <c r="J1958" i="10"/>
  <c r="C1958" i="10"/>
  <c r="K1958" i="10" s="1"/>
  <c r="D1958" i="10"/>
  <c r="D5" i="10"/>
  <c r="J5" i="10"/>
  <c r="D1513" i="10"/>
  <c r="C1513" i="10"/>
  <c r="K1513" i="10" s="1"/>
  <c r="J1513" i="10"/>
  <c r="D1361" i="10"/>
  <c r="J1361" i="10"/>
  <c r="D1999" i="10"/>
  <c r="J1999" i="10"/>
  <c r="J2114" i="10"/>
  <c r="D2114" i="10"/>
  <c r="D744" i="10"/>
  <c r="J744" i="10"/>
  <c r="D254" i="10"/>
  <c r="J254" i="10"/>
  <c r="D2206" i="10"/>
  <c r="J2206" i="10"/>
  <c r="J159" i="10"/>
  <c r="D159" i="10"/>
  <c r="J807" i="10"/>
  <c r="D807" i="10"/>
  <c r="C807" i="10"/>
  <c r="J195" i="10"/>
  <c r="D195" i="10"/>
  <c r="C1926" i="10"/>
  <c r="K1926" i="10" s="1"/>
  <c r="D1926" i="10"/>
  <c r="J1926" i="10"/>
  <c r="D623" i="10"/>
  <c r="J623" i="10"/>
  <c r="C623" i="10"/>
  <c r="K623" i="10" s="1"/>
  <c r="D1014" i="10"/>
  <c r="J1014" i="10"/>
  <c r="D890" i="10"/>
  <c r="J890" i="10"/>
  <c r="C890" i="10"/>
  <c r="K890" i="10" s="1"/>
  <c r="D2047" i="10"/>
  <c r="C2047" i="10"/>
  <c r="K2047" i="10" s="1"/>
  <c r="J2047" i="10"/>
  <c r="C2171" i="10"/>
  <c r="K2171" i="10" s="1"/>
  <c r="J2171" i="10"/>
  <c r="D2171" i="10"/>
  <c r="J1580" i="10"/>
  <c r="D1580" i="10"/>
  <c r="J1488" i="10"/>
  <c r="D1488" i="10"/>
  <c r="J1726" i="10"/>
  <c r="D1726" i="10"/>
  <c r="C2162" i="10"/>
  <c r="K2162" i="10" s="1"/>
  <c r="J2162" i="10"/>
  <c r="D2162" i="10"/>
  <c r="D361" i="10"/>
  <c r="J361" i="10"/>
  <c r="J1729" i="10"/>
  <c r="D1729" i="10"/>
  <c r="J146" i="10"/>
  <c r="D146" i="10"/>
  <c r="J539" i="10"/>
  <c r="D539" i="10"/>
  <c r="D486" i="10"/>
  <c r="J486" i="10"/>
  <c r="D772" i="10"/>
  <c r="J772" i="10"/>
  <c r="C575" i="10"/>
  <c r="K575" i="10" s="1"/>
  <c r="J575" i="10"/>
  <c r="D575" i="10"/>
  <c r="D1751" i="10"/>
  <c r="J1751" i="10"/>
  <c r="J2193" i="10"/>
  <c r="D2193" i="10"/>
  <c r="C569" i="10"/>
  <c r="K569" i="10" s="1"/>
  <c r="D569" i="10"/>
  <c r="J569" i="10"/>
  <c r="D2104" i="10"/>
  <c r="J2104" i="10"/>
  <c r="I1649" i="10"/>
  <c r="K1649" i="10"/>
  <c r="I1738" i="10"/>
  <c r="K1738" i="10"/>
  <c r="I240" i="10"/>
  <c r="I1073" i="10"/>
  <c r="I1025" i="10"/>
  <c r="K1025" i="10"/>
  <c r="I2037" i="10"/>
  <c r="I593" i="10"/>
  <c r="I1556" i="10"/>
  <c r="I93" i="10"/>
  <c r="I1722" i="10"/>
  <c r="I105" i="10"/>
  <c r="I295" i="10"/>
  <c r="I387" i="10"/>
  <c r="I956" i="10"/>
  <c r="I2187" i="10"/>
  <c r="I1474" i="10"/>
  <c r="I1817" i="10"/>
  <c r="I2063" i="10"/>
  <c r="I1300" i="10"/>
  <c r="I1648" i="10"/>
  <c r="K1648" i="10"/>
  <c r="I1592" i="10"/>
  <c r="K135" i="10"/>
  <c r="I135" i="10"/>
  <c r="I1161" i="10"/>
  <c r="I1123" i="10"/>
  <c r="I799" i="10"/>
  <c r="I1401" i="10"/>
  <c r="I1019" i="10"/>
  <c r="I1785" i="10"/>
  <c r="I1007" i="10"/>
  <c r="I1441" i="10"/>
  <c r="I2013" i="10"/>
  <c r="I1747" i="10"/>
  <c r="I129" i="10"/>
  <c r="I711" i="10"/>
  <c r="K711" i="10"/>
  <c r="I574" i="10"/>
  <c r="I1301" i="10"/>
  <c r="I1665" i="10"/>
  <c r="I937" i="10"/>
  <c r="K937" i="10"/>
  <c r="I1118" i="10"/>
  <c r="I1874" i="10"/>
  <c r="I2078" i="10"/>
  <c r="I1404" i="10"/>
  <c r="I1360" i="10"/>
  <c r="I746" i="10"/>
  <c r="I907" i="10"/>
  <c r="I1324" i="10"/>
  <c r="I1004" i="10"/>
  <c r="I2090" i="10"/>
  <c r="I1591" i="10"/>
  <c r="I1941" i="10"/>
  <c r="I600" i="10"/>
  <c r="I677" i="10"/>
  <c r="I1995" i="10"/>
  <c r="I2072" i="10"/>
  <c r="I2094" i="10"/>
  <c r="K2094" i="10"/>
  <c r="I434" i="10"/>
  <c r="I1305" i="10"/>
  <c r="I924" i="10"/>
  <c r="I983" i="10"/>
  <c r="I565" i="10"/>
  <c r="I767" i="10"/>
  <c r="I962" i="10"/>
  <c r="I496" i="10"/>
  <c r="I1530" i="10"/>
  <c r="I889" i="10"/>
  <c r="K889" i="10"/>
  <c r="I257" i="10"/>
  <c r="I1731" i="10"/>
  <c r="I717" i="10"/>
  <c r="I1843" i="10"/>
  <c r="I1992" i="10"/>
  <c r="I164" i="10"/>
  <c r="I559" i="10"/>
  <c r="I1122" i="10"/>
  <c r="I2103" i="10"/>
  <c r="I1244" i="10"/>
  <c r="K492" i="10"/>
  <c r="I492" i="10"/>
  <c r="K1204" i="10"/>
  <c r="I1204" i="10"/>
  <c r="I1938" i="10"/>
  <c r="I195" i="10"/>
  <c r="I1769" i="10"/>
  <c r="I1058" i="10"/>
  <c r="I2191" i="10"/>
  <c r="I336" i="10"/>
  <c r="K1974" i="10"/>
  <c r="I1974" i="10"/>
  <c r="C1729" i="10"/>
  <c r="K1729" i="10" s="1"/>
  <c r="K402" i="10"/>
  <c r="I402" i="10"/>
  <c r="D1043" i="10"/>
  <c r="J1043" i="10"/>
  <c r="D729" i="10"/>
  <c r="J729" i="10"/>
  <c r="C1797" i="10"/>
  <c r="J1797" i="10"/>
  <c r="D1797" i="10"/>
  <c r="D207" i="10"/>
  <c r="J207" i="10"/>
  <c r="J327" i="10"/>
  <c r="D327" i="10"/>
  <c r="D1147" i="10"/>
  <c r="L1147" i="10" s="1" a="1"/>
  <c r="L1147" i="10" s="1"/>
  <c r="J1147" i="10"/>
  <c r="J1141" i="10"/>
  <c r="D1141" i="10"/>
  <c r="D2117" i="10"/>
  <c r="J2117" i="10"/>
  <c r="D1945" i="10"/>
  <c r="J1945" i="10"/>
  <c r="D836" i="10"/>
  <c r="J836" i="10"/>
  <c r="D2215" i="10"/>
  <c r="L2215" i="10" s="1" a="1"/>
  <c r="L2215" i="10" s="1"/>
  <c r="J2215" i="10"/>
  <c r="D1675" i="10"/>
  <c r="J1675" i="10"/>
  <c r="D397" i="10"/>
  <c r="J397" i="10"/>
  <c r="D1017" i="10"/>
  <c r="J1017" i="10"/>
  <c r="J451" i="10"/>
  <c r="C451" i="10"/>
  <c r="D451" i="10"/>
  <c r="C156" i="10"/>
  <c r="K156" i="10" s="1"/>
  <c r="D156" i="10"/>
  <c r="J156" i="10"/>
  <c r="D1376" i="10"/>
  <c r="J1376" i="10"/>
  <c r="D149" i="10"/>
  <c r="J149" i="10"/>
  <c r="J2180" i="10"/>
  <c r="D2180" i="10"/>
  <c r="J919" i="10"/>
  <c r="D919" i="10"/>
  <c r="J1672" i="10"/>
  <c r="D1672" i="10"/>
  <c r="C124" i="10"/>
  <c r="K124" i="10" s="1"/>
  <c r="D124" i="10"/>
  <c r="J124" i="10"/>
  <c r="J512" i="10"/>
  <c r="D512" i="10"/>
  <c r="D502" i="10"/>
  <c r="J502" i="10"/>
  <c r="J1592" i="10"/>
  <c r="D1592" i="10"/>
  <c r="L1592" i="10" s="1" a="1"/>
  <c r="L1592" i="10" s="1"/>
  <c r="J296" i="10"/>
  <c r="D296" i="10"/>
  <c r="D1764" i="10"/>
  <c r="J1764" i="10"/>
  <c r="D404" i="10"/>
  <c r="J404" i="10"/>
  <c r="C404" i="10"/>
  <c r="K404" i="10" s="1"/>
  <c r="J1669" i="10"/>
  <c r="D1669" i="10"/>
  <c r="D245" i="10"/>
  <c r="J245" i="10"/>
  <c r="C1847" i="10"/>
  <c r="K1847" i="10" s="1"/>
  <c r="J1847" i="10"/>
  <c r="D1847" i="10"/>
  <c r="J400" i="10"/>
  <c r="D400" i="10"/>
  <c r="C756" i="10"/>
  <c r="K756" i="10" s="1"/>
  <c r="D756" i="10"/>
  <c r="J756" i="10"/>
  <c r="J1939" i="10"/>
  <c r="D1939" i="10"/>
  <c r="D1717" i="10"/>
  <c r="J1717" i="10"/>
  <c r="J931" i="10"/>
  <c r="D931" i="10"/>
  <c r="D1112" i="10"/>
  <c r="J1112" i="10"/>
  <c r="C1198" i="10"/>
  <c r="K1198" i="10" s="1"/>
  <c r="D1198" i="10"/>
  <c r="J1198" i="10"/>
  <c r="J1824" i="10"/>
  <c r="D1824" i="10"/>
  <c r="D235" i="10"/>
  <c r="J235" i="10"/>
  <c r="J1335" i="10"/>
  <c r="C1335" i="10"/>
  <c r="K1335" i="10" s="1"/>
  <c r="D1335" i="10"/>
  <c r="J984" i="10"/>
  <c r="D984" i="10"/>
  <c r="J675" i="10"/>
  <c r="D675" i="10"/>
  <c r="J1287" i="10"/>
  <c r="D1287" i="10"/>
  <c r="D764" i="10"/>
  <c r="J764" i="10"/>
  <c r="J213" i="10"/>
  <c r="D213" i="10"/>
  <c r="J493" i="10"/>
  <c r="C493" i="10"/>
  <c r="K493" i="10" s="1"/>
  <c r="D493" i="10"/>
  <c r="C842" i="10"/>
  <c r="K842" i="10" s="1"/>
  <c r="J842" i="10"/>
  <c r="D842" i="10"/>
  <c r="C853" i="10"/>
  <c r="K853" i="10" s="1"/>
  <c r="J853" i="10"/>
  <c r="D853" i="10"/>
  <c r="D1221" i="10"/>
  <c r="J1221" i="10"/>
  <c r="J1975" i="10"/>
  <c r="D1975" i="10"/>
  <c r="C1732" i="10"/>
  <c r="K1732" i="10" s="1"/>
  <c r="J1732" i="10"/>
  <c r="D1732" i="10"/>
  <c r="D162" i="10"/>
  <c r="J162" i="10"/>
  <c r="J474" i="10"/>
  <c r="D474" i="10"/>
  <c r="J1619" i="10"/>
  <c r="D1619" i="10"/>
  <c r="J551" i="10"/>
  <c r="D551" i="10"/>
  <c r="J1456" i="10"/>
  <c r="D1456" i="10"/>
  <c r="C2107" i="10"/>
  <c r="K2107" i="10" s="1"/>
  <c r="J2107" i="10"/>
  <c r="D2107" i="10"/>
  <c r="J2018" i="10"/>
  <c r="D2018" i="10"/>
  <c r="D661" i="10"/>
  <c r="J661" i="10"/>
  <c r="C693" i="10"/>
  <c r="K693" i="10" s="1"/>
  <c r="J693" i="10"/>
  <c r="D693" i="10"/>
  <c r="I313" i="10"/>
  <c r="K313" i="10"/>
  <c r="K1115" i="10"/>
  <c r="I1115" i="10"/>
  <c r="C1465" i="10"/>
  <c r="K1465" i="10" s="1"/>
  <c r="I1042" i="10"/>
  <c r="C146" i="10"/>
  <c r="K146" i="10" s="1"/>
  <c r="I399" i="10"/>
  <c r="I37" i="10"/>
  <c r="I1045" i="10"/>
  <c r="I1182" i="10"/>
  <c r="I1286" i="10"/>
  <c r="I2167" i="10"/>
  <c r="I1553" i="10"/>
  <c r="K580" i="10"/>
  <c r="I580" i="10"/>
  <c r="I148" i="10"/>
  <c r="I879" i="10"/>
  <c r="I1119" i="10"/>
  <c r="K533" i="10"/>
  <c r="I533" i="10"/>
  <c r="I1544" i="10"/>
  <c r="I1054" i="10"/>
  <c r="I355" i="10"/>
  <c r="K355" i="10"/>
  <c r="C1767" i="10"/>
  <c r="K1767" i="10" s="1"/>
  <c r="I1846" i="10"/>
  <c r="I2179" i="10"/>
  <c r="I1051" i="10"/>
  <c r="I1483" i="10"/>
  <c r="I1034" i="10"/>
  <c r="I2045" i="10"/>
  <c r="I1200" i="10"/>
  <c r="I17" i="10"/>
  <c r="J1120" i="10"/>
  <c r="D1120" i="10"/>
  <c r="D845" i="10"/>
  <c r="J845" i="10"/>
  <c r="D1650" i="10"/>
  <c r="C1650" i="10"/>
  <c r="K1650" i="10" s="1"/>
  <c r="J1650" i="10"/>
  <c r="J130" i="10"/>
  <c r="D130" i="10"/>
  <c r="D1785" i="10"/>
  <c r="J1785" i="10"/>
  <c r="J373" i="10"/>
  <c r="D373" i="10"/>
  <c r="D238" i="10"/>
  <c r="J238" i="10"/>
  <c r="D877" i="10"/>
  <c r="J877" i="10"/>
  <c r="C671" i="10"/>
  <c r="K671" i="10" s="1"/>
  <c r="D671" i="10"/>
  <c r="J671" i="10"/>
  <c r="J1856" i="10"/>
  <c r="D1856" i="10"/>
  <c r="D1743" i="10"/>
  <c r="J1743" i="10"/>
  <c r="C1275" i="10"/>
  <c r="K1275" i="10" s="1"/>
  <c r="D1275" i="10"/>
  <c r="J1275" i="10"/>
  <c r="D1565" i="10"/>
  <c r="J1565" i="10"/>
  <c r="C1236" i="10"/>
  <c r="D1236" i="10"/>
  <c r="L1236" i="10" s="1" a="1"/>
  <c r="L1236" i="10" s="1"/>
  <c r="J1236" i="10"/>
  <c r="J29" i="10"/>
  <c r="D29" i="10"/>
  <c r="D1450" i="10"/>
  <c r="J1450" i="10"/>
  <c r="J1913" i="10"/>
  <c r="D1913" i="10"/>
  <c r="J1917" i="10"/>
  <c r="D1917" i="10"/>
  <c r="C1917" i="10"/>
  <c r="K1917" i="10" s="1"/>
  <c r="J628" i="10"/>
  <c r="D628" i="10"/>
  <c r="J1828" i="10"/>
  <c r="D1828" i="10"/>
  <c r="C1828" i="10"/>
  <c r="K1828" i="10" s="1"/>
  <c r="D1387" i="10"/>
  <c r="J1387" i="10"/>
  <c r="D1654" i="10"/>
  <c r="J1654" i="10"/>
  <c r="D1993" i="10"/>
  <c r="J1993" i="10"/>
  <c r="J1135" i="10"/>
  <c r="D1135" i="10"/>
  <c r="J1031" i="10"/>
  <c r="D1031" i="10"/>
  <c r="C601" i="10"/>
  <c r="K601" i="10" s="1"/>
  <c r="D601" i="10"/>
  <c r="J601" i="10"/>
  <c r="D938" i="10"/>
  <c r="J938" i="10"/>
  <c r="C938" i="10"/>
  <c r="K938" i="10" s="1"/>
  <c r="J1910" i="10"/>
  <c r="D1910" i="10"/>
  <c r="J1551" i="10"/>
  <c r="D1551" i="10"/>
  <c r="D963" i="10"/>
  <c r="J963" i="10"/>
  <c r="J1227" i="10"/>
  <c r="D1227" i="10"/>
  <c r="D2126" i="10"/>
  <c r="L2126" i="10" s="1" a="1"/>
  <c r="L2126" i="10" s="1"/>
  <c r="J2126" i="10"/>
  <c r="D1898" i="10"/>
  <c r="J1898" i="10"/>
  <c r="D1554" i="10"/>
  <c r="J1554" i="10"/>
  <c r="J2095" i="10"/>
  <c r="C2095" i="10"/>
  <c r="K2095" i="10" s="1"/>
  <c r="D2095" i="10"/>
  <c r="D1933" i="10"/>
  <c r="J1933" i="10"/>
  <c r="J1138" i="10"/>
  <c r="D1138" i="10"/>
  <c r="J1189" i="10"/>
  <c r="D1189" i="10"/>
  <c r="D1411" i="10"/>
  <c r="J1411" i="10"/>
  <c r="J702" i="10"/>
  <c r="D702" i="10"/>
  <c r="L702" i="10" s="1" a="1"/>
  <c r="L702" i="10" s="1"/>
  <c r="D858" i="10"/>
  <c r="J858" i="10"/>
  <c r="D2034" i="10"/>
  <c r="J2034" i="10"/>
  <c r="C1583" i="10"/>
  <c r="K1583" i="10" s="1"/>
  <c r="J1583" i="10"/>
  <c r="D1583" i="10"/>
  <c r="D242" i="10"/>
  <c r="J242" i="10"/>
  <c r="D607" i="10"/>
  <c r="J607" i="10"/>
  <c r="C2136" i="10"/>
  <c r="K2136" i="10" s="1"/>
  <c r="D2136" i="10"/>
  <c r="J2136" i="10"/>
  <c r="C1205" i="10"/>
  <c r="K1205" i="10" s="1"/>
  <c r="J1205" i="10"/>
  <c r="D1205" i="10"/>
  <c r="D426" i="10"/>
  <c r="J426" i="10"/>
  <c r="D572" i="10"/>
  <c r="J572" i="10"/>
  <c r="D1484" i="10"/>
  <c r="J1484" i="10"/>
  <c r="J1602" i="10"/>
  <c r="D1602" i="10"/>
  <c r="C1602" i="10"/>
  <c r="K1602" i="10" s="1"/>
  <c r="D1545" i="10"/>
  <c r="J1545" i="10"/>
  <c r="D1659" i="10"/>
  <c r="J1659" i="10"/>
  <c r="J610" i="10"/>
  <c r="D610" i="10"/>
  <c r="C497" i="10"/>
  <c r="K497" i="10" s="1"/>
  <c r="J497" i="10"/>
  <c r="D497" i="10"/>
  <c r="D950" i="10"/>
  <c r="J950" i="10"/>
  <c r="J420" i="10"/>
  <c r="D420" i="10"/>
  <c r="C445" i="10"/>
  <c r="K445" i="10" s="1"/>
  <c r="D445" i="10"/>
  <c r="J445" i="10"/>
  <c r="J1364" i="10"/>
  <c r="D1364" i="10"/>
  <c r="D423" i="10"/>
  <c r="J423" i="10"/>
  <c r="D1340" i="10"/>
  <c r="J1340" i="10"/>
  <c r="I1245" i="10"/>
  <c r="K1245" i="10"/>
  <c r="I1382" i="10"/>
  <c r="K1382" i="10"/>
  <c r="K136" i="10"/>
  <c r="I136" i="10"/>
  <c r="I1737" i="10"/>
  <c r="K1737" i="10"/>
  <c r="K1026" i="10"/>
  <c r="I1026" i="10"/>
  <c r="I1957" i="10"/>
  <c r="K1957" i="10"/>
  <c r="F558" i="26"/>
  <c r="G558" i="26" s="1"/>
  <c r="G559" i="26" s="1"/>
  <c r="G560" i="26" s="1"/>
  <c r="G561" i="26" s="1"/>
  <c r="G562" i="26" s="1"/>
  <c r="G563" i="26" s="1"/>
  <c r="I622" i="10"/>
  <c r="K622" i="10"/>
  <c r="K47" i="10"/>
  <c r="I47" i="10"/>
  <c r="I2004" i="10"/>
  <c r="K2004" i="10"/>
  <c r="I1690" i="10"/>
  <c r="K1690" i="10"/>
  <c r="C1429" i="10"/>
  <c r="D1429" i="10"/>
  <c r="J1429" i="10"/>
  <c r="J1577" i="10"/>
  <c r="D1577" i="10"/>
  <c r="D1853" i="10"/>
  <c r="J1853" i="10"/>
  <c r="D1608" i="10"/>
  <c r="C1608" i="10"/>
  <c r="J1608" i="10"/>
  <c r="J413" i="10"/>
  <c r="D413" i="10"/>
  <c r="D1453" i="10"/>
  <c r="J1453" i="10"/>
  <c r="D1230" i="10"/>
  <c r="J1230" i="10"/>
  <c r="C462" i="10"/>
  <c r="D462" i="10"/>
  <c r="J462" i="10"/>
  <c r="J1402" i="10"/>
  <c r="D1402" i="10"/>
  <c r="J267" i="10"/>
  <c r="C267" i="10"/>
  <c r="K267" i="10" s="1"/>
  <c r="D267" i="10"/>
  <c r="J1500" i="10"/>
  <c r="D1500" i="10"/>
  <c r="D753" i="10"/>
  <c r="J753" i="10"/>
  <c r="D515" i="10"/>
  <c r="J515" i="10"/>
  <c r="D1459" i="10"/>
  <c r="J1459" i="10"/>
  <c r="J563" i="10"/>
  <c r="D563" i="10"/>
  <c r="J1497" i="10"/>
  <c r="D1497" i="10"/>
  <c r="D471" i="10"/>
  <c r="J471" i="10"/>
  <c r="D782" i="10"/>
  <c r="J782" i="10"/>
  <c r="C760" i="10"/>
  <c r="K760" i="10" s="1"/>
  <c r="D760" i="10"/>
  <c r="J760" i="10"/>
  <c r="C652" i="10"/>
  <c r="K652" i="10" s="1"/>
  <c r="J652" i="10"/>
  <c r="D652" i="10"/>
  <c r="J907" i="10"/>
  <c r="D907" i="10"/>
  <c r="J1476" i="10"/>
  <c r="D1476" i="10"/>
  <c r="D324" i="10"/>
  <c r="J324" i="10"/>
  <c r="D2123" i="10"/>
  <c r="J2123" i="10"/>
  <c r="D827" i="10"/>
  <c r="J827" i="10"/>
  <c r="D1895" i="10"/>
  <c r="J1895" i="10"/>
  <c r="D2196" i="10"/>
  <c r="J2196" i="10"/>
  <c r="C346" i="10"/>
  <c r="J346" i="10"/>
  <c r="D346" i="10"/>
  <c r="L346" i="10" s="1" a="1"/>
  <c r="L346" i="10" s="1"/>
  <c r="J1634" i="10"/>
  <c r="D1634" i="10"/>
  <c r="J1874" i="10"/>
  <c r="D1874" i="10"/>
  <c r="J658" i="10"/>
  <c r="D658" i="10"/>
  <c r="J1697" i="10"/>
  <c r="D1697" i="10"/>
  <c r="C1697" i="10"/>
  <c r="D133" i="10"/>
  <c r="J133" i="10"/>
  <c r="D1352" i="10"/>
  <c r="J1352" i="10"/>
  <c r="J690" i="10"/>
  <c r="D690" i="10"/>
  <c r="J1557" i="10"/>
  <c r="D1557" i="10"/>
  <c r="J226" i="10"/>
  <c r="C226" i="10"/>
  <c r="K226" i="10" s="1"/>
  <c r="D226" i="10"/>
  <c r="C408" i="10"/>
  <c r="K408" i="10" s="1"/>
  <c r="J408" i="10"/>
  <c r="D408" i="10"/>
  <c r="D44" i="10"/>
  <c r="J44" i="10"/>
  <c r="D1020" i="10"/>
  <c r="J1020" i="10"/>
  <c r="J996" i="10"/>
  <c r="D996" i="10"/>
  <c r="J2188" i="10"/>
  <c r="D2188" i="10"/>
  <c r="C1662" i="10"/>
  <c r="K1662" i="10" s="1"/>
  <c r="J1662" i="10"/>
  <c r="D1662" i="10"/>
  <c r="J2203" i="10"/>
  <c r="D2203" i="10"/>
  <c r="D121" i="10"/>
  <c r="J121" i="10"/>
  <c r="J2064" i="10"/>
  <c r="D2064" i="10"/>
  <c r="D578" i="10"/>
  <c r="J578" i="10"/>
  <c r="J1491" i="10"/>
  <c r="D1491" i="10"/>
  <c r="D1097" i="10"/>
  <c r="J1097" i="10"/>
  <c r="J343" i="10"/>
  <c r="D343" i="10"/>
  <c r="J683" i="10"/>
  <c r="D683" i="10"/>
  <c r="D17" i="10"/>
  <c r="J17" i="10"/>
  <c r="D2028" i="10"/>
  <c r="J2028" i="10"/>
  <c r="J1209" i="10"/>
  <c r="D1209" i="10"/>
  <c r="J1049" i="10"/>
  <c r="D1049" i="10"/>
  <c r="J2209" i="10"/>
  <c r="D2209" i="10"/>
  <c r="J251" i="10"/>
  <c r="D251" i="10"/>
  <c r="D1518" i="10"/>
  <c r="J1518" i="10"/>
  <c r="D435" i="10"/>
  <c r="L435" i="10" s="1" a="1"/>
  <c r="L435" i="10" s="1"/>
  <c r="J435" i="10"/>
  <c r="C1157" i="10"/>
  <c r="K1157" i="10" s="1"/>
  <c r="D1157" i="10"/>
  <c r="J1157" i="10"/>
  <c r="D219" i="10"/>
  <c r="J219" i="10"/>
  <c r="K670" i="10"/>
  <c r="I670" i="10"/>
  <c r="I978" i="10"/>
  <c r="K978" i="10"/>
  <c r="I581" i="10"/>
  <c r="K581" i="10"/>
  <c r="K2183" i="10"/>
  <c r="I2183" i="10"/>
  <c r="I612" i="10"/>
  <c r="I995" i="10"/>
  <c r="I232" i="10"/>
  <c r="I1229" i="10"/>
  <c r="I1742" i="10"/>
  <c r="I835" i="10"/>
  <c r="I856" i="10"/>
  <c r="I927" i="10"/>
  <c r="I860" i="10"/>
  <c r="I1906" i="10"/>
  <c r="I508" i="10"/>
  <c r="I1696" i="10"/>
  <c r="I538" i="10"/>
  <c r="I876" i="10"/>
  <c r="I326" i="10"/>
  <c r="I183" i="10"/>
  <c r="I25" i="10"/>
  <c r="I1653" i="10"/>
  <c r="I621" i="10"/>
  <c r="I1188" i="10"/>
  <c r="I488" i="10"/>
  <c r="I1808" i="10"/>
  <c r="I585" i="10"/>
  <c r="I603" i="10"/>
  <c r="I1827" i="10"/>
  <c r="K1827" i="10"/>
  <c r="I511" i="10"/>
  <c r="I482" i="10"/>
  <c r="I1464" i="10"/>
  <c r="I1923" i="10"/>
  <c r="I740" i="10"/>
  <c r="I301" i="10"/>
  <c r="I1085" i="10"/>
  <c r="I1235" i="10"/>
  <c r="I841" i="10"/>
  <c r="I152" i="10"/>
  <c r="I415" i="10"/>
  <c r="I864" i="10"/>
  <c r="I678" i="10"/>
  <c r="I2109" i="10"/>
  <c r="I1852" i="10"/>
  <c r="I1529" i="10"/>
  <c r="I40" i="10"/>
  <c r="I870" i="10"/>
  <c r="I1538" i="10"/>
  <c r="I1784" i="10"/>
  <c r="I1924" i="10"/>
  <c r="I1601" i="10"/>
  <c r="K1601" i="10"/>
  <c r="I1502" i="10"/>
  <c r="I384" i="10"/>
  <c r="I1378" i="10"/>
  <c r="I292" i="10"/>
  <c r="I1741" i="10"/>
  <c r="I728" i="10"/>
  <c r="I1194" i="10"/>
  <c r="I250" i="10"/>
  <c r="I1394" i="10"/>
  <c r="I2101" i="10"/>
  <c r="I1033" i="10"/>
  <c r="I1725" i="10"/>
  <c r="I1572" i="10"/>
  <c r="I1746" i="10"/>
  <c r="I1455" i="10"/>
  <c r="I1410" i="10"/>
  <c r="I1564" i="10"/>
  <c r="I743" i="10"/>
  <c r="I1130" i="10"/>
  <c r="I1517" i="10"/>
  <c r="I1271" i="10"/>
  <c r="D137" i="10"/>
  <c r="C137" i="10"/>
  <c r="K137" i="10" s="1"/>
  <c r="J137" i="10"/>
  <c r="J106" i="10"/>
  <c r="D106" i="10"/>
  <c r="J769" i="10"/>
  <c r="D769" i="10"/>
  <c r="D1039" i="10"/>
  <c r="J1039" i="10"/>
  <c r="J1195" i="10"/>
  <c r="D1195" i="10"/>
  <c r="D1085" i="10"/>
  <c r="J1085" i="10"/>
  <c r="D1281" i="10"/>
  <c r="J1281" i="10"/>
  <c r="J830" i="10"/>
  <c r="D830" i="10"/>
  <c r="D2165" i="10"/>
  <c r="J2165" i="10"/>
  <c r="C477" i="10"/>
  <c r="K477" i="10" s="1"/>
  <c r="J477" i="10"/>
  <c r="D477" i="10"/>
  <c r="D222" i="10"/>
  <c r="J222" i="10"/>
  <c r="D1392" i="10"/>
  <c r="J1392" i="10"/>
  <c r="J1984" i="10"/>
  <c r="D1984" i="10"/>
  <c r="D979" i="10"/>
  <c r="J979" i="10"/>
  <c r="C979" i="10"/>
  <c r="K979" i="10" s="1"/>
  <c r="J385" i="10"/>
  <c r="D385" i="10"/>
  <c r="D1319" i="10"/>
  <c r="J1319" i="10"/>
  <c r="D1325" i="10"/>
  <c r="L1325" i="10" s="1" a="1"/>
  <c r="L1325" i="10" s="1"/>
  <c r="J1325" i="10"/>
  <c r="D1812" i="10"/>
  <c r="J1812" i="10"/>
  <c r="J2200" i="10"/>
  <c r="D2200" i="10"/>
  <c r="D1761" i="10"/>
  <c r="J1761" i="10"/>
  <c r="D183" i="10"/>
  <c r="J183" i="10"/>
  <c r="J2025" i="10"/>
  <c r="D2025" i="10"/>
  <c r="J1573" i="10"/>
  <c r="D1573" i="10"/>
  <c r="D960" i="10"/>
  <c r="J960" i="10"/>
  <c r="C712" i="10"/>
  <c r="K712" i="10" s="1"/>
  <c r="D712" i="10"/>
  <c r="J712" i="10"/>
  <c r="C1370" i="10"/>
  <c r="K1370" i="10" s="1"/>
  <c r="J1370" i="10"/>
  <c r="D1370" i="10"/>
  <c r="D2006" i="10"/>
  <c r="J2006" i="10"/>
  <c r="C2006" i="10"/>
  <c r="K2006" i="10" s="1"/>
  <c r="J2099" i="10"/>
  <c r="D2099" i="10"/>
  <c r="J861" i="10"/>
  <c r="D861" i="10"/>
  <c r="D35" i="10"/>
  <c r="J35" i="10"/>
  <c r="J1643" i="10"/>
  <c r="D1643" i="10"/>
  <c r="D880" i="10"/>
  <c r="L880" i="10" s="1" a="1"/>
  <c r="L880" i="10" s="1"/>
  <c r="J880" i="10"/>
  <c r="D284" i="10"/>
  <c r="J284" i="10"/>
  <c r="D1837" i="10"/>
  <c r="J1837" i="10"/>
  <c r="D942" i="10"/>
  <c r="J942" i="10"/>
  <c r="J1987" i="10"/>
  <c r="D1987" i="10"/>
  <c r="D1052" i="10"/>
  <c r="J1052" i="10"/>
  <c r="J257" i="10"/>
  <c r="D257" i="10"/>
  <c r="L257" i="10" s="1" a="1"/>
  <c r="L257" i="10" s="1"/>
  <c r="J2022" i="10"/>
  <c r="D2022" i="10"/>
  <c r="J311" i="10"/>
  <c r="D311" i="10"/>
  <c r="C293" i="10"/>
  <c r="K293" i="10" s="1"/>
  <c r="D293" i="10"/>
  <c r="J293" i="10"/>
  <c r="J966" i="10"/>
  <c r="D966" i="10"/>
  <c r="D922" i="10"/>
  <c r="J922" i="10"/>
  <c r="C26" i="10"/>
  <c r="K26" i="10" s="1"/>
  <c r="D26" i="10"/>
  <c r="J26" i="10"/>
  <c r="D1294" i="10"/>
  <c r="J1294" i="10"/>
  <c r="C1294" i="10"/>
  <c r="K1294" i="10" s="1"/>
  <c r="D1539" i="10"/>
  <c r="J1539" i="10"/>
  <c r="D41" i="10"/>
  <c r="J41" i="10"/>
  <c r="D947" i="10"/>
  <c r="J947" i="10"/>
  <c r="D750" i="10"/>
  <c r="J750" i="10"/>
  <c r="D664" i="10"/>
  <c r="J664" i="10"/>
  <c r="J1815" i="10"/>
  <c r="D1815" i="10"/>
  <c r="D1678" i="10"/>
  <c r="J1678" i="10"/>
  <c r="D319" i="10"/>
  <c r="J319" i="10"/>
  <c r="D305" i="10"/>
  <c r="J305" i="10"/>
  <c r="D640" i="10"/>
  <c r="J640" i="10"/>
  <c r="C916" i="10"/>
  <c r="K916" i="10" s="1"/>
  <c r="D916" i="10"/>
  <c r="J916" i="10"/>
  <c r="D954" i="10"/>
  <c r="J954" i="10"/>
  <c r="C534" i="10"/>
  <c r="K534" i="10" s="1"/>
  <c r="J534" i="10"/>
  <c r="D534" i="10"/>
  <c r="J1936" i="10"/>
  <c r="D1936" i="10"/>
  <c r="J1233" i="10"/>
  <c r="D1233" i="10"/>
  <c r="D1904" i="10"/>
  <c r="J1904" i="10"/>
  <c r="I758" i="10"/>
  <c r="K758" i="10"/>
  <c r="K1559" i="10"/>
  <c r="I1559" i="10"/>
  <c r="K1293" i="10"/>
  <c r="I1293" i="10"/>
  <c r="K1779" i="10"/>
  <c r="I1779" i="10"/>
  <c r="J741" i="10"/>
  <c r="D741" i="10"/>
  <c r="J1408" i="10"/>
  <c r="D1408" i="10"/>
  <c r="D2184" i="10"/>
  <c r="J2184" i="10"/>
  <c r="C2184" i="10"/>
  <c r="K2184" i="10" s="1"/>
  <c r="J1367" i="10"/>
  <c r="D1367" i="10"/>
  <c r="D1379" i="10"/>
  <c r="J1379" i="10"/>
  <c r="D165" i="10"/>
  <c r="J165" i="10"/>
  <c r="D340" i="10"/>
  <c r="J340" i="10"/>
  <c r="C1306" i="10"/>
  <c r="K1306" i="10" s="1"/>
  <c r="J1306" i="10"/>
  <c r="D1306" i="10"/>
  <c r="J1405" i="10"/>
  <c r="D1405" i="10"/>
  <c r="J895" i="10"/>
  <c r="D895" i="10"/>
  <c r="J868" i="10"/>
  <c r="D868" i="10"/>
  <c r="D2079" i="10"/>
  <c r="J2079" i="10"/>
  <c r="D127" i="10"/>
  <c r="J127" i="10"/>
  <c r="J839" i="10"/>
  <c r="D839" i="10"/>
  <c r="D302" i="10"/>
  <c r="J302" i="10"/>
  <c r="D1859" i="10"/>
  <c r="L1859" i="10" s="1" a="1"/>
  <c r="L1859" i="10" s="1"/>
  <c r="J1859" i="10"/>
  <c r="D1708" i="10"/>
  <c r="J1708" i="10"/>
  <c r="D509" i="10"/>
  <c r="J509" i="10"/>
  <c r="D382" i="10"/>
  <c r="J382" i="10"/>
  <c r="C1570" i="10"/>
  <c r="K1570" i="10" s="1"/>
  <c r="D1570" i="10"/>
  <c r="J1570" i="10"/>
  <c r="C2141" i="10"/>
  <c r="D2141" i="10"/>
  <c r="J2141" i="10"/>
  <c r="J2082" i="10"/>
  <c r="D2082" i="10"/>
  <c r="J1313" i="10"/>
  <c r="D1313" i="10"/>
  <c r="J1186" i="10"/>
  <c r="D1186" i="10"/>
  <c r="J779" i="10"/>
  <c r="D779" i="10"/>
  <c r="D216" i="10"/>
  <c r="J216" i="10"/>
  <c r="D833" i="10"/>
  <c r="J833" i="10"/>
  <c r="D1316" i="10"/>
  <c r="J1316" i="10"/>
  <c r="J1850" i="10"/>
  <c r="D1850" i="10"/>
  <c r="J591" i="10"/>
  <c r="D591" i="10"/>
  <c r="C747" i="10"/>
  <c r="K747" i="10" s="1"/>
  <c r="J747" i="10"/>
  <c r="D747" i="10"/>
  <c r="C2073" i="10"/>
  <c r="K2073" i="10" s="1"/>
  <c r="D2073" i="10"/>
  <c r="J2073" i="10"/>
  <c r="J969" i="10"/>
  <c r="D969" i="10"/>
  <c r="L969" i="10" s="1" a="1"/>
  <c r="L969" i="10" s="1"/>
  <c r="D299" i="10"/>
  <c r="J299" i="10"/>
  <c r="D1192" i="10"/>
  <c r="J1192" i="10"/>
  <c r="J2088" i="10"/>
  <c r="D2088" i="10"/>
  <c r="J1586" i="10"/>
  <c r="D1586" i="10"/>
  <c r="D429" i="10"/>
  <c r="J429" i="10"/>
  <c r="C1290" i="10"/>
  <c r="K1290" i="10" s="1"/>
  <c r="J1290" i="10"/>
  <c r="D1290" i="10"/>
  <c r="J1530" i="10"/>
  <c r="D1530" i="10"/>
  <c r="D1806" i="10"/>
  <c r="J1806" i="10"/>
  <c r="D1162" i="10"/>
  <c r="J1162" i="10"/>
  <c r="J2002" i="10"/>
  <c r="D2002" i="10"/>
  <c r="D1224" i="10"/>
  <c r="J1224" i="10"/>
  <c r="J680" i="10"/>
  <c r="D680" i="10"/>
  <c r="J1809" i="10"/>
  <c r="D1809" i="10"/>
  <c r="D1770" i="10"/>
  <c r="L1770" i="10" s="1" a="1"/>
  <c r="L1770" i="10" s="1"/>
  <c r="J1770" i="10"/>
  <c r="D699" i="10"/>
  <c r="J699" i="10"/>
  <c r="J1780" i="10"/>
  <c r="C1780" i="10"/>
  <c r="K1780" i="10" s="1"/>
  <c r="D1780" i="10"/>
  <c r="D2031" i="10"/>
  <c r="J2031" i="10"/>
  <c r="C1116" i="10"/>
  <c r="K1116" i="10" s="1"/>
  <c r="J1116" i="10"/>
  <c r="D1116" i="10"/>
  <c r="D524" i="10"/>
  <c r="L524" i="10" s="1" a="1"/>
  <c r="L524" i="10" s="1"/>
  <c r="J524" i="10"/>
  <c r="D785" i="10"/>
  <c r="J785" i="10"/>
  <c r="C849" i="10"/>
  <c r="K849" i="10" s="1"/>
  <c r="J849" i="10"/>
  <c r="D849" i="10"/>
  <c r="C141" i="10"/>
  <c r="K141" i="10" s="1"/>
  <c r="D141" i="10"/>
  <c r="J141" i="10"/>
  <c r="D48" i="10"/>
  <c r="J48" i="10"/>
  <c r="C48" i="10"/>
  <c r="K48" i="10" s="1"/>
  <c r="D604" i="10"/>
  <c r="J604" i="10"/>
  <c r="C874" i="10"/>
  <c r="K874" i="10" s="1"/>
  <c r="D874" i="10"/>
  <c r="J874" i="10"/>
  <c r="J521" i="10"/>
  <c r="D521" i="10"/>
  <c r="D315" i="10"/>
  <c r="J315" i="10"/>
  <c r="C315" i="10"/>
  <c r="K315" i="10" s="1"/>
  <c r="D1023" i="10"/>
  <c r="J1023" i="10"/>
  <c r="K224" i="10"/>
  <c r="I224" i="10"/>
  <c r="I403" i="10"/>
  <c r="K403" i="10"/>
  <c r="K225" i="10"/>
  <c r="I225" i="10"/>
  <c r="I1096" i="10"/>
  <c r="I1340" i="10"/>
  <c r="I1707" i="10"/>
  <c r="I418" i="10"/>
  <c r="I755" i="10"/>
  <c r="I491" i="10"/>
  <c r="K491" i="10"/>
  <c r="I1232" i="10"/>
  <c r="I1657" i="10"/>
  <c r="I2087" i="10"/>
  <c r="I520" i="10"/>
  <c r="I46" i="10"/>
  <c r="K46" i="10"/>
  <c r="I139" i="10"/>
  <c r="I1668" i="10"/>
  <c r="I1493" i="10"/>
  <c r="I1309" i="10"/>
  <c r="I1105" i="10"/>
  <c r="I476" i="10"/>
  <c r="I1263" i="10"/>
  <c r="I167" i="10"/>
  <c r="I1916" i="10"/>
  <c r="K1916" i="10"/>
  <c r="I1842" i="10"/>
  <c r="I1308" i="10"/>
  <c r="I660" i="10"/>
  <c r="I1503" i="10"/>
  <c r="I1216" i="10"/>
  <c r="I1805" i="10"/>
  <c r="I244" i="10"/>
  <c r="I123" i="10"/>
  <c r="I1423" i="10"/>
  <c r="K1423" i="10"/>
  <c r="I1029" i="10"/>
  <c r="I1277" i="10"/>
  <c r="I1413" i="10"/>
  <c r="K1560" i="10"/>
  <c r="I1560" i="10"/>
  <c r="I1903" i="10"/>
  <c r="I265" i="10"/>
  <c r="I393" i="10"/>
  <c r="K847" i="10"/>
  <c r="I847" i="10"/>
  <c r="I1124" i="10"/>
  <c r="I1750" i="10"/>
  <c r="I2126" i="10"/>
  <c r="I1262" i="10"/>
  <c r="I381" i="10"/>
  <c r="I1102" i="10"/>
  <c r="I4" i="10"/>
  <c r="I1568" i="10"/>
  <c r="I495" i="10"/>
  <c r="I247" i="10"/>
  <c r="I479" i="10"/>
  <c r="K1826" i="10"/>
  <c r="I1826" i="10"/>
  <c r="I1321" i="10"/>
  <c r="I194" i="10"/>
  <c r="I1855" i="10"/>
  <c r="I1868" i="10"/>
  <c r="K1868" i="10"/>
  <c r="I470" i="10"/>
  <c r="I1867" i="10"/>
  <c r="I1518" i="10"/>
  <c r="I880" i="10"/>
  <c r="I523" i="10"/>
  <c r="I606" i="10"/>
  <c r="I1778" i="10"/>
  <c r="I791" i="10"/>
  <c r="I117" i="10"/>
  <c r="I234" i="10"/>
  <c r="I710" i="10"/>
  <c r="I806" i="10"/>
  <c r="I918" i="10"/>
  <c r="I1134" i="10"/>
  <c r="I1325" i="10"/>
  <c r="I1989" i="10"/>
  <c r="I1283" i="10"/>
  <c r="I1461" i="10"/>
  <c r="I2224" i="10"/>
  <c r="K2224" i="10"/>
  <c r="I2173" i="10"/>
  <c r="I1414" i="10"/>
  <c r="I1753" i="10"/>
  <c r="I663" i="10"/>
  <c r="C1361" i="10"/>
  <c r="K1361" i="10" s="1"/>
  <c r="I1296" i="10"/>
  <c r="I1658" i="10"/>
  <c r="I151" i="10"/>
  <c r="I1760" i="10"/>
  <c r="I685" i="10"/>
  <c r="I411" i="10"/>
  <c r="I568" i="10"/>
  <c r="D2037" i="10"/>
  <c r="L2037" i="10" s="1" a="1"/>
  <c r="L2037" i="10" s="1"/>
  <c r="J2037" i="10"/>
  <c r="D1263" i="10"/>
  <c r="J1263" i="10"/>
  <c r="J2177" i="10"/>
  <c r="D2177" i="10"/>
  <c r="C655" i="10"/>
  <c r="K655" i="10" s="1"/>
  <c r="D655" i="10"/>
  <c r="J655" i="10"/>
  <c r="J1821" i="10"/>
  <c r="D1821" i="10"/>
  <c r="J2120" i="10"/>
  <c r="D2120" i="10"/>
  <c r="D871" i="10"/>
  <c r="J871" i="10"/>
  <c r="D210" i="10"/>
  <c r="J210" i="10"/>
  <c r="D1758" i="10"/>
  <c r="J1758" i="10"/>
  <c r="D1631" i="10"/>
  <c r="J1631" i="10"/>
  <c r="J1640" i="10"/>
  <c r="D1640" i="10"/>
  <c r="D1046" i="10"/>
  <c r="J1046" i="10"/>
  <c r="J1748" i="10"/>
  <c r="D1748" i="10"/>
  <c r="C1284" i="10"/>
  <c r="K1284" i="10" s="1"/>
  <c r="D1284" i="10"/>
  <c r="J1284" i="10"/>
  <c r="J1278" i="10"/>
  <c r="D1278" i="10"/>
  <c r="J178" i="10"/>
  <c r="D178" i="10"/>
  <c r="C178" i="10"/>
  <c r="K178" i="10" s="1"/>
  <c r="J1373" i="10"/>
  <c r="D1373" i="10"/>
  <c r="J560" i="10"/>
  <c r="D560" i="10"/>
  <c r="J1886" i="10"/>
  <c r="D1886" i="10"/>
  <c r="J566" i="10"/>
  <c r="D566" i="10"/>
  <c r="D1298" i="10"/>
  <c r="J1298" i="10"/>
  <c r="D1128" i="10"/>
  <c r="J1128" i="10"/>
  <c r="D1036" i="10"/>
  <c r="J1036" i="10"/>
  <c r="C1106" i="10"/>
  <c r="K1106" i="10" s="1"/>
  <c r="D1106" i="10"/>
  <c r="J1106" i="10"/>
  <c r="D791" i="10"/>
  <c r="L791" i="10" s="1" a="1"/>
  <c r="L791" i="10" s="1"/>
  <c r="J791" i="10"/>
  <c r="D388" i="10"/>
  <c r="J388" i="10"/>
  <c r="D337" i="10"/>
  <c r="J337" i="10"/>
  <c r="J1720" i="10"/>
  <c r="D1720" i="10"/>
  <c r="C613" i="10"/>
  <c r="J613" i="10"/>
  <c r="D613" i="10"/>
  <c r="L613" i="10" s="1" a="1"/>
  <c r="L613" i="10" s="1"/>
  <c r="D518" i="10"/>
  <c r="J518" i="10"/>
  <c r="J1132" i="10"/>
  <c r="D1132" i="10"/>
  <c r="C586" i="10"/>
  <c r="K586" i="10" s="1"/>
  <c r="D586" i="10"/>
  <c r="J586" i="10"/>
  <c r="D38" i="10"/>
  <c r="J38" i="10"/>
  <c r="J2168" i="10"/>
  <c r="D2168" i="10"/>
  <c r="D1441" i="10"/>
  <c r="J1441" i="10"/>
  <c r="J1395" i="10"/>
  <c r="D1395" i="10"/>
  <c r="D1840" i="10"/>
  <c r="J1840" i="10"/>
  <c r="D1901" i="10"/>
  <c r="J1901" i="10"/>
  <c r="J2212" i="10"/>
  <c r="D2212" i="10"/>
  <c r="J394" i="10"/>
  <c r="D394" i="10"/>
  <c r="C1548" i="10"/>
  <c r="K1548" i="10" s="1"/>
  <c r="D1548" i="10"/>
  <c r="J1548" i="10"/>
  <c r="D1503" i="10"/>
  <c r="L1503" i="10" s="1" a="1"/>
  <c r="L1503" i="10" s="1"/>
  <c r="J1503" i="10"/>
  <c r="J801" i="10"/>
  <c r="C801" i="10"/>
  <c r="K801" i="10" s="1"/>
  <c r="D801" i="10"/>
  <c r="J1008" i="10"/>
  <c r="D1008" i="10"/>
  <c r="C1481" i="10"/>
  <c r="K1481" i="10" s="1"/>
  <c r="J1481" i="10"/>
  <c r="D1481" i="10"/>
  <c r="D1494" i="10"/>
  <c r="J1494" i="10"/>
  <c r="J1948" i="10"/>
  <c r="D1948" i="10"/>
  <c r="L1948" i="10" s="1" a="1"/>
  <c r="L1948" i="10" s="1"/>
  <c r="D788" i="10"/>
  <c r="J788" i="10"/>
  <c r="J649" i="10"/>
  <c r="D649" i="10"/>
  <c r="D1414" i="10"/>
  <c r="L1414" i="10" s="1" a="1"/>
  <c r="L1414" i="10" s="1"/>
  <c r="J1414" i="10"/>
  <c r="D1217" i="10"/>
  <c r="J1217" i="10"/>
  <c r="J1942" i="10"/>
  <c r="D1942" i="10"/>
  <c r="J1646" i="10"/>
  <c r="D1646" i="10"/>
  <c r="C2052" i="10"/>
  <c r="D2052" i="10"/>
  <c r="J2052" i="10"/>
  <c r="J594" i="10"/>
  <c r="D594" i="10"/>
  <c r="J1735" i="10"/>
  <c r="D1735" i="10"/>
  <c r="J416" i="10"/>
  <c r="D416" i="10"/>
  <c r="C204" i="10"/>
  <c r="K204" i="10" s="1"/>
  <c r="D204" i="10"/>
  <c r="J204" i="10"/>
  <c r="D331" i="10"/>
  <c r="J331" i="10"/>
  <c r="J356" i="10"/>
  <c r="C356" i="10"/>
  <c r="K356" i="10" s="1"/>
  <c r="D356" i="10"/>
  <c r="C2010" i="10"/>
  <c r="K2010" i="10" s="1"/>
  <c r="J2010" i="10"/>
  <c r="D2010" i="10"/>
  <c r="J1691" i="10"/>
  <c r="C1691" i="10"/>
  <c r="K1691" i="10" s="1"/>
  <c r="D1691" i="10"/>
  <c r="I669" i="10"/>
  <c r="K669" i="10"/>
  <c r="K759" i="10"/>
  <c r="I759" i="10"/>
  <c r="I1470" i="10"/>
  <c r="K1470" i="10"/>
  <c r="I2005" i="10"/>
  <c r="K2005" i="10"/>
  <c r="I1547" i="10"/>
  <c r="I1274" i="10"/>
  <c r="I425" i="10"/>
  <c r="I373" i="10"/>
  <c r="I2176" i="10"/>
  <c r="I31" i="10"/>
  <c r="I1900" i="10"/>
  <c r="I1585" i="10"/>
  <c r="I701" i="10"/>
  <c r="I686" i="10"/>
  <c r="I2192" i="10"/>
  <c r="I562" i="10"/>
  <c r="I514" i="10"/>
  <c r="I2140" i="10"/>
  <c r="I1114" i="10"/>
  <c r="K1114" i="10"/>
  <c r="I940" i="10"/>
  <c r="K1381" i="10"/>
  <c r="I1381" i="10"/>
  <c r="K1334" i="10"/>
  <c r="I1334" i="10"/>
  <c r="I781" i="10"/>
  <c r="K800" i="10"/>
  <c r="I800" i="10"/>
  <c r="I2017" i="10"/>
  <c r="I412" i="10"/>
  <c r="I284" i="10"/>
  <c r="I1035" i="10"/>
  <c r="I2046" i="10"/>
  <c r="K2046" i="10"/>
  <c r="I532" i="10"/>
  <c r="I829" i="10"/>
  <c r="I996" i="10"/>
  <c r="I1511" i="10"/>
  <c r="I654" i="10"/>
  <c r="I34" i="10"/>
  <c r="I1369" i="10"/>
  <c r="I1185" i="10"/>
  <c r="I144" i="10"/>
  <c r="I851" i="10"/>
  <c r="I94" i="10"/>
  <c r="I1689" i="10"/>
  <c r="K1689" i="10"/>
  <c r="I1352" i="10"/>
  <c r="I1541" i="10"/>
  <c r="I1661" i="10"/>
  <c r="I984" i="10"/>
  <c r="I1127" i="10"/>
  <c r="I1067" i="10"/>
  <c r="K1067" i="10"/>
  <c r="I848" i="10"/>
  <c r="K848" i="10"/>
  <c r="I206" i="10"/>
  <c r="I1478" i="10"/>
  <c r="K1292" i="10"/>
  <c r="I1292" i="10"/>
  <c r="K2093" i="10"/>
  <c r="I2093" i="10"/>
  <c r="I1479" i="10"/>
  <c r="I1728" i="10"/>
  <c r="I695" i="10"/>
  <c r="J1383" i="10"/>
  <c r="D1383" i="10"/>
  <c r="C1383" i="10"/>
  <c r="K1383" i="10" s="1"/>
  <c r="D1739" i="10"/>
  <c r="J1739" i="10"/>
  <c r="C1739" i="10"/>
  <c r="K1739" i="10" s="1"/>
  <c r="D957" i="10"/>
  <c r="J957" i="10"/>
  <c r="D1472" i="10"/>
  <c r="J1472" i="10"/>
  <c r="C1472" i="10"/>
  <c r="K1472" i="10" s="1"/>
  <c r="D1055" i="10"/>
  <c r="J1055" i="10"/>
  <c r="C1723" i="10"/>
  <c r="K1723" i="10" s="1"/>
  <c r="J1723" i="10"/>
  <c r="D1723" i="10"/>
  <c r="J1027" i="10"/>
  <c r="C1027" i="10"/>
  <c r="K1027" i="10" s="1"/>
  <c r="D1027" i="10"/>
  <c r="J391" i="10"/>
  <c r="D391" i="10"/>
  <c r="D1468" i="10"/>
  <c r="J1468" i="10"/>
  <c r="D1844" i="10"/>
  <c r="J1844" i="10"/>
  <c r="J667" i="10"/>
  <c r="D667" i="10"/>
  <c r="D2085" i="10"/>
  <c r="J2085" i="10"/>
  <c r="J2015" i="10"/>
  <c r="D2015" i="10"/>
  <c r="J1246" i="10"/>
  <c r="D1246" i="10"/>
  <c r="C1246" i="10"/>
  <c r="K1246" i="10" s="1"/>
  <c r="J2111" i="10"/>
  <c r="D2111" i="10"/>
  <c r="D776" i="10"/>
  <c r="J776" i="10"/>
  <c r="J2076" i="10"/>
  <c r="D2076" i="10"/>
  <c r="J483" i="10"/>
  <c r="D483" i="10"/>
  <c r="C1109" i="10"/>
  <c r="K1109" i="10" s="1"/>
  <c r="J1109" i="10"/>
  <c r="D1109" i="10"/>
  <c r="D230" i="10"/>
  <c r="J230" i="10"/>
  <c r="D248" i="10"/>
  <c r="J248" i="10"/>
  <c r="J1589" i="10"/>
  <c r="D1589" i="10"/>
  <c r="J1929" i="10"/>
  <c r="D1929" i="10"/>
  <c r="J168" i="10"/>
  <c r="D168" i="10"/>
  <c r="L168" i="10" s="1" a="1"/>
  <c r="L168" i="10" s="1"/>
  <c r="D1755" i="10"/>
  <c r="J1755" i="10"/>
  <c r="D32" i="10"/>
  <c r="J32" i="10"/>
  <c r="J1921" i="10"/>
  <c r="D1921" i="10"/>
  <c r="J1310" i="10"/>
  <c r="D1310" i="10"/>
  <c r="J432" i="10"/>
  <c r="D432" i="10"/>
  <c r="D865" i="10"/>
  <c r="J865" i="10"/>
  <c r="J1907" i="10"/>
  <c r="D1907" i="10"/>
  <c r="J1174" i="10"/>
  <c r="D1174" i="10"/>
  <c r="D1303" i="10"/>
  <c r="J1303" i="10"/>
  <c r="C687" i="10"/>
  <c r="K687" i="10" s="1"/>
  <c r="J687" i="10"/>
  <c r="D687" i="10"/>
  <c r="J1144" i="10"/>
  <c r="D1144" i="10"/>
  <c r="D1183" i="10"/>
  <c r="J1183" i="10"/>
  <c r="D334" i="10"/>
  <c r="J334" i="10"/>
  <c r="J1542" i="10"/>
  <c r="D1542" i="10"/>
  <c r="D1214" i="10"/>
  <c r="J1214" i="10"/>
  <c r="D1990" i="10"/>
  <c r="J1990" i="10"/>
  <c r="J272" i="10"/>
  <c r="D272" i="10"/>
  <c r="D118" i="10"/>
  <c r="J118" i="10"/>
  <c r="C696" i="10"/>
  <c r="K696" i="10" s="1"/>
  <c r="D696" i="10"/>
  <c r="J696" i="10"/>
  <c r="C1869" i="10"/>
  <c r="K1869" i="10" s="1"/>
  <c r="D1869" i="10"/>
  <c r="J1869" i="10"/>
  <c r="J1251" i="10"/>
  <c r="D1251" i="10"/>
  <c r="D1094" i="10"/>
  <c r="J1094" i="10"/>
  <c r="C480" i="10"/>
  <c r="K480" i="10" s="1"/>
  <c r="D480" i="10"/>
  <c r="J480" i="10"/>
  <c r="C925" i="10"/>
  <c r="K925" i="10" s="1"/>
  <c r="D925" i="10"/>
  <c r="J925" i="10"/>
  <c r="J1103" i="10"/>
  <c r="D1103" i="10"/>
  <c r="D934" i="10"/>
  <c r="J934" i="10"/>
  <c r="D718" i="10"/>
  <c r="J718" i="10"/>
  <c r="C718" i="10"/>
  <c r="D2091" i="10"/>
  <c r="J2091" i="10"/>
  <c r="J2174" i="10"/>
  <c r="D2174" i="10"/>
  <c r="D1068" i="10"/>
  <c r="C1068" i="10"/>
  <c r="K1068" i="10" s="1"/>
  <c r="J1068" i="10"/>
  <c r="D1996" i="10"/>
  <c r="J1996" i="10"/>
  <c r="J2225" i="10"/>
  <c r="D2225" i="10"/>
  <c r="C2225" i="10"/>
  <c r="K2225" i="10" s="1"/>
  <c r="D1125" i="10"/>
  <c r="J1125" i="10"/>
  <c r="J1963" i="10"/>
  <c r="D1963" i="10"/>
  <c r="D1005" i="10"/>
  <c r="J1005" i="10"/>
  <c r="J94" i="10"/>
  <c r="D94" i="10"/>
  <c r="D115" i="10"/>
  <c r="J115" i="10"/>
  <c r="J1322" i="10"/>
  <c r="D1322" i="10"/>
  <c r="F2155" i="10" a="1"/>
  <c r="F1354" i="10" a="1"/>
  <c r="F1520" i="10" a="1"/>
  <c r="F185" i="10" a="1"/>
  <c r="F1861" i="10" a="1"/>
  <c r="F1532" i="10" a="1"/>
  <c r="F1888" i="10" a="1"/>
  <c r="F1443" i="10" a="1"/>
  <c r="F1253" i="10" a="1"/>
  <c r="L272" i="10" a="1"/>
  <c r="F2128" i="10" a="1"/>
  <c r="F704" i="10" a="1"/>
  <c r="F437" i="10" a="1"/>
  <c r="F1087" i="10" a="1"/>
  <c r="F259" i="10" a="1"/>
  <c r="F1710" i="10" a="1"/>
  <c r="F971" i="10" a="1"/>
  <c r="F363" i="10" a="1"/>
  <c r="F1149" i="10" a="1"/>
  <c r="F1610" i="10" a="1"/>
  <c r="F348" i="10" a="1"/>
  <c r="F19" i="10" a="1"/>
  <c r="F642" i="10" a="1"/>
  <c r="F897" i="10" a="1"/>
  <c r="F1164" i="10" a="1"/>
  <c r="F615" i="10" a="1"/>
  <c r="L183" i="10" a="1"/>
  <c r="L450" i="10" a="1"/>
  <c r="F820" i="10" a="1"/>
  <c r="F1075" i="10" a="1"/>
  <c r="F453" i="10" a="1"/>
  <c r="F1621" i="10" a="1"/>
  <c r="F909" i="10" a="1"/>
  <c r="F882" i="10" a="1"/>
  <c r="F2054" i="10" a="1"/>
  <c r="F170" i="10" a="1"/>
  <c r="F1176" i="10" a="1"/>
  <c r="F553" i="10" a="1"/>
  <c r="F630" i="10" a="1"/>
  <c r="F1876" i="10" a="1"/>
  <c r="F2066" i="10" a="1"/>
  <c r="F1327" i="10" a="1"/>
  <c r="F286" i="10" a="1"/>
  <c r="F526" i="10" a="1"/>
  <c r="F1950" i="10" a="1"/>
  <c r="F274" i="10" a="1"/>
  <c r="F7" i="10" a="1"/>
  <c r="F541" i="10" a="1"/>
  <c r="F1594" i="10" a="1"/>
  <c r="F108" i="10" a="1"/>
  <c r="F2143" i="10" a="1"/>
  <c r="F1965" i="10" a="1"/>
  <c r="F1060" i="10" a="1"/>
  <c r="F809" i="10" a="1"/>
  <c r="F731" i="10" a="1"/>
  <c r="F986" i="10" a="1"/>
  <c r="F1787" i="10" a="1"/>
  <c r="F1342" i="10" a="1"/>
  <c r="F464" i="10" a="1"/>
  <c r="F1699" i="10" a="1"/>
  <c r="F2039" i="10" a="1"/>
  <c r="F793" i="10" a="1"/>
  <c r="F720" i="10" a="1"/>
  <c r="F1683" i="10" a="1"/>
  <c r="F197" i="10" a="1"/>
  <c r="F1799" i="10" a="1"/>
  <c r="F2217" i="10" a="1"/>
  <c r="F1977" i="10" a="1"/>
  <c r="F375" i="10" a="1"/>
  <c r="F1238" i="10" a="1"/>
  <c r="F1431" i="10" a="1"/>
  <c r="F998" i="10" a="1"/>
  <c r="F1772" i="10" a="1"/>
  <c r="F1265" i="10" a="1"/>
  <c r="F1505" i="10" a="1"/>
  <c r="F1416" i="10" a="1"/>
  <c r="F96" i="10" a="1"/>
  <c r="L94" i="10" a="1"/>
  <c r="L94" i="10" l="1"/>
  <c r="F96" i="10"/>
  <c r="F1416" i="10"/>
  <c r="F1505" i="10"/>
  <c r="F1265" i="10"/>
  <c r="F1772" i="10"/>
  <c r="F998" i="10"/>
  <c r="F1431" i="10"/>
  <c r="F1238" i="10"/>
  <c r="F375" i="10"/>
  <c r="F1977" i="10"/>
  <c r="F2217" i="10"/>
  <c r="F1799" i="10"/>
  <c r="F197" i="10"/>
  <c r="F1683" i="10"/>
  <c r="F720" i="10"/>
  <c r="F793" i="10"/>
  <c r="F2039" i="10"/>
  <c r="F1699" i="10"/>
  <c r="F464" i="10"/>
  <c r="F1342" i="10"/>
  <c r="F1787" i="10"/>
  <c r="F986" i="10"/>
  <c r="F731" i="10"/>
  <c r="F809" i="10"/>
  <c r="F1060" i="10"/>
  <c r="F1965" i="10"/>
  <c r="F2143" i="10"/>
  <c r="F108" i="10"/>
  <c r="F1594" i="10"/>
  <c r="F541" i="10"/>
  <c r="F7" i="10"/>
  <c r="F274" i="10"/>
  <c r="F1950" i="10"/>
  <c r="F526" i="10"/>
  <c r="F286" i="10"/>
  <c r="F1327" i="10"/>
  <c r="F2066" i="10"/>
  <c r="F1876" i="10"/>
  <c r="F630" i="10"/>
  <c r="F553" i="10"/>
  <c r="F1176" i="10"/>
  <c r="F170" i="10"/>
  <c r="F2054" i="10"/>
  <c r="F882" i="10"/>
  <c r="F909" i="10"/>
  <c r="F1621" i="10"/>
  <c r="F453" i="10"/>
  <c r="F1075" i="10"/>
  <c r="F820" i="10"/>
  <c r="L450" i="10"/>
  <c r="L183" i="10"/>
  <c r="F615" i="10"/>
  <c r="F1164" i="10"/>
  <c r="F897" i="10"/>
  <c r="F642" i="10"/>
  <c r="F19" i="10"/>
  <c r="F348" i="10"/>
  <c r="F1610" i="10"/>
  <c r="F1149" i="10"/>
  <c r="F363" i="10"/>
  <c r="F971" i="10"/>
  <c r="F1710" i="10"/>
  <c r="F259" i="10"/>
  <c r="F1087" i="10"/>
  <c r="F437" i="10"/>
  <c r="F704" i="10"/>
  <c r="F2128" i="10"/>
  <c r="L272" i="10"/>
  <c r="F1253" i="10"/>
  <c r="F1443" i="10"/>
  <c r="F1888" i="10"/>
  <c r="F1532" i="10"/>
  <c r="F1861" i="10"/>
  <c r="F185" i="10"/>
  <c r="F1520" i="10"/>
  <c r="F1354" i="10"/>
  <c r="F2155" i="10"/>
  <c r="K613" i="10"/>
  <c r="I613" i="10"/>
  <c r="C95" i="10"/>
  <c r="J95" i="10"/>
  <c r="D95" i="10"/>
  <c r="J2092" i="10"/>
  <c r="D2092" i="10"/>
  <c r="C2092" i="10"/>
  <c r="K2092" i="10" s="1"/>
  <c r="C1870" i="10"/>
  <c r="K1870" i="10" s="1"/>
  <c r="D1870" i="10"/>
  <c r="J1870" i="10"/>
  <c r="J1184" i="10"/>
  <c r="D1184" i="10"/>
  <c r="C1184" i="10"/>
  <c r="K1184" i="10" s="1"/>
  <c r="J1311" i="10"/>
  <c r="D1311" i="10"/>
  <c r="C1311" i="10"/>
  <c r="K1311" i="10" s="1"/>
  <c r="J231" i="10"/>
  <c r="D231" i="10"/>
  <c r="C231" i="10"/>
  <c r="K231" i="10" s="1"/>
  <c r="D2086" i="10"/>
  <c r="J2086" i="10"/>
  <c r="C2086" i="10"/>
  <c r="K2086" i="10" s="1"/>
  <c r="C1473" i="10"/>
  <c r="K1473" i="10" s="1"/>
  <c r="D1473" i="10"/>
  <c r="J1473" i="10"/>
  <c r="J205" i="10"/>
  <c r="D205" i="10"/>
  <c r="C205" i="10"/>
  <c r="K205" i="10" s="1"/>
  <c r="D1415" i="10"/>
  <c r="L1415" i="10" s="1" a="1"/>
  <c r="L1415" i="10" s="1"/>
  <c r="J1415" i="10"/>
  <c r="C1415" i="10"/>
  <c r="D1504" i="10"/>
  <c r="L1504" i="10" s="1" a="1"/>
  <c r="L1504" i="10" s="1"/>
  <c r="J1504" i="10"/>
  <c r="C1504" i="10"/>
  <c r="D2169" i="10"/>
  <c r="J2169" i="10"/>
  <c r="C2169" i="10"/>
  <c r="K2169" i="10" s="1"/>
  <c r="J389" i="10"/>
  <c r="D389" i="10"/>
  <c r="C389" i="10"/>
  <c r="K389" i="10" s="1"/>
  <c r="D561" i="10"/>
  <c r="J561" i="10"/>
  <c r="C561" i="10"/>
  <c r="K561" i="10" s="1"/>
  <c r="D1632" i="10"/>
  <c r="J1632" i="10"/>
  <c r="C1632" i="10"/>
  <c r="K1632" i="10" s="1"/>
  <c r="J1264" i="10"/>
  <c r="D1264" i="10"/>
  <c r="C1264" i="10"/>
  <c r="J142" i="10"/>
  <c r="D142" i="10"/>
  <c r="C142" i="10"/>
  <c r="K142" i="10" s="1"/>
  <c r="J1771" i="10"/>
  <c r="D1771" i="10"/>
  <c r="L1771" i="10" s="1" a="1"/>
  <c r="L1771" i="10" s="1"/>
  <c r="C1771" i="10"/>
  <c r="D1291" i="10"/>
  <c r="J1291" i="10"/>
  <c r="C1291" i="10"/>
  <c r="K1291" i="10" s="1"/>
  <c r="D748" i="10"/>
  <c r="J748" i="10"/>
  <c r="C748" i="10"/>
  <c r="K748" i="10" s="1"/>
  <c r="D1314" i="10"/>
  <c r="J1314" i="10"/>
  <c r="C1314" i="10"/>
  <c r="K1314" i="10" s="1"/>
  <c r="D303" i="10"/>
  <c r="J303" i="10"/>
  <c r="C303" i="10"/>
  <c r="K303" i="10" s="1"/>
  <c r="J341" i="10"/>
  <c r="D341" i="10"/>
  <c r="C341" i="10"/>
  <c r="K341" i="10" s="1"/>
  <c r="J1234" i="10"/>
  <c r="D1234" i="10"/>
  <c r="C1234" i="10"/>
  <c r="K1234" i="10" s="1"/>
  <c r="D1679" i="10"/>
  <c r="J1679" i="10"/>
  <c r="C1679" i="10"/>
  <c r="K1679" i="10" s="1"/>
  <c r="D27" i="10"/>
  <c r="J27" i="10"/>
  <c r="C27" i="10"/>
  <c r="K27" i="10" s="1"/>
  <c r="J1988" i="10"/>
  <c r="D1988" i="10"/>
  <c r="C1988" i="10"/>
  <c r="K1988" i="10" s="1"/>
  <c r="J2100" i="10"/>
  <c r="D2100" i="10"/>
  <c r="C2100" i="10"/>
  <c r="K2100" i="10" s="1"/>
  <c r="D1762" i="10"/>
  <c r="J1762" i="10"/>
  <c r="C1762" i="10"/>
  <c r="K1762" i="10" s="1"/>
  <c r="J1393" i="10"/>
  <c r="D1393" i="10"/>
  <c r="C1393" i="10"/>
  <c r="K1393" i="10" s="1"/>
  <c r="D1040" i="10"/>
  <c r="J1040" i="10"/>
  <c r="C1040" i="10"/>
  <c r="K1040" i="10" s="1"/>
  <c r="D252" i="10"/>
  <c r="J252" i="10"/>
  <c r="C252" i="10"/>
  <c r="K252" i="10" s="1"/>
  <c r="J1098" i="10"/>
  <c r="D1098" i="10"/>
  <c r="C1098" i="10"/>
  <c r="K1098" i="10" s="1"/>
  <c r="J997" i="10"/>
  <c r="D997" i="10"/>
  <c r="C997" i="10"/>
  <c r="J134" i="10"/>
  <c r="D134" i="10"/>
  <c r="C134" i="10"/>
  <c r="K134" i="10" s="1"/>
  <c r="D828" i="10"/>
  <c r="J828" i="10"/>
  <c r="C828" i="10"/>
  <c r="K828" i="10" s="1"/>
  <c r="D472" i="10"/>
  <c r="J472" i="10"/>
  <c r="C472" i="10"/>
  <c r="K472" i="10" s="1"/>
  <c r="J1403" i="10"/>
  <c r="D1403" i="10"/>
  <c r="C1403" i="10"/>
  <c r="K1403" i="10" s="1"/>
  <c r="D1430" i="10"/>
  <c r="C1430" i="10"/>
  <c r="J1430" i="10"/>
  <c r="J611" i="10"/>
  <c r="D611" i="10"/>
  <c r="C611" i="10"/>
  <c r="K611" i="10" s="1"/>
  <c r="J2137" i="10"/>
  <c r="C2137" i="10"/>
  <c r="K2137" i="10" s="1"/>
  <c r="D2137" i="10"/>
  <c r="D1190" i="10"/>
  <c r="J1190" i="10"/>
  <c r="C1190" i="10"/>
  <c r="K1190" i="10" s="1"/>
  <c r="D964" i="10"/>
  <c r="J964" i="10"/>
  <c r="C964" i="10"/>
  <c r="K964" i="10" s="1"/>
  <c r="D1655" i="10"/>
  <c r="J1655" i="10"/>
  <c r="C1655" i="10"/>
  <c r="K1655" i="10" s="1"/>
  <c r="J1237" i="10"/>
  <c r="D1237" i="10"/>
  <c r="L1237" i="10" s="1" a="1"/>
  <c r="L1237" i="10" s="1"/>
  <c r="C1237" i="10"/>
  <c r="J374" i="10"/>
  <c r="D374" i="10"/>
  <c r="C374" i="10"/>
  <c r="J2019" i="10"/>
  <c r="D2019" i="10"/>
  <c r="C2019" i="10"/>
  <c r="K2019" i="10" s="1"/>
  <c r="J1976" i="10"/>
  <c r="D1976" i="10"/>
  <c r="C1976" i="10"/>
  <c r="J676" i="10"/>
  <c r="D676" i="10"/>
  <c r="C676" i="10"/>
  <c r="K676" i="10" s="1"/>
  <c r="J1718" i="10"/>
  <c r="D1718" i="10"/>
  <c r="C1718" i="10"/>
  <c r="K1718" i="10" s="1"/>
  <c r="D1765" i="10"/>
  <c r="J1765" i="10"/>
  <c r="C1765" i="10"/>
  <c r="K1765" i="10" s="1"/>
  <c r="D2181" i="10"/>
  <c r="J2181" i="10"/>
  <c r="C2181" i="10"/>
  <c r="K2181" i="10" s="1"/>
  <c r="D2216" i="10"/>
  <c r="L2216" i="10" s="1" a="1"/>
  <c r="L2216" i="10" s="1"/>
  <c r="J2216" i="10"/>
  <c r="C2216" i="10"/>
  <c r="D1798" i="10"/>
  <c r="J1798" i="10"/>
  <c r="C1798" i="10"/>
  <c r="J773" i="10"/>
  <c r="D773" i="10"/>
  <c r="C773" i="10"/>
  <c r="K773" i="10" s="1"/>
  <c r="D1489" i="10"/>
  <c r="J1489" i="10"/>
  <c r="C1489" i="10"/>
  <c r="K1489" i="10" s="1"/>
  <c r="D196" i="10"/>
  <c r="J196" i="10"/>
  <c r="C196" i="10"/>
  <c r="J1362" i="10"/>
  <c r="D1362" i="10"/>
  <c r="C1362" i="10"/>
  <c r="K1362" i="10" s="1"/>
  <c r="J1202" i="10"/>
  <c r="D1202" i="10"/>
  <c r="C1202" i="10"/>
  <c r="K1202" i="10" s="1"/>
  <c r="D929" i="10"/>
  <c r="J929" i="10"/>
  <c r="C929" i="10"/>
  <c r="K929" i="10" s="1"/>
  <c r="J1682" i="10"/>
  <c r="D1682" i="10"/>
  <c r="L1682" i="10" s="1" a="1"/>
  <c r="L1682" i="10" s="1"/>
  <c r="C1682" i="10"/>
  <c r="K2052" i="10"/>
  <c r="I2052" i="10"/>
  <c r="K1236" i="10"/>
  <c r="I1236" i="10"/>
  <c r="D1006" i="10"/>
  <c r="J1006" i="10"/>
  <c r="C1006" i="10"/>
  <c r="K1006" i="10" s="1"/>
  <c r="D719" i="10"/>
  <c r="C719" i="10"/>
  <c r="J719" i="10"/>
  <c r="J697" i="10"/>
  <c r="D697" i="10"/>
  <c r="C697" i="10"/>
  <c r="K697" i="10" s="1"/>
  <c r="D1145" i="10"/>
  <c r="J1145" i="10"/>
  <c r="C1145" i="10"/>
  <c r="K1145" i="10" s="1"/>
  <c r="J1922" i="10"/>
  <c r="D1922" i="10"/>
  <c r="C1922" i="10"/>
  <c r="K1922" i="10" s="1"/>
  <c r="J1110" i="10"/>
  <c r="D1110" i="10"/>
  <c r="C1110" i="10"/>
  <c r="K1110" i="10" s="1"/>
  <c r="D668" i="10"/>
  <c r="J668" i="10"/>
  <c r="C668" i="10"/>
  <c r="K668" i="10" s="1"/>
  <c r="J958" i="10"/>
  <c r="D958" i="10"/>
  <c r="C958" i="10"/>
  <c r="K958" i="10" s="1"/>
  <c r="D417" i="10"/>
  <c r="J417" i="10"/>
  <c r="C417" i="10"/>
  <c r="K417" i="10" s="1"/>
  <c r="J650" i="10"/>
  <c r="D650" i="10"/>
  <c r="C650" i="10"/>
  <c r="K650" i="10" s="1"/>
  <c r="J1549" i="10"/>
  <c r="D1549" i="10"/>
  <c r="C1549" i="10"/>
  <c r="K1549" i="10" s="1"/>
  <c r="D39" i="10"/>
  <c r="J39" i="10"/>
  <c r="C39" i="10"/>
  <c r="K39" i="10" s="1"/>
  <c r="D792" i="10"/>
  <c r="L792" i="10" s="1" a="1"/>
  <c r="L792" i="10" s="1"/>
  <c r="J792" i="10"/>
  <c r="C792" i="10"/>
  <c r="D1374" i="10"/>
  <c r="J1374" i="10"/>
  <c r="C1374" i="10"/>
  <c r="K1374" i="10" s="1"/>
  <c r="D1759" i="10"/>
  <c r="J1759" i="10"/>
  <c r="C1759" i="10"/>
  <c r="K1759" i="10" s="1"/>
  <c r="D2038" i="10"/>
  <c r="L2038" i="10" s="1" a="1"/>
  <c r="L2038" i="10" s="1"/>
  <c r="J2038" i="10"/>
  <c r="C2038" i="10"/>
  <c r="D850" i="10"/>
  <c r="J850" i="10"/>
  <c r="C850" i="10"/>
  <c r="K850" i="10" s="1"/>
  <c r="J1810" i="10"/>
  <c r="D1810" i="10"/>
  <c r="C1810" i="10"/>
  <c r="K1810" i="10" s="1"/>
  <c r="J430" i="10"/>
  <c r="D430" i="10"/>
  <c r="C430" i="10"/>
  <c r="K430" i="10" s="1"/>
  <c r="J592" i="10"/>
  <c r="D592" i="10"/>
  <c r="C592" i="10"/>
  <c r="K592" i="10" s="1"/>
  <c r="J2083" i="10"/>
  <c r="D2083" i="10"/>
  <c r="C2083" i="10"/>
  <c r="K2083" i="10" s="1"/>
  <c r="J840" i="10"/>
  <c r="D840" i="10"/>
  <c r="C840" i="10"/>
  <c r="K840" i="10" s="1"/>
  <c r="D166" i="10"/>
  <c r="J166" i="10"/>
  <c r="C166" i="10"/>
  <c r="K166" i="10" s="1"/>
  <c r="J1937" i="10"/>
  <c r="D1937" i="10"/>
  <c r="C1937" i="10"/>
  <c r="K1937" i="10" s="1"/>
  <c r="J1816" i="10"/>
  <c r="D1816" i="10"/>
  <c r="C1816" i="10"/>
  <c r="K1816" i="10" s="1"/>
  <c r="D923" i="10"/>
  <c r="J923" i="10"/>
  <c r="C923" i="10"/>
  <c r="K923" i="10" s="1"/>
  <c r="J943" i="10"/>
  <c r="D943" i="10"/>
  <c r="C943" i="10"/>
  <c r="K943" i="10" s="1"/>
  <c r="J2007" i="10"/>
  <c r="C2007" i="10"/>
  <c r="K2007" i="10" s="1"/>
  <c r="D2007" i="10"/>
  <c r="D2201" i="10"/>
  <c r="J2201" i="10"/>
  <c r="C2201" i="10"/>
  <c r="K2201" i="10" s="1"/>
  <c r="J223" i="10"/>
  <c r="D223" i="10"/>
  <c r="C223" i="10"/>
  <c r="K223" i="10" s="1"/>
  <c r="J770" i="10"/>
  <c r="D770" i="10"/>
  <c r="C770" i="10"/>
  <c r="K770" i="10" s="1"/>
  <c r="D2210" i="10"/>
  <c r="J2210" i="10"/>
  <c r="C2210" i="10"/>
  <c r="K2210" i="10" s="1"/>
  <c r="J1492" i="10"/>
  <c r="D1492" i="10"/>
  <c r="C1492" i="10"/>
  <c r="K1492" i="10" s="1"/>
  <c r="J1021" i="10"/>
  <c r="D1021" i="10"/>
  <c r="C1021" i="10"/>
  <c r="K1021" i="10" s="1"/>
  <c r="J1698" i="10"/>
  <c r="D1698" i="10"/>
  <c r="C1698" i="10"/>
  <c r="J2124" i="10"/>
  <c r="D2124" i="10"/>
  <c r="C2124" i="10"/>
  <c r="K2124" i="10" s="1"/>
  <c r="J1498" i="10"/>
  <c r="D1498" i="10"/>
  <c r="C1498" i="10"/>
  <c r="K1498" i="10" s="1"/>
  <c r="D463" i="10"/>
  <c r="J463" i="10"/>
  <c r="C463" i="10"/>
  <c r="C1341" i="10"/>
  <c r="D1341" i="10"/>
  <c r="J1341" i="10"/>
  <c r="J1660" i="10"/>
  <c r="D1660" i="10"/>
  <c r="C1660" i="10"/>
  <c r="K1660" i="10" s="1"/>
  <c r="J608" i="10"/>
  <c r="D608" i="10"/>
  <c r="C608" i="10"/>
  <c r="K608" i="10" s="1"/>
  <c r="D1139" i="10"/>
  <c r="J1139" i="10"/>
  <c r="C1139" i="10"/>
  <c r="K1139" i="10" s="1"/>
  <c r="D1552" i="10"/>
  <c r="J1552" i="10"/>
  <c r="C1552" i="10"/>
  <c r="K1552" i="10" s="1"/>
  <c r="J1388" i="10"/>
  <c r="D1388" i="10"/>
  <c r="C1388" i="10"/>
  <c r="K1388" i="10" s="1"/>
  <c r="J1566" i="10"/>
  <c r="D1566" i="10"/>
  <c r="C1566" i="10"/>
  <c r="K1566" i="10" s="1"/>
  <c r="J1786" i="10"/>
  <c r="C1786" i="10"/>
  <c r="D1786" i="10"/>
  <c r="D2108" i="10"/>
  <c r="J2108" i="10"/>
  <c r="C2108" i="10"/>
  <c r="K2108" i="10" s="1"/>
  <c r="J1222" i="10"/>
  <c r="D1222" i="10"/>
  <c r="C1222" i="10"/>
  <c r="K1222" i="10" s="1"/>
  <c r="D985" i="10"/>
  <c r="J985" i="10"/>
  <c r="C985" i="10"/>
  <c r="D1940" i="10"/>
  <c r="J1940" i="10"/>
  <c r="C1940" i="10"/>
  <c r="K1940" i="10" s="1"/>
  <c r="D297" i="10"/>
  <c r="J297" i="10"/>
  <c r="C297" i="10"/>
  <c r="K297" i="10" s="1"/>
  <c r="D150" i="10"/>
  <c r="J150" i="10"/>
  <c r="C150" i="10"/>
  <c r="K150" i="10" s="1"/>
  <c r="D837" i="10"/>
  <c r="J837" i="10"/>
  <c r="C837" i="10"/>
  <c r="K837" i="10" s="1"/>
  <c r="D730" i="10"/>
  <c r="J730" i="10"/>
  <c r="C730" i="10"/>
  <c r="J487" i="10"/>
  <c r="D487" i="10"/>
  <c r="C487" i="10"/>
  <c r="K487" i="10" s="1"/>
  <c r="D1581" i="10"/>
  <c r="J1581" i="10"/>
  <c r="C1581" i="10"/>
  <c r="K1581" i="10" s="1"/>
  <c r="J808" i="10"/>
  <c r="C808" i="10"/>
  <c r="D808" i="10"/>
  <c r="C1514" i="10"/>
  <c r="K1514" i="10" s="1"/>
  <c r="D1514" i="10"/>
  <c r="J1514" i="10"/>
  <c r="J1012" i="10"/>
  <c r="D1012" i="10"/>
  <c r="C1012" i="10"/>
  <c r="K1012" i="10" s="1"/>
  <c r="D1768" i="10"/>
  <c r="J1768" i="10"/>
  <c r="C1768" i="10"/>
  <c r="K1768" i="10" s="1"/>
  <c r="J1059" i="10"/>
  <c r="D1059" i="10"/>
  <c r="L1059" i="10" s="1" a="1"/>
  <c r="L1059" i="10" s="1"/>
  <c r="C1059" i="10"/>
  <c r="K2141" i="10"/>
  <c r="I2141" i="10"/>
  <c r="K462" i="10"/>
  <c r="I462" i="10"/>
  <c r="K1608" i="10"/>
  <c r="I1608" i="10"/>
  <c r="K1429" i="10"/>
  <c r="I1429" i="10"/>
  <c r="G564" i="26"/>
  <c r="I451" i="10"/>
  <c r="K451" i="10"/>
  <c r="K2153" i="10"/>
  <c r="I2153" i="10"/>
  <c r="C1964" i="10"/>
  <c r="D1964" i="10"/>
  <c r="J1964" i="10"/>
  <c r="J935" i="10"/>
  <c r="D935" i="10"/>
  <c r="C935" i="10"/>
  <c r="K935" i="10" s="1"/>
  <c r="J119" i="10"/>
  <c r="D119" i="10"/>
  <c r="C119" i="10"/>
  <c r="K119" i="10" s="1"/>
  <c r="D688" i="10"/>
  <c r="J688" i="10"/>
  <c r="C688" i="10"/>
  <c r="K688" i="10" s="1"/>
  <c r="J33" i="10"/>
  <c r="D33" i="10"/>
  <c r="C33" i="10"/>
  <c r="K33" i="10" s="1"/>
  <c r="J484" i="10"/>
  <c r="D484" i="10"/>
  <c r="C484" i="10"/>
  <c r="K484" i="10" s="1"/>
  <c r="D1845" i="10"/>
  <c r="J1845" i="10"/>
  <c r="C1845" i="10"/>
  <c r="K1845" i="10" s="1"/>
  <c r="J1740" i="10"/>
  <c r="C1740" i="10"/>
  <c r="K1740" i="10" s="1"/>
  <c r="D1740" i="10"/>
  <c r="D1736" i="10"/>
  <c r="J1736" i="10"/>
  <c r="C1736" i="10"/>
  <c r="K1736" i="10" s="1"/>
  <c r="D789" i="10"/>
  <c r="J789" i="10"/>
  <c r="C789" i="10"/>
  <c r="K789" i="10" s="1"/>
  <c r="D395" i="10"/>
  <c r="J395" i="10"/>
  <c r="C395" i="10"/>
  <c r="K395" i="10" s="1"/>
  <c r="J587" i="10"/>
  <c r="D587" i="10"/>
  <c r="C587" i="10"/>
  <c r="K587" i="10" s="1"/>
  <c r="D1107" i="10"/>
  <c r="J1107" i="10"/>
  <c r="C1107" i="10"/>
  <c r="K1107" i="10" s="1"/>
  <c r="D179" i="10"/>
  <c r="C179" i="10"/>
  <c r="K179" i="10" s="1"/>
  <c r="J179" i="10"/>
  <c r="D211" i="10"/>
  <c r="J211" i="10"/>
  <c r="C211" i="10"/>
  <c r="K211" i="10" s="1"/>
  <c r="J1024" i="10"/>
  <c r="D1024" i="10"/>
  <c r="C1024" i="10"/>
  <c r="K1024" i="10" s="1"/>
  <c r="J786" i="10"/>
  <c r="D786" i="10"/>
  <c r="C786" i="10"/>
  <c r="K786" i="10" s="1"/>
  <c r="D681" i="10"/>
  <c r="J681" i="10"/>
  <c r="C681" i="10"/>
  <c r="K681" i="10" s="1"/>
  <c r="J1587" i="10"/>
  <c r="D1587" i="10"/>
  <c r="C1587" i="10"/>
  <c r="K1587" i="10" s="1"/>
  <c r="J1851" i="10"/>
  <c r="D1851" i="10"/>
  <c r="C1851" i="10"/>
  <c r="K1851" i="10" s="1"/>
  <c r="J2142" i="10"/>
  <c r="C2142" i="10"/>
  <c r="D2142" i="10"/>
  <c r="D128" i="10"/>
  <c r="J128" i="10"/>
  <c r="C128" i="10"/>
  <c r="K128" i="10" s="1"/>
  <c r="J1380" i="10"/>
  <c r="D1380" i="10"/>
  <c r="C1380" i="10"/>
  <c r="K1380" i="10" s="1"/>
  <c r="J535" i="10"/>
  <c r="C535" i="10"/>
  <c r="K535" i="10" s="1"/>
  <c r="D535" i="10"/>
  <c r="J665" i="10"/>
  <c r="D665" i="10"/>
  <c r="C665" i="10"/>
  <c r="K665" i="10" s="1"/>
  <c r="D967" i="10"/>
  <c r="J967" i="10"/>
  <c r="C967" i="10"/>
  <c r="K967" i="10" s="1"/>
  <c r="J1838" i="10"/>
  <c r="D1838" i="10"/>
  <c r="C1838" i="10"/>
  <c r="K1838" i="10" s="1"/>
  <c r="J1371" i="10"/>
  <c r="D1371" i="10"/>
  <c r="C1371" i="10"/>
  <c r="K1371" i="10" s="1"/>
  <c r="D1813" i="10"/>
  <c r="J1813" i="10"/>
  <c r="C1813" i="10"/>
  <c r="K1813" i="10" s="1"/>
  <c r="D478" i="10"/>
  <c r="J478" i="10"/>
  <c r="C478" i="10"/>
  <c r="K478" i="10" s="1"/>
  <c r="D107" i="10"/>
  <c r="J107" i="10"/>
  <c r="C107" i="10"/>
  <c r="D1050" i="10"/>
  <c r="J1050" i="10"/>
  <c r="C1050" i="10"/>
  <c r="K1050" i="10" s="1"/>
  <c r="J579" i="10"/>
  <c r="D579" i="10"/>
  <c r="C579" i="10"/>
  <c r="K579" i="10" s="1"/>
  <c r="J45" i="10"/>
  <c r="D45" i="10"/>
  <c r="C45" i="10"/>
  <c r="K45" i="10" s="1"/>
  <c r="D659" i="10"/>
  <c r="J659" i="10"/>
  <c r="C659" i="10"/>
  <c r="K659" i="10" s="1"/>
  <c r="J325" i="10"/>
  <c r="D325" i="10"/>
  <c r="C325" i="10"/>
  <c r="K325" i="10" s="1"/>
  <c r="J564" i="10"/>
  <c r="D564" i="10"/>
  <c r="C564" i="10"/>
  <c r="K564" i="10" s="1"/>
  <c r="D1231" i="10"/>
  <c r="J1231" i="10"/>
  <c r="C1231" i="10"/>
  <c r="K1231" i="10" s="1"/>
  <c r="J424" i="10"/>
  <c r="D424" i="10"/>
  <c r="C424" i="10"/>
  <c r="K424" i="10" s="1"/>
  <c r="J1546" i="10"/>
  <c r="D1546" i="10"/>
  <c r="C1546" i="10"/>
  <c r="K1546" i="10" s="1"/>
  <c r="D243" i="10"/>
  <c r="J243" i="10"/>
  <c r="C243" i="10"/>
  <c r="K243" i="10" s="1"/>
  <c r="J1934" i="10"/>
  <c r="D1934" i="10"/>
  <c r="C1934" i="10"/>
  <c r="K1934" i="10" s="1"/>
  <c r="J1911" i="10"/>
  <c r="D1911" i="10"/>
  <c r="C1911" i="10"/>
  <c r="K1911" i="10" s="1"/>
  <c r="D1829" i="10"/>
  <c r="C1829" i="10"/>
  <c r="K1829" i="10" s="1"/>
  <c r="J1829" i="10"/>
  <c r="D1276" i="10"/>
  <c r="J1276" i="10"/>
  <c r="C1276" i="10"/>
  <c r="K1276" i="10" s="1"/>
  <c r="J131" i="10"/>
  <c r="D131" i="10"/>
  <c r="C131" i="10"/>
  <c r="K131" i="10" s="1"/>
  <c r="D1457" i="10"/>
  <c r="J1457" i="10"/>
  <c r="C1457" i="10"/>
  <c r="K1457" i="10" s="1"/>
  <c r="J854" i="10"/>
  <c r="D854" i="10"/>
  <c r="C854" i="10"/>
  <c r="K854" i="10" s="1"/>
  <c r="D1336" i="10"/>
  <c r="C1336" i="10"/>
  <c r="K1336" i="10" s="1"/>
  <c r="J1336" i="10"/>
  <c r="J757" i="10"/>
  <c r="D757" i="10"/>
  <c r="C757" i="10"/>
  <c r="K757" i="10" s="1"/>
  <c r="J1593" i="10"/>
  <c r="D1593" i="10"/>
  <c r="L1593" i="10" s="1" a="1"/>
  <c r="L1593" i="10" s="1"/>
  <c r="C1593" i="10"/>
  <c r="J1377" i="10"/>
  <c r="D1377" i="10"/>
  <c r="C1377" i="10"/>
  <c r="K1377" i="10" s="1"/>
  <c r="D1946" i="10"/>
  <c r="J1946" i="10"/>
  <c r="C1946" i="10"/>
  <c r="K1946" i="10" s="1"/>
  <c r="D1044" i="10"/>
  <c r="J1044" i="10"/>
  <c r="C1044" i="10"/>
  <c r="K1044" i="10" s="1"/>
  <c r="J540" i="10"/>
  <c r="D540" i="10"/>
  <c r="C540" i="10"/>
  <c r="D2172" i="10"/>
  <c r="J2172" i="10"/>
  <c r="C2172" i="10"/>
  <c r="K2172" i="10" s="1"/>
  <c r="J160" i="10"/>
  <c r="D160" i="10"/>
  <c r="C160" i="10"/>
  <c r="K160" i="10" s="1"/>
  <c r="D6" i="10"/>
  <c r="C6" i="10"/>
  <c r="J6" i="10"/>
  <c r="J1101" i="10"/>
  <c r="D1101" i="10"/>
  <c r="C1101" i="10"/>
  <c r="K1101" i="10" s="1"/>
  <c r="D490" i="10"/>
  <c r="J490" i="10"/>
  <c r="C490" i="10"/>
  <c r="K490" i="10" s="1"/>
  <c r="D1400" i="10"/>
  <c r="J1400" i="10"/>
  <c r="C1400" i="10"/>
  <c r="K1400" i="10" s="1"/>
  <c r="K718" i="10"/>
  <c r="I718" i="10"/>
  <c r="K1697" i="10"/>
  <c r="I1697" i="10"/>
  <c r="J1126" i="10"/>
  <c r="D1126" i="10"/>
  <c r="C1126" i="10"/>
  <c r="K1126" i="10" s="1"/>
  <c r="D1104" i="10"/>
  <c r="J1104" i="10"/>
  <c r="C1104" i="10"/>
  <c r="K1104" i="10" s="1"/>
  <c r="C273" i="10"/>
  <c r="J273" i="10"/>
  <c r="D273" i="10"/>
  <c r="J1304" i="10"/>
  <c r="D1304" i="10"/>
  <c r="C1304" i="10"/>
  <c r="K1304" i="10" s="1"/>
  <c r="J1756" i="10"/>
  <c r="D1756" i="10"/>
  <c r="C1756" i="10"/>
  <c r="K1756" i="10" s="1"/>
  <c r="J2077" i="10"/>
  <c r="D2077" i="10"/>
  <c r="C2077" i="10"/>
  <c r="K2077" i="10" s="1"/>
  <c r="D1469" i="10"/>
  <c r="J1469" i="10"/>
  <c r="C1469" i="10"/>
  <c r="K1469" i="10" s="1"/>
  <c r="C1384" i="10"/>
  <c r="K1384" i="10" s="1"/>
  <c r="D1384" i="10"/>
  <c r="J1384" i="10"/>
  <c r="D595" i="10"/>
  <c r="J595" i="10"/>
  <c r="C595" i="10"/>
  <c r="K595" i="10" s="1"/>
  <c r="D1949" i="10"/>
  <c r="L1949" i="10" s="1" a="1"/>
  <c r="L1949" i="10" s="1"/>
  <c r="J1949" i="10"/>
  <c r="C1949" i="10"/>
  <c r="J2213" i="10"/>
  <c r="D2213" i="10"/>
  <c r="C2213" i="10"/>
  <c r="K2213" i="10" s="1"/>
  <c r="D1133" i="10"/>
  <c r="J1133" i="10"/>
  <c r="C1133" i="10"/>
  <c r="K1133" i="10" s="1"/>
  <c r="D1037" i="10"/>
  <c r="J1037" i="10"/>
  <c r="C1037" i="10"/>
  <c r="K1037" i="10" s="1"/>
  <c r="D1279" i="10"/>
  <c r="J1279" i="10"/>
  <c r="C1279" i="10"/>
  <c r="K1279" i="10" s="1"/>
  <c r="D872" i="10"/>
  <c r="J872" i="10"/>
  <c r="C872" i="10"/>
  <c r="K872" i="10" s="1"/>
  <c r="D316" i="10"/>
  <c r="C316" i="10"/>
  <c r="K316" i="10" s="1"/>
  <c r="J316" i="10"/>
  <c r="D525" i="10"/>
  <c r="L525" i="10" s="1" a="1"/>
  <c r="L525" i="10" s="1"/>
  <c r="J525" i="10"/>
  <c r="C525" i="10"/>
  <c r="J1225" i="10"/>
  <c r="D1225" i="10"/>
  <c r="C1225" i="10"/>
  <c r="K1225" i="10" s="1"/>
  <c r="J2089" i="10"/>
  <c r="D2089" i="10"/>
  <c r="C2089" i="10"/>
  <c r="K2089" i="10" s="1"/>
  <c r="J1317" i="10"/>
  <c r="D1317" i="10"/>
  <c r="C1317" i="10"/>
  <c r="K1317" i="10" s="1"/>
  <c r="D1571" i="10"/>
  <c r="J1571" i="10"/>
  <c r="C1571" i="10"/>
  <c r="K1571" i="10" s="1"/>
  <c r="J2080" i="10"/>
  <c r="D2080" i="10"/>
  <c r="C2080" i="10"/>
  <c r="K2080" i="10" s="1"/>
  <c r="D1368" i="10"/>
  <c r="J1368" i="10"/>
  <c r="C1368" i="10"/>
  <c r="K1368" i="10" s="1"/>
  <c r="D955" i="10"/>
  <c r="J955" i="10"/>
  <c r="C955" i="10"/>
  <c r="K955" i="10" s="1"/>
  <c r="J751" i="10"/>
  <c r="D751" i="10"/>
  <c r="C751" i="10"/>
  <c r="K751" i="10" s="1"/>
  <c r="D294" i="10"/>
  <c r="J294" i="10"/>
  <c r="C294" i="10"/>
  <c r="K294" i="10" s="1"/>
  <c r="J285" i="10"/>
  <c r="D285" i="10"/>
  <c r="C285" i="10"/>
  <c r="D713" i="10"/>
  <c r="C713" i="10"/>
  <c r="K713" i="10" s="1"/>
  <c r="J713" i="10"/>
  <c r="J1326" i="10"/>
  <c r="D1326" i="10"/>
  <c r="L1326" i="10" s="1" a="1"/>
  <c r="L1326" i="10" s="1"/>
  <c r="C1326" i="10"/>
  <c r="D2166" i="10"/>
  <c r="J2166" i="10"/>
  <c r="C2166" i="10"/>
  <c r="K2166" i="10" s="1"/>
  <c r="C138" i="10"/>
  <c r="K138" i="10" s="1"/>
  <c r="J138" i="10"/>
  <c r="D138" i="10"/>
  <c r="J1210" i="10"/>
  <c r="D1210" i="10"/>
  <c r="C1210" i="10"/>
  <c r="K1210" i="10" s="1"/>
  <c r="D2065" i="10"/>
  <c r="J2065" i="10"/>
  <c r="C2065" i="10"/>
  <c r="J409" i="10"/>
  <c r="D409" i="10"/>
  <c r="C409" i="10"/>
  <c r="K409" i="10" s="1"/>
  <c r="D1875" i="10"/>
  <c r="J1875" i="10"/>
  <c r="C1875" i="10"/>
  <c r="D1477" i="10"/>
  <c r="J1477" i="10"/>
  <c r="C1477" i="10"/>
  <c r="K1477" i="10" s="1"/>
  <c r="D1460" i="10"/>
  <c r="J1460" i="10"/>
  <c r="C1460" i="10"/>
  <c r="K1460" i="10" s="1"/>
  <c r="J1454" i="10"/>
  <c r="D1454" i="10"/>
  <c r="C1454" i="10"/>
  <c r="K1454" i="10" s="1"/>
  <c r="D1365" i="10"/>
  <c r="J1365" i="10"/>
  <c r="C1365" i="10"/>
  <c r="K1365" i="10" s="1"/>
  <c r="D1603" i="10"/>
  <c r="C1603" i="10"/>
  <c r="K1603" i="10" s="1"/>
  <c r="J1603" i="10"/>
  <c r="D1584" i="10"/>
  <c r="J1584" i="10"/>
  <c r="C1584" i="10"/>
  <c r="K1584" i="10" s="1"/>
  <c r="D2096" i="10"/>
  <c r="J2096" i="10"/>
  <c r="C2096" i="10"/>
  <c r="K2096" i="10" s="1"/>
  <c r="C939" i="10"/>
  <c r="K939" i="10" s="1"/>
  <c r="J939" i="10"/>
  <c r="D939" i="10"/>
  <c r="D629" i="10"/>
  <c r="C629" i="10"/>
  <c r="J629" i="10"/>
  <c r="D1744" i="10"/>
  <c r="J1744" i="10"/>
  <c r="C1744" i="10"/>
  <c r="K1744" i="10" s="1"/>
  <c r="D1651" i="10"/>
  <c r="J1651" i="10"/>
  <c r="C1651" i="10"/>
  <c r="K1651" i="10" s="1"/>
  <c r="D552" i="10"/>
  <c r="J552" i="10"/>
  <c r="C552" i="10"/>
  <c r="D843" i="10"/>
  <c r="J843" i="10"/>
  <c r="C843" i="10"/>
  <c r="K843" i="10" s="1"/>
  <c r="J236" i="10"/>
  <c r="D236" i="10"/>
  <c r="C236" i="10"/>
  <c r="K236" i="10" s="1"/>
  <c r="D401" i="10"/>
  <c r="J401" i="10"/>
  <c r="C401" i="10"/>
  <c r="K401" i="10" s="1"/>
  <c r="D503" i="10"/>
  <c r="J503" i="10"/>
  <c r="C503" i="10"/>
  <c r="K503" i="10" s="1"/>
  <c r="D157" i="10"/>
  <c r="J157" i="10"/>
  <c r="C157" i="10"/>
  <c r="K157" i="10" s="1"/>
  <c r="D2118" i="10"/>
  <c r="J2118" i="10"/>
  <c r="C2118" i="10"/>
  <c r="K2118" i="10" s="1"/>
  <c r="J2105" i="10"/>
  <c r="D2105" i="10"/>
  <c r="C2105" i="10"/>
  <c r="K2105" i="10" s="1"/>
  <c r="J147" i="10"/>
  <c r="D147" i="10"/>
  <c r="C147" i="10"/>
  <c r="K147" i="10" s="1"/>
  <c r="D2048" i="10"/>
  <c r="C2048" i="10"/>
  <c r="K2048" i="10" s="1"/>
  <c r="J2048" i="10"/>
  <c r="D2207" i="10"/>
  <c r="J2207" i="10"/>
  <c r="C2207" i="10"/>
  <c r="K2207" i="10" s="1"/>
  <c r="D1959" i="10"/>
  <c r="C1959" i="10"/>
  <c r="K1959" i="10" s="1"/>
  <c r="J1959" i="10"/>
  <c r="J1425" i="10"/>
  <c r="C1425" i="10"/>
  <c r="K1425" i="10" s="1"/>
  <c r="D1425" i="10"/>
  <c r="J1463" i="10"/>
  <c r="D1463" i="10"/>
  <c r="C1463" i="10"/>
  <c r="K1463" i="10" s="1"/>
  <c r="D1466" i="10"/>
  <c r="J1466" i="10"/>
  <c r="C1466" i="10"/>
  <c r="K1466" i="10" s="1"/>
  <c r="K1797" i="10"/>
  <c r="I1797" i="10"/>
  <c r="C2226" i="10"/>
  <c r="K2226" i="10" s="1"/>
  <c r="J2226" i="10"/>
  <c r="D2226" i="10"/>
  <c r="J926" i="10"/>
  <c r="D926" i="10"/>
  <c r="C926" i="10"/>
  <c r="K926" i="10" s="1"/>
  <c r="J1991" i="10"/>
  <c r="D1991" i="10"/>
  <c r="C1991" i="10"/>
  <c r="K1991" i="10" s="1"/>
  <c r="D1175" i="10"/>
  <c r="J1175" i="10"/>
  <c r="C1175" i="10"/>
  <c r="D169" i="10"/>
  <c r="L169" i="10" s="1" a="1"/>
  <c r="L169" i="10" s="1"/>
  <c r="J169" i="10"/>
  <c r="C169" i="10"/>
  <c r="J777" i="10"/>
  <c r="D777" i="10"/>
  <c r="C777" i="10"/>
  <c r="K777" i="10" s="1"/>
  <c r="D392" i="10"/>
  <c r="J392" i="10"/>
  <c r="C392" i="10"/>
  <c r="K392" i="10" s="1"/>
  <c r="D1692" i="10"/>
  <c r="C1692" i="10"/>
  <c r="K1692" i="10" s="1"/>
  <c r="J1692" i="10"/>
  <c r="D2053" i="10"/>
  <c r="C2053" i="10"/>
  <c r="J2053" i="10"/>
  <c r="D1495" i="10"/>
  <c r="J1495" i="10"/>
  <c r="C1495" i="10"/>
  <c r="K1495" i="10" s="1"/>
  <c r="D1902" i="10"/>
  <c r="J1902" i="10"/>
  <c r="C1902" i="10"/>
  <c r="K1902" i="10" s="1"/>
  <c r="J519" i="10"/>
  <c r="D519" i="10"/>
  <c r="C519" i="10"/>
  <c r="K519" i="10" s="1"/>
  <c r="D1129" i="10"/>
  <c r="J1129" i="10"/>
  <c r="C1129" i="10"/>
  <c r="K1129" i="10" s="1"/>
  <c r="J1285" i="10"/>
  <c r="D1285" i="10"/>
  <c r="C1285" i="10"/>
  <c r="K1285" i="10" s="1"/>
  <c r="D2121" i="10"/>
  <c r="J2121" i="10"/>
  <c r="C2121" i="10"/>
  <c r="K2121" i="10" s="1"/>
  <c r="J522" i="10"/>
  <c r="D522" i="10"/>
  <c r="C522" i="10"/>
  <c r="K522" i="10" s="1"/>
  <c r="D1117" i="10"/>
  <c r="C1117" i="10"/>
  <c r="K1117" i="10" s="1"/>
  <c r="J1117" i="10"/>
  <c r="D2003" i="10"/>
  <c r="J2003" i="10"/>
  <c r="C2003" i="10"/>
  <c r="K2003" i="10" s="1"/>
  <c r="J1193" i="10"/>
  <c r="D1193" i="10"/>
  <c r="C1193" i="10"/>
  <c r="K1193" i="10" s="1"/>
  <c r="D834" i="10"/>
  <c r="J834" i="10"/>
  <c r="C834" i="10"/>
  <c r="K834" i="10" s="1"/>
  <c r="D383" i="10"/>
  <c r="J383" i="10"/>
  <c r="C383" i="10"/>
  <c r="K383" i="10" s="1"/>
  <c r="J869" i="10"/>
  <c r="D869" i="10"/>
  <c r="C869" i="10"/>
  <c r="K869" i="10" s="1"/>
  <c r="J2185" i="10"/>
  <c r="C2185" i="10"/>
  <c r="K2185" i="10" s="1"/>
  <c r="D2185" i="10"/>
  <c r="D917" i="10"/>
  <c r="J917" i="10"/>
  <c r="C917" i="10"/>
  <c r="K917" i="10" s="1"/>
  <c r="J948" i="10"/>
  <c r="D948" i="10"/>
  <c r="C948" i="10"/>
  <c r="K948" i="10" s="1"/>
  <c r="D312" i="10"/>
  <c r="J312" i="10"/>
  <c r="C312" i="10"/>
  <c r="K312" i="10" s="1"/>
  <c r="D881" i="10"/>
  <c r="L881" i="10" s="1" a="1"/>
  <c r="L881" i="10" s="1"/>
  <c r="J881" i="10"/>
  <c r="C881" i="10"/>
  <c r="J961" i="10"/>
  <c r="D961" i="10"/>
  <c r="C961" i="10"/>
  <c r="K961" i="10" s="1"/>
  <c r="D1320" i="10"/>
  <c r="J1320" i="10"/>
  <c r="C1320" i="10"/>
  <c r="K1320" i="10" s="1"/>
  <c r="D831" i="10"/>
  <c r="J831" i="10"/>
  <c r="C831" i="10"/>
  <c r="K831" i="10" s="1"/>
  <c r="D220" i="10"/>
  <c r="J220" i="10"/>
  <c r="C220" i="10"/>
  <c r="K220" i="10" s="1"/>
  <c r="J2029" i="10"/>
  <c r="D2029" i="10"/>
  <c r="C2029" i="10"/>
  <c r="K2029" i="10" s="1"/>
  <c r="D122" i="10"/>
  <c r="J122" i="10"/>
  <c r="C122" i="10"/>
  <c r="K122" i="10" s="1"/>
  <c r="J227" i="10"/>
  <c r="D227" i="10"/>
  <c r="C227" i="10"/>
  <c r="K227" i="10" s="1"/>
  <c r="J1635" i="10"/>
  <c r="D1635" i="10"/>
  <c r="C1635" i="10"/>
  <c r="K1635" i="10" s="1"/>
  <c r="D908" i="10"/>
  <c r="J908" i="10"/>
  <c r="C908" i="10"/>
  <c r="D516" i="10"/>
  <c r="J516" i="10"/>
  <c r="C516" i="10"/>
  <c r="K516" i="10" s="1"/>
  <c r="D414" i="10"/>
  <c r="J414" i="10"/>
  <c r="C414" i="10"/>
  <c r="K414" i="10" s="1"/>
  <c r="C446" i="10"/>
  <c r="K446" i="10" s="1"/>
  <c r="J446" i="10"/>
  <c r="D446" i="10"/>
  <c r="D1485" i="10"/>
  <c r="J1485" i="10"/>
  <c r="C1485" i="10"/>
  <c r="K1485" i="10" s="1"/>
  <c r="D2035" i="10"/>
  <c r="J2035" i="10"/>
  <c r="C2035" i="10"/>
  <c r="K2035" i="10" s="1"/>
  <c r="J1555" i="10"/>
  <c r="D1555" i="10"/>
  <c r="C1555" i="10"/>
  <c r="K1555" i="10" s="1"/>
  <c r="D602" i="10"/>
  <c r="J602" i="10"/>
  <c r="C602" i="10"/>
  <c r="K602" i="10" s="1"/>
  <c r="C1918" i="10"/>
  <c r="K1918" i="10" s="1"/>
  <c r="J1918" i="10"/>
  <c r="D1918" i="10"/>
  <c r="D1857" i="10"/>
  <c r="J1857" i="10"/>
  <c r="C1857" i="10"/>
  <c r="K1857" i="10" s="1"/>
  <c r="J846" i="10"/>
  <c r="D846" i="10"/>
  <c r="C846" i="10"/>
  <c r="K846" i="10" s="1"/>
  <c r="D1620" i="10"/>
  <c r="J1620" i="10"/>
  <c r="C1620" i="10"/>
  <c r="C494" i="10"/>
  <c r="K494" i="10" s="1"/>
  <c r="D494" i="10"/>
  <c r="J494" i="10"/>
  <c r="D1825" i="10"/>
  <c r="J1825" i="10"/>
  <c r="C1825" i="10"/>
  <c r="K1825" i="10" s="1"/>
  <c r="J1848" i="10"/>
  <c r="D1848" i="10"/>
  <c r="C1848" i="10"/>
  <c r="K1848" i="10" s="1"/>
  <c r="J513" i="10"/>
  <c r="D513" i="10"/>
  <c r="C513" i="10"/>
  <c r="K513" i="10" s="1"/>
  <c r="J452" i="10"/>
  <c r="D452" i="10"/>
  <c r="C452" i="10"/>
  <c r="D1142" i="10"/>
  <c r="J1142" i="10"/>
  <c r="C1142" i="10"/>
  <c r="K1142" i="10" s="1"/>
  <c r="J570" i="10"/>
  <c r="D570" i="10"/>
  <c r="C570" i="10"/>
  <c r="K570" i="10" s="1"/>
  <c r="D1730" i="10"/>
  <c r="J1730" i="10"/>
  <c r="C1730" i="10"/>
  <c r="K1730" i="10" s="1"/>
  <c r="C891" i="10"/>
  <c r="K891" i="10" s="1"/>
  <c r="J891" i="10"/>
  <c r="D891" i="10"/>
  <c r="J255" i="10"/>
  <c r="D255" i="10"/>
  <c r="C255" i="10"/>
  <c r="K255" i="10" s="1"/>
  <c r="C1562" i="10"/>
  <c r="K1562" i="10" s="1"/>
  <c r="J1562" i="10"/>
  <c r="D1562" i="10"/>
  <c r="C1074" i="10"/>
  <c r="D1074" i="10"/>
  <c r="J1074" i="10"/>
  <c r="J739" i="10"/>
  <c r="D739" i="10"/>
  <c r="C739" i="10"/>
  <c r="K739" i="10" s="1"/>
  <c r="J819" i="10"/>
  <c r="D819" i="10"/>
  <c r="C819" i="10"/>
  <c r="K807" i="10"/>
  <c r="I807" i="10"/>
  <c r="J1997" i="10"/>
  <c r="D1997" i="10"/>
  <c r="C1997" i="10"/>
  <c r="K1997" i="10" s="1"/>
  <c r="J481" i="10"/>
  <c r="D481" i="10"/>
  <c r="C481" i="10"/>
  <c r="K481" i="10" s="1"/>
  <c r="J1215" i="10"/>
  <c r="D1215" i="10"/>
  <c r="C1215" i="10"/>
  <c r="K1215" i="10" s="1"/>
  <c r="J1908" i="10"/>
  <c r="D1908" i="10"/>
  <c r="C1908" i="10"/>
  <c r="K1908" i="10" s="1"/>
  <c r="D1930" i="10"/>
  <c r="J1930" i="10"/>
  <c r="C1930" i="10"/>
  <c r="K1930" i="10" s="1"/>
  <c r="D2112" i="10"/>
  <c r="J2112" i="10"/>
  <c r="C2112" i="10"/>
  <c r="K2112" i="10" s="1"/>
  <c r="D1028" i="10"/>
  <c r="J1028" i="10"/>
  <c r="C1028" i="10"/>
  <c r="K1028" i="10" s="1"/>
  <c r="J2011" i="10"/>
  <c r="D2011" i="10"/>
  <c r="C2011" i="10"/>
  <c r="K2011" i="10" s="1"/>
  <c r="J1647" i="10"/>
  <c r="D1647" i="10"/>
  <c r="C1647" i="10"/>
  <c r="K1647" i="10" s="1"/>
  <c r="D1482" i="10"/>
  <c r="J1482" i="10"/>
  <c r="C1482" i="10"/>
  <c r="K1482" i="10" s="1"/>
  <c r="D1841" i="10"/>
  <c r="J1841" i="10"/>
  <c r="C1841" i="10"/>
  <c r="K1841" i="10" s="1"/>
  <c r="D614" i="10"/>
  <c r="L614" i="10" s="1" a="1"/>
  <c r="L614" i="10" s="1"/>
  <c r="J614" i="10"/>
  <c r="C614" i="10"/>
  <c r="J1299" i="10"/>
  <c r="D1299" i="10"/>
  <c r="C1299" i="10"/>
  <c r="K1299" i="10" s="1"/>
  <c r="D1749" i="10"/>
  <c r="J1749" i="10"/>
  <c r="C1749" i="10"/>
  <c r="K1749" i="10" s="1"/>
  <c r="J1822" i="10"/>
  <c r="D1822" i="10"/>
  <c r="C1822" i="10"/>
  <c r="K1822" i="10" s="1"/>
  <c r="J875" i="10"/>
  <c r="D875" i="10"/>
  <c r="C875" i="10"/>
  <c r="K875" i="10" s="1"/>
  <c r="J2032" i="10"/>
  <c r="D2032" i="10"/>
  <c r="C2032" i="10"/>
  <c r="K2032" i="10" s="1"/>
  <c r="D1163" i="10"/>
  <c r="C1163" i="10"/>
  <c r="J1163" i="10"/>
  <c r="D300" i="10"/>
  <c r="J300" i="10"/>
  <c r="C300" i="10"/>
  <c r="K300" i="10" s="1"/>
  <c r="J217" i="10"/>
  <c r="D217" i="10"/>
  <c r="C217" i="10"/>
  <c r="K217" i="10" s="1"/>
  <c r="J510" i="10"/>
  <c r="D510" i="10"/>
  <c r="C510" i="10"/>
  <c r="K510" i="10" s="1"/>
  <c r="C896" i="10"/>
  <c r="J896" i="10"/>
  <c r="D896" i="10"/>
  <c r="J1409" i="10"/>
  <c r="D1409" i="10"/>
  <c r="C1409" i="10"/>
  <c r="K1409" i="10" s="1"/>
  <c r="J641" i="10"/>
  <c r="D641" i="10"/>
  <c r="C641" i="10"/>
  <c r="D42" i="10"/>
  <c r="J42" i="10"/>
  <c r="C42" i="10"/>
  <c r="K42" i="10" s="1"/>
  <c r="D2023" i="10"/>
  <c r="J2023" i="10"/>
  <c r="C2023" i="10"/>
  <c r="K2023" i="10" s="1"/>
  <c r="J1644" i="10"/>
  <c r="D1644" i="10"/>
  <c r="C1644" i="10"/>
  <c r="K1644" i="10" s="1"/>
  <c r="J1574" i="10"/>
  <c r="D1574" i="10"/>
  <c r="C1574" i="10"/>
  <c r="K1574" i="10" s="1"/>
  <c r="D386" i="10"/>
  <c r="J386" i="10"/>
  <c r="C386" i="10"/>
  <c r="K386" i="10" s="1"/>
  <c r="D1282" i="10"/>
  <c r="J1282" i="10"/>
  <c r="C1282" i="10"/>
  <c r="K1282" i="10" s="1"/>
  <c r="C1158" i="10"/>
  <c r="K1158" i="10" s="1"/>
  <c r="J1158" i="10"/>
  <c r="D1158" i="10"/>
  <c r="D18" i="10"/>
  <c r="J18" i="10"/>
  <c r="C18" i="10"/>
  <c r="D2204" i="10"/>
  <c r="J2204" i="10"/>
  <c r="C2204" i="10"/>
  <c r="K2204" i="10" s="1"/>
  <c r="J1558" i="10"/>
  <c r="D1558" i="10"/>
  <c r="C1558" i="10"/>
  <c r="K1558" i="10" s="1"/>
  <c r="J347" i="10"/>
  <c r="D347" i="10"/>
  <c r="L347" i="10" s="1" a="1"/>
  <c r="L347" i="10" s="1"/>
  <c r="C347" i="10"/>
  <c r="D653" i="10"/>
  <c r="J653" i="10"/>
  <c r="C653" i="10"/>
  <c r="K653" i="10" s="1"/>
  <c r="D754" i="10"/>
  <c r="J754" i="10"/>
  <c r="C754" i="10"/>
  <c r="K754" i="10" s="1"/>
  <c r="J1609" i="10"/>
  <c r="D1609" i="10"/>
  <c r="C1609" i="10"/>
  <c r="D421" i="10"/>
  <c r="J421" i="10"/>
  <c r="C421" i="10"/>
  <c r="K421" i="10" s="1"/>
  <c r="D573" i="10"/>
  <c r="J573" i="10"/>
  <c r="C573" i="10"/>
  <c r="K573" i="10" s="1"/>
  <c r="J859" i="10"/>
  <c r="D859" i="10"/>
  <c r="C859" i="10"/>
  <c r="K859" i="10" s="1"/>
  <c r="J1899" i="10"/>
  <c r="D1899" i="10"/>
  <c r="C1899" i="10"/>
  <c r="K1899" i="10" s="1"/>
  <c r="D1032" i="10"/>
  <c r="J1032" i="10"/>
  <c r="C1032" i="10"/>
  <c r="K1032" i="10" s="1"/>
  <c r="D1914" i="10"/>
  <c r="J1914" i="10"/>
  <c r="C1914" i="10"/>
  <c r="K1914" i="10" s="1"/>
  <c r="C672" i="10"/>
  <c r="K672" i="10" s="1"/>
  <c r="D672" i="10"/>
  <c r="J672" i="10"/>
  <c r="D1121" i="10"/>
  <c r="J1121" i="10"/>
  <c r="C1121" i="10"/>
  <c r="K1121" i="10" s="1"/>
  <c r="D475" i="10"/>
  <c r="J475" i="10"/>
  <c r="C475" i="10"/>
  <c r="K475" i="10" s="1"/>
  <c r="D214" i="10"/>
  <c r="J214" i="10"/>
  <c r="C214" i="10"/>
  <c r="K214" i="10" s="1"/>
  <c r="D1199" i="10"/>
  <c r="J1199" i="10"/>
  <c r="C1199" i="10"/>
  <c r="K1199" i="10" s="1"/>
  <c r="J246" i="10"/>
  <c r="D246" i="10"/>
  <c r="C246" i="10"/>
  <c r="K246" i="10" s="1"/>
  <c r="D125" i="10"/>
  <c r="J125" i="10"/>
  <c r="C125" i="10"/>
  <c r="K125" i="10" s="1"/>
  <c r="D1018" i="10"/>
  <c r="J1018" i="10"/>
  <c r="C1018" i="10"/>
  <c r="K1018" i="10" s="1"/>
  <c r="D1148" i="10"/>
  <c r="L1148" i="10" s="1" a="1"/>
  <c r="L1148" i="10" s="1"/>
  <c r="J1148" i="10"/>
  <c r="C1148" i="10"/>
  <c r="D2194" i="10"/>
  <c r="J2194" i="10"/>
  <c r="C2194" i="10"/>
  <c r="K2194" i="10" s="1"/>
  <c r="J362" i="10"/>
  <c r="D362" i="10"/>
  <c r="C362" i="10"/>
  <c r="D1015" i="10"/>
  <c r="J1015" i="10"/>
  <c r="C1015" i="10"/>
  <c r="K1015" i="10" s="1"/>
  <c r="D745" i="10"/>
  <c r="J745" i="10"/>
  <c r="C745" i="10"/>
  <c r="K745" i="10" s="1"/>
  <c r="J599" i="10"/>
  <c r="D599" i="10"/>
  <c r="C599" i="10"/>
  <c r="K599" i="10" s="1"/>
  <c r="D309" i="10"/>
  <c r="J309" i="10"/>
  <c r="C309" i="10"/>
  <c r="K309" i="10" s="1"/>
  <c r="J154" i="10"/>
  <c r="D154" i="10"/>
  <c r="C154" i="10"/>
  <c r="K154" i="10" s="1"/>
  <c r="J583" i="10"/>
  <c r="D583" i="10"/>
  <c r="C583" i="10"/>
  <c r="K583" i="10" s="1"/>
  <c r="K346" i="10"/>
  <c r="I346" i="10"/>
  <c r="J1323" i="10"/>
  <c r="D1323" i="10"/>
  <c r="C1323" i="10"/>
  <c r="K1323" i="10" s="1"/>
  <c r="D1069" i="10"/>
  <c r="C1069" i="10"/>
  <c r="K1069" i="10" s="1"/>
  <c r="J1069" i="10"/>
  <c r="D1095" i="10"/>
  <c r="J1095" i="10"/>
  <c r="C1095" i="10"/>
  <c r="K1095" i="10" s="1"/>
  <c r="J1543" i="10"/>
  <c r="D1543" i="10"/>
  <c r="C1543" i="10"/>
  <c r="K1543" i="10" s="1"/>
  <c r="D866" i="10"/>
  <c r="J866" i="10"/>
  <c r="C866" i="10"/>
  <c r="K866" i="10" s="1"/>
  <c r="D1590" i="10"/>
  <c r="J1590" i="10"/>
  <c r="C1590" i="10"/>
  <c r="K1590" i="10" s="1"/>
  <c r="C1247" i="10"/>
  <c r="K1247" i="10" s="1"/>
  <c r="J1247" i="10"/>
  <c r="D1247" i="10"/>
  <c r="J1724" i="10"/>
  <c r="D1724" i="10"/>
  <c r="C1724" i="10"/>
  <c r="K1724" i="10" s="1"/>
  <c r="C357" i="10"/>
  <c r="K357" i="10" s="1"/>
  <c r="J357" i="10"/>
  <c r="D357" i="10"/>
  <c r="D1943" i="10"/>
  <c r="J1943" i="10"/>
  <c r="C1943" i="10"/>
  <c r="K1943" i="10" s="1"/>
  <c r="J1009" i="10"/>
  <c r="D1009" i="10"/>
  <c r="C1009" i="10"/>
  <c r="K1009" i="10" s="1"/>
  <c r="J1396" i="10"/>
  <c r="D1396" i="10"/>
  <c r="C1396" i="10"/>
  <c r="K1396" i="10" s="1"/>
  <c r="D1721" i="10"/>
  <c r="J1721" i="10"/>
  <c r="C1721" i="10"/>
  <c r="K1721" i="10" s="1"/>
  <c r="J567" i="10"/>
  <c r="D567" i="10"/>
  <c r="C567" i="10"/>
  <c r="K567" i="10" s="1"/>
  <c r="J1047" i="10"/>
  <c r="D1047" i="10"/>
  <c r="C1047" i="10"/>
  <c r="K1047" i="10" s="1"/>
  <c r="D656" i="10"/>
  <c r="J656" i="10"/>
  <c r="C656" i="10"/>
  <c r="K656" i="10" s="1"/>
  <c r="J605" i="10"/>
  <c r="D605" i="10"/>
  <c r="C605" i="10"/>
  <c r="K605" i="10" s="1"/>
  <c r="J1781" i="10"/>
  <c r="D1781" i="10"/>
  <c r="C1781" i="10"/>
  <c r="K1781" i="10" s="1"/>
  <c r="J1807" i="10"/>
  <c r="D1807" i="10"/>
  <c r="C1807" i="10"/>
  <c r="K1807" i="10" s="1"/>
  <c r="D970" i="10"/>
  <c r="L970" i="10" s="1" a="1"/>
  <c r="L970" i="10" s="1"/>
  <c r="J970" i="10"/>
  <c r="C970" i="10"/>
  <c r="J780" i="10"/>
  <c r="D780" i="10"/>
  <c r="C780" i="10"/>
  <c r="K780" i="10" s="1"/>
  <c r="J1709" i="10"/>
  <c r="D1709" i="10"/>
  <c r="C1709" i="10"/>
  <c r="D1406" i="10"/>
  <c r="J1406" i="10"/>
  <c r="C1406" i="10"/>
  <c r="K1406" i="10" s="1"/>
  <c r="J742" i="10"/>
  <c r="D742" i="10"/>
  <c r="C742" i="10"/>
  <c r="K742" i="10" s="1"/>
  <c r="D306" i="10"/>
  <c r="J306" i="10"/>
  <c r="C306" i="10"/>
  <c r="K306" i="10" s="1"/>
  <c r="D1540" i="10"/>
  <c r="J1540" i="10"/>
  <c r="C1540" i="10"/>
  <c r="K1540" i="10" s="1"/>
  <c r="D258" i="10"/>
  <c r="L258" i="10" s="1" a="1"/>
  <c r="L258" i="10" s="1"/>
  <c r="J258" i="10"/>
  <c r="C258" i="10"/>
  <c r="J36" i="10"/>
  <c r="D36" i="10"/>
  <c r="C36" i="10"/>
  <c r="K36" i="10" s="1"/>
  <c r="J2026" i="10"/>
  <c r="D2026" i="10"/>
  <c r="C2026" i="10"/>
  <c r="K2026" i="10" s="1"/>
  <c r="J980" i="10"/>
  <c r="D980" i="10"/>
  <c r="C980" i="10"/>
  <c r="K980" i="10" s="1"/>
  <c r="D1086" i="10"/>
  <c r="J1086" i="10"/>
  <c r="C1086" i="10"/>
  <c r="J436" i="10"/>
  <c r="D436" i="10"/>
  <c r="L436" i="10" s="1" a="1"/>
  <c r="L436" i="10" s="1"/>
  <c r="C436" i="10"/>
  <c r="D684" i="10"/>
  <c r="J684" i="10"/>
  <c r="C684" i="10"/>
  <c r="K684" i="10" s="1"/>
  <c r="J1663" i="10"/>
  <c r="D1663" i="10"/>
  <c r="C1663" i="10"/>
  <c r="K1663" i="10" s="1"/>
  <c r="J691" i="10"/>
  <c r="D691" i="10"/>
  <c r="C691" i="10"/>
  <c r="K691" i="10" s="1"/>
  <c r="J2197" i="10"/>
  <c r="D2197" i="10"/>
  <c r="C2197" i="10"/>
  <c r="K2197" i="10" s="1"/>
  <c r="J761" i="10"/>
  <c r="D761" i="10"/>
  <c r="C761" i="10"/>
  <c r="K761" i="10" s="1"/>
  <c r="D1501" i="10"/>
  <c r="J1501" i="10"/>
  <c r="C1501" i="10"/>
  <c r="K1501" i="10" s="1"/>
  <c r="D1854" i="10"/>
  <c r="J1854" i="10"/>
  <c r="C1854" i="10"/>
  <c r="K1854" i="10" s="1"/>
  <c r="D951" i="10"/>
  <c r="J951" i="10"/>
  <c r="C951" i="10"/>
  <c r="K951" i="10" s="1"/>
  <c r="D427" i="10"/>
  <c r="J427" i="10"/>
  <c r="C427" i="10"/>
  <c r="K427" i="10" s="1"/>
  <c r="D703" i="10"/>
  <c r="L703" i="10" s="1" a="1"/>
  <c r="L703" i="10" s="1"/>
  <c r="J703" i="10"/>
  <c r="C703" i="10"/>
  <c r="D2127" i="10"/>
  <c r="L2127" i="10" s="1" a="1"/>
  <c r="L2127" i="10" s="1"/>
  <c r="J2127" i="10"/>
  <c r="C2127" i="10"/>
  <c r="J1136" i="10"/>
  <c r="D1136" i="10"/>
  <c r="C1136" i="10"/>
  <c r="K1136" i="10" s="1"/>
  <c r="J1451" i="10"/>
  <c r="D1451" i="10"/>
  <c r="C1451" i="10"/>
  <c r="K1451" i="10" s="1"/>
  <c r="D878" i="10"/>
  <c r="J878" i="10"/>
  <c r="C878" i="10"/>
  <c r="K878" i="10" s="1"/>
  <c r="J694" i="10"/>
  <c r="D694" i="10"/>
  <c r="C694" i="10"/>
  <c r="K694" i="10" s="1"/>
  <c r="J163" i="10"/>
  <c r="D163" i="10"/>
  <c r="C163" i="10"/>
  <c r="K163" i="10" s="1"/>
  <c r="D765" i="10"/>
  <c r="J765" i="10"/>
  <c r="C765" i="10"/>
  <c r="K765" i="10" s="1"/>
  <c r="J1113" i="10"/>
  <c r="D1113" i="10"/>
  <c r="C1113" i="10"/>
  <c r="K1113" i="10" s="1"/>
  <c r="D1670" i="10"/>
  <c r="J1670" i="10"/>
  <c r="C1670" i="10"/>
  <c r="K1670" i="10" s="1"/>
  <c r="D1673" i="10"/>
  <c r="J1673" i="10"/>
  <c r="C1673" i="10"/>
  <c r="K1673" i="10" s="1"/>
  <c r="D398" i="10"/>
  <c r="J398" i="10"/>
  <c r="C398" i="10"/>
  <c r="K398" i="10" s="1"/>
  <c r="J328" i="10"/>
  <c r="D328" i="10"/>
  <c r="C328" i="10"/>
  <c r="K328" i="10" s="1"/>
  <c r="J1752" i="10"/>
  <c r="D1752" i="10"/>
  <c r="C1752" i="10"/>
  <c r="K1752" i="10" s="1"/>
  <c r="D2163" i="10"/>
  <c r="J2163" i="10"/>
  <c r="C2163" i="10"/>
  <c r="K2163" i="10" s="1"/>
  <c r="J624" i="10"/>
  <c r="D624" i="10"/>
  <c r="C624" i="10"/>
  <c r="K624" i="10" s="1"/>
  <c r="D2115" i="10"/>
  <c r="J2115" i="10"/>
  <c r="C2115" i="10"/>
  <c r="K2115" i="10" s="1"/>
  <c r="J506" i="10"/>
  <c r="D506" i="10"/>
  <c r="C506" i="10"/>
  <c r="K506" i="10" s="1"/>
  <c r="J1629" i="10"/>
  <c r="D1629" i="10"/>
  <c r="C1629" i="10"/>
  <c r="K1629" i="10" s="1"/>
  <c r="D1273" i="10"/>
  <c r="J1273" i="10"/>
  <c r="C1273" i="10"/>
  <c r="K1273" i="10" s="1"/>
  <c r="D1667" i="10"/>
  <c r="J1667" i="10"/>
  <c r="C1667" i="10"/>
  <c r="K1667" i="10" s="1"/>
  <c r="K1681" i="10"/>
  <c r="I1681" i="10"/>
  <c r="D116" i="10"/>
  <c r="J116" i="10"/>
  <c r="C116" i="10"/>
  <c r="K116" i="10" s="1"/>
  <c r="D2175" i="10"/>
  <c r="J2175" i="10"/>
  <c r="C2175" i="10"/>
  <c r="K2175" i="10" s="1"/>
  <c r="D1252" i="10"/>
  <c r="J1252" i="10"/>
  <c r="C1252" i="10"/>
  <c r="D335" i="10"/>
  <c r="J335" i="10"/>
  <c r="C335" i="10"/>
  <c r="K335" i="10" s="1"/>
  <c r="D433" i="10"/>
  <c r="J433" i="10"/>
  <c r="C433" i="10"/>
  <c r="K433" i="10" s="1"/>
  <c r="D249" i="10"/>
  <c r="J249" i="10"/>
  <c r="C249" i="10"/>
  <c r="K249" i="10" s="1"/>
  <c r="D2016" i="10"/>
  <c r="J2016" i="10"/>
  <c r="C2016" i="10"/>
  <c r="K2016" i="10" s="1"/>
  <c r="D1056" i="10"/>
  <c r="J1056" i="10"/>
  <c r="C1056" i="10"/>
  <c r="K1056" i="10" s="1"/>
  <c r="J332" i="10"/>
  <c r="D332" i="10"/>
  <c r="C332" i="10"/>
  <c r="K332" i="10" s="1"/>
  <c r="J1218" i="10"/>
  <c r="D1218" i="10"/>
  <c r="C1218" i="10"/>
  <c r="K1218" i="10" s="1"/>
  <c r="C802" i="10"/>
  <c r="K802" i="10" s="1"/>
  <c r="D802" i="10"/>
  <c r="J802" i="10"/>
  <c r="D1442" i="10"/>
  <c r="J1442" i="10"/>
  <c r="C1442" i="10"/>
  <c r="D338" i="10"/>
  <c r="J338" i="10"/>
  <c r="C338" i="10"/>
  <c r="K338" i="10" s="1"/>
  <c r="D1887" i="10"/>
  <c r="J1887" i="10"/>
  <c r="C1887" i="10"/>
  <c r="D1641" i="10"/>
  <c r="J1641" i="10"/>
  <c r="C1641" i="10"/>
  <c r="K1641" i="10" s="1"/>
  <c r="D2178" i="10"/>
  <c r="J2178" i="10"/>
  <c r="C2178" i="10"/>
  <c r="K2178" i="10" s="1"/>
  <c r="D49" i="10"/>
  <c r="J49" i="10"/>
  <c r="C49" i="10"/>
  <c r="K49" i="10" s="1"/>
  <c r="D700" i="10"/>
  <c r="J700" i="10"/>
  <c r="C700" i="10"/>
  <c r="K700" i="10" s="1"/>
  <c r="J1531" i="10"/>
  <c r="D1531" i="10"/>
  <c r="C1531" i="10"/>
  <c r="D2074" i="10"/>
  <c r="J2074" i="10"/>
  <c r="C2074" i="10"/>
  <c r="K2074" i="10" s="1"/>
  <c r="D1187" i="10"/>
  <c r="J1187" i="10"/>
  <c r="C1187" i="10"/>
  <c r="K1187" i="10" s="1"/>
  <c r="J1860" i="10"/>
  <c r="D1860" i="10"/>
  <c r="L1860" i="10" s="1" a="1"/>
  <c r="L1860" i="10" s="1"/>
  <c r="C1860" i="10"/>
  <c r="D1307" i="10"/>
  <c r="J1307" i="10"/>
  <c r="C1307" i="10"/>
  <c r="K1307" i="10" s="1"/>
  <c r="J1905" i="10"/>
  <c r="D1905" i="10"/>
  <c r="C1905" i="10"/>
  <c r="K1905" i="10" s="1"/>
  <c r="J320" i="10"/>
  <c r="D320" i="10"/>
  <c r="C320" i="10"/>
  <c r="K320" i="10" s="1"/>
  <c r="J1295" i="10"/>
  <c r="D1295" i="10"/>
  <c r="C1295" i="10"/>
  <c r="K1295" i="10" s="1"/>
  <c r="D1053" i="10"/>
  <c r="J1053" i="10"/>
  <c r="C1053" i="10"/>
  <c r="K1053" i="10" s="1"/>
  <c r="D862" i="10"/>
  <c r="J862" i="10"/>
  <c r="C862" i="10"/>
  <c r="K862" i="10" s="1"/>
  <c r="D184" i="10"/>
  <c r="J184" i="10"/>
  <c r="C184" i="10"/>
  <c r="D1985" i="10"/>
  <c r="J1985" i="10"/>
  <c r="C1985" i="10"/>
  <c r="K1985" i="10" s="1"/>
  <c r="J1196" i="10"/>
  <c r="D1196" i="10"/>
  <c r="C1196" i="10"/>
  <c r="K1196" i="10" s="1"/>
  <c r="J1519" i="10"/>
  <c r="C1519" i="10"/>
  <c r="D1519" i="10"/>
  <c r="J344" i="10"/>
  <c r="D344" i="10"/>
  <c r="C344" i="10"/>
  <c r="K344" i="10" s="1"/>
  <c r="D2189" i="10"/>
  <c r="J2189" i="10"/>
  <c r="C2189" i="10"/>
  <c r="K2189" i="10" s="1"/>
  <c r="D1353" i="10"/>
  <c r="J1353" i="10"/>
  <c r="C1353" i="10"/>
  <c r="J1896" i="10"/>
  <c r="D1896" i="10"/>
  <c r="C1896" i="10"/>
  <c r="K1896" i="10" s="1"/>
  <c r="D783" i="10"/>
  <c r="J783" i="10"/>
  <c r="C783" i="10"/>
  <c r="K783" i="10" s="1"/>
  <c r="J268" i="10"/>
  <c r="D268" i="10"/>
  <c r="C268" i="10"/>
  <c r="K268" i="10" s="1"/>
  <c r="J1578" i="10"/>
  <c r="D1578" i="10"/>
  <c r="C1578" i="10"/>
  <c r="K1578" i="10" s="1"/>
  <c r="J498" i="10"/>
  <c r="D498" i="10"/>
  <c r="C498" i="10"/>
  <c r="K498" i="10" s="1"/>
  <c r="J1206" i="10"/>
  <c r="C1206" i="10"/>
  <c r="K1206" i="10" s="1"/>
  <c r="D1206" i="10"/>
  <c r="D1412" i="10"/>
  <c r="J1412" i="10"/>
  <c r="C1412" i="10"/>
  <c r="K1412" i="10" s="1"/>
  <c r="J1228" i="10"/>
  <c r="D1228" i="10"/>
  <c r="C1228" i="10"/>
  <c r="K1228" i="10" s="1"/>
  <c r="D1994" i="10"/>
  <c r="J1994" i="10"/>
  <c r="C1994" i="10"/>
  <c r="K1994" i="10" s="1"/>
  <c r="J30" i="10"/>
  <c r="D30" i="10"/>
  <c r="C30" i="10"/>
  <c r="K30" i="10" s="1"/>
  <c r="J239" i="10"/>
  <c r="D239" i="10"/>
  <c r="C239" i="10"/>
  <c r="K239" i="10" s="1"/>
  <c r="D662" i="10"/>
  <c r="J662" i="10"/>
  <c r="C662" i="10"/>
  <c r="K662" i="10" s="1"/>
  <c r="D1733" i="10"/>
  <c r="J1733" i="10"/>
  <c r="C1733" i="10"/>
  <c r="K1733" i="10" s="1"/>
  <c r="J1288" i="10"/>
  <c r="D1288" i="10"/>
  <c r="C1288" i="10"/>
  <c r="K1288" i="10" s="1"/>
  <c r="D932" i="10"/>
  <c r="J932" i="10"/>
  <c r="C932" i="10"/>
  <c r="K932" i="10" s="1"/>
  <c r="J405" i="10"/>
  <c r="C405" i="10"/>
  <c r="K405" i="10" s="1"/>
  <c r="D405" i="10"/>
  <c r="D920" i="10"/>
  <c r="J920" i="10"/>
  <c r="C920" i="10"/>
  <c r="K920" i="10" s="1"/>
  <c r="D1676" i="10"/>
  <c r="J1676" i="10"/>
  <c r="C1676" i="10"/>
  <c r="K1676" i="10" s="1"/>
  <c r="J208" i="10"/>
  <c r="D208" i="10"/>
  <c r="C208" i="10"/>
  <c r="K208" i="10" s="1"/>
  <c r="J576" i="10"/>
  <c r="D576" i="10"/>
  <c r="C576" i="10"/>
  <c r="K576" i="10" s="1"/>
  <c r="D1727" i="10"/>
  <c r="J1727" i="10"/>
  <c r="C1727" i="10"/>
  <c r="K1727" i="10" s="1"/>
  <c r="J1927" i="10"/>
  <c r="D1927" i="10"/>
  <c r="C1927" i="10"/>
  <c r="K1927" i="10" s="1"/>
  <c r="J2000" i="10"/>
  <c r="D2000" i="10"/>
  <c r="C2000" i="10"/>
  <c r="K2000" i="10" s="1"/>
  <c r="J1819" i="10"/>
  <c r="D1819" i="10"/>
  <c r="C1819" i="10"/>
  <c r="K1819" i="10" s="1"/>
  <c r="D2154" i="10"/>
  <c r="J2154" i="10"/>
  <c r="C2154" i="10"/>
  <c r="D1833" i="10"/>
  <c r="J1833" i="10"/>
  <c r="C1833" i="10"/>
  <c r="K1833" i="10" s="1"/>
  <c r="D1638" i="10"/>
  <c r="J1638" i="10"/>
  <c r="C1638" i="10"/>
  <c r="K1638" i="10" s="1"/>
  <c r="F1239" i="10" a="1"/>
  <c r="F794" i="10" a="1"/>
  <c r="F810" i="10" a="1"/>
  <c r="F275" i="10" a="1"/>
  <c r="F554" i="10" a="1"/>
  <c r="F1076" i="10" a="1"/>
  <c r="F20" i="10" a="1"/>
  <c r="F1088" i="10" a="1"/>
  <c r="F1533" i="10" a="1"/>
  <c r="L184" i="10" a="1"/>
  <c r="F97" i="10" a="1"/>
  <c r="F376" i="10" a="1"/>
  <c r="F2040" i="10" a="1"/>
  <c r="F1061" i="10" a="1"/>
  <c r="F1951" i="10" a="1"/>
  <c r="F1177" i="10" a="1"/>
  <c r="F821" i="10" a="1"/>
  <c r="F349" i="10" a="1"/>
  <c r="F438" i="10" a="1"/>
  <c r="F1862" i="10" a="1"/>
  <c r="L5" i="10" a="1"/>
  <c r="L182" i="10" a="1"/>
  <c r="L362" i="10" a="1"/>
  <c r="F1417" i="10" a="1"/>
  <c r="F1978" i="10" a="1"/>
  <c r="F1700" i="10" a="1"/>
  <c r="F1966" i="10" a="1"/>
  <c r="F527" i="10" a="1"/>
  <c r="F171" i="10" a="1"/>
  <c r="F1611" i="10" a="1"/>
  <c r="F705" i="10" a="1"/>
  <c r="F186" i="10" a="1"/>
  <c r="L451" i="10" a="1"/>
  <c r="L449" i="10" a="1"/>
  <c r="L273" i="10" a="1"/>
  <c r="L93" i="10" a="1"/>
  <c r="F1506" i="10" a="1"/>
  <c r="F2218" i="10" a="1"/>
  <c r="F465" i="10" a="1"/>
  <c r="F2144" i="10" a="1"/>
  <c r="F287" i="10" a="1"/>
  <c r="F2055" i="10" a="1"/>
  <c r="F1150" i="10" a="1"/>
  <c r="F2129" i="10" a="1"/>
  <c r="F1521" i="10" a="1"/>
  <c r="L540" i="10" a="1"/>
  <c r="F1266" i="10" a="1"/>
  <c r="F1800" i="10" a="1"/>
  <c r="F1343" i="10" a="1"/>
  <c r="F109" i="10" a="1"/>
  <c r="F1328" i="10" a="1"/>
  <c r="F883" i="10" a="1"/>
  <c r="F616" i="10" a="1"/>
  <c r="F364" i="10" a="1"/>
  <c r="F1355" i="10" a="1"/>
  <c r="L361" i="10" a="1"/>
  <c r="L452" i="10" a="1"/>
  <c r="F1773" i="10" a="1"/>
  <c r="F198" i="10" a="1"/>
  <c r="F1788" i="10" a="1"/>
  <c r="F1595" i="10" a="1"/>
  <c r="F2067" i="10" a="1"/>
  <c r="F910" i="10" a="1"/>
  <c r="F1165" i="10" a="1"/>
  <c r="F972" i="10" a="1"/>
  <c r="F1254" i="10" a="1"/>
  <c r="F2156" i="10" a="1"/>
  <c r="F999" i="10" a="1"/>
  <c r="F1684" i="10" a="1"/>
  <c r="F987" i="10" a="1"/>
  <c r="F542" i="10" a="1"/>
  <c r="F1877" i="10" a="1"/>
  <c r="F1622" i="10" a="1"/>
  <c r="F898" i="10" a="1"/>
  <c r="F1711" i="10" a="1"/>
  <c r="F1444" i="10" a="1"/>
  <c r="L95" i="10" a="1"/>
  <c r="F1432" i="10" a="1"/>
  <c r="F721" i="10" a="1"/>
  <c r="F732" i="10" a="1"/>
  <c r="F8" i="10" a="1"/>
  <c r="F631" i="10" a="1"/>
  <c r="F454" i="10" a="1"/>
  <c r="F643" i="10" a="1"/>
  <c r="F260" i="10" a="1"/>
  <c r="F1889" i="10" a="1"/>
  <c r="L271" i="10" a="1"/>
  <c r="L360" i="10" a="1"/>
  <c r="L539" i="10" a="1"/>
  <c r="L539" i="10" l="1"/>
  <c r="L360" i="10"/>
  <c r="L271" i="10"/>
  <c r="F1889" i="10"/>
  <c r="F260" i="10"/>
  <c r="F643" i="10"/>
  <c r="F454" i="10"/>
  <c r="F631" i="10"/>
  <c r="F8" i="10"/>
  <c r="F732" i="10"/>
  <c r="F721" i="10"/>
  <c r="F1432" i="10"/>
  <c r="L95" i="10"/>
  <c r="F1444" i="10"/>
  <c r="F1711" i="10"/>
  <c r="F898" i="10"/>
  <c r="F1622" i="10"/>
  <c r="F1877" i="10"/>
  <c r="F542" i="10"/>
  <c r="F987" i="10"/>
  <c r="F1684" i="10"/>
  <c r="F999" i="10"/>
  <c r="F2156" i="10"/>
  <c r="F1254" i="10"/>
  <c r="F972" i="10"/>
  <c r="F1165" i="10"/>
  <c r="F910" i="10"/>
  <c r="F2067" i="10"/>
  <c r="F1595" i="10"/>
  <c r="F1788" i="10"/>
  <c r="F198" i="10"/>
  <c r="F1773" i="10"/>
  <c r="L452" i="10"/>
  <c r="L361" i="10"/>
  <c r="F1355" i="10"/>
  <c r="F364" i="10"/>
  <c r="F616" i="10"/>
  <c r="F883" i="10"/>
  <c r="F1328" i="10"/>
  <c r="F109" i="10"/>
  <c r="F1343" i="10"/>
  <c r="F1800" i="10"/>
  <c r="F1266" i="10"/>
  <c r="L540" i="10"/>
  <c r="F1521" i="10"/>
  <c r="F2129" i="10"/>
  <c r="F1150" i="10"/>
  <c r="F2055" i="10"/>
  <c r="F287" i="10"/>
  <c r="F2144" i="10"/>
  <c r="F465" i="10"/>
  <c r="F2218" i="10"/>
  <c r="F1506" i="10"/>
  <c r="L93" i="10"/>
  <c r="L273" i="10"/>
  <c r="L449" i="10"/>
  <c r="L451" i="10"/>
  <c r="F186" i="10"/>
  <c r="F705" i="10"/>
  <c r="F1611" i="10"/>
  <c r="F171" i="10"/>
  <c r="F527" i="10"/>
  <c r="F1966" i="10"/>
  <c r="F1700" i="10"/>
  <c r="F1978" i="10"/>
  <c r="F1417" i="10"/>
  <c r="L362" i="10"/>
  <c r="L182" i="10"/>
  <c r="L5" i="10"/>
  <c r="F1862" i="10"/>
  <c r="F438" i="10"/>
  <c r="F349" i="10"/>
  <c r="F821" i="10"/>
  <c r="F1177" i="10"/>
  <c r="F1951" i="10"/>
  <c r="F1061" i="10"/>
  <c r="F2040" i="10"/>
  <c r="F376" i="10"/>
  <c r="F97" i="10"/>
  <c r="L184" i="10"/>
  <c r="F1533" i="10"/>
  <c r="F1088" i="10"/>
  <c r="F20" i="10"/>
  <c r="F1076" i="10"/>
  <c r="F554" i="10"/>
  <c r="F275" i="10"/>
  <c r="F810" i="10"/>
  <c r="F794" i="10"/>
  <c r="F1239" i="10"/>
  <c r="I1609" i="10"/>
  <c r="K1609" i="10"/>
  <c r="K1949" i="10"/>
  <c r="I1949" i="10"/>
  <c r="K808" i="10"/>
  <c r="I808" i="10"/>
  <c r="K730" i="10"/>
  <c r="I730" i="10"/>
  <c r="K463" i="10"/>
  <c r="I463" i="10"/>
  <c r="I1430" i="10"/>
  <c r="K1430" i="10"/>
  <c r="D1888" i="10"/>
  <c r="J1888" i="10"/>
  <c r="C1888" i="10"/>
  <c r="D259" i="10"/>
  <c r="L259" i="10" s="1" a="1"/>
  <c r="L259" i="10" s="1"/>
  <c r="J259" i="10"/>
  <c r="C259" i="10"/>
  <c r="D642" i="10"/>
  <c r="J642" i="10"/>
  <c r="C642" i="10"/>
  <c r="J453" i="10"/>
  <c r="C453" i="10"/>
  <c r="D453" i="10"/>
  <c r="D630" i="10"/>
  <c r="C630" i="10"/>
  <c r="J630" i="10"/>
  <c r="J7" i="10"/>
  <c r="C7" i="10"/>
  <c r="D7" i="10"/>
  <c r="J731" i="10"/>
  <c r="D731" i="10"/>
  <c r="C731" i="10"/>
  <c r="J720" i="10"/>
  <c r="C720" i="10"/>
  <c r="D720" i="10"/>
  <c r="D1431" i="10"/>
  <c r="J1431" i="10"/>
  <c r="C1431" i="10"/>
  <c r="K1860" i="10"/>
  <c r="I1860" i="10"/>
  <c r="K1887" i="10"/>
  <c r="I1887" i="10"/>
  <c r="K703" i="10"/>
  <c r="I703" i="10"/>
  <c r="K347" i="10"/>
  <c r="I347" i="10"/>
  <c r="K1620" i="10"/>
  <c r="I1620" i="10"/>
  <c r="K552" i="10"/>
  <c r="I552" i="10"/>
  <c r="K1786" i="10"/>
  <c r="I1786" i="10"/>
  <c r="K1698" i="10"/>
  <c r="I1698" i="10"/>
  <c r="K196" i="10"/>
  <c r="I196" i="10"/>
  <c r="J1443" i="10"/>
  <c r="D1443" i="10"/>
  <c r="C1443" i="10"/>
  <c r="D1710" i="10"/>
  <c r="J1710" i="10"/>
  <c r="C1710" i="10"/>
  <c r="D897" i="10"/>
  <c r="C897" i="10"/>
  <c r="J897" i="10"/>
  <c r="D1621" i="10"/>
  <c r="J1621" i="10"/>
  <c r="C1621" i="10"/>
  <c r="C1876" i="10"/>
  <c r="J1876" i="10"/>
  <c r="D1876" i="10"/>
  <c r="C541" i="10"/>
  <c r="J541" i="10"/>
  <c r="D541" i="10"/>
  <c r="J986" i="10"/>
  <c r="D986" i="10"/>
  <c r="C986" i="10"/>
  <c r="J1683" i="10"/>
  <c r="D1683" i="10"/>
  <c r="L1683" i="10" s="1" a="1"/>
  <c r="L1683" i="10" s="1"/>
  <c r="C1683" i="10"/>
  <c r="D998" i="10"/>
  <c r="J998" i="10"/>
  <c r="C998" i="10"/>
  <c r="K1252" i="10"/>
  <c r="I1252" i="10"/>
  <c r="K1086" i="10"/>
  <c r="I1086" i="10"/>
  <c r="K18" i="10"/>
  <c r="I18" i="10"/>
  <c r="K641" i="10"/>
  <c r="I641" i="10"/>
  <c r="I896" i="10"/>
  <c r="K896" i="10"/>
  <c r="K452" i="10"/>
  <c r="I452" i="10"/>
  <c r="K908" i="10"/>
  <c r="I908" i="10"/>
  <c r="K1175" i="10"/>
  <c r="I1175" i="10"/>
  <c r="I2142" i="10"/>
  <c r="K2142" i="10"/>
  <c r="K2038" i="10"/>
  <c r="I2038" i="10"/>
  <c r="K1798" i="10"/>
  <c r="I1798" i="10"/>
  <c r="K374" i="10"/>
  <c r="I374" i="10"/>
  <c r="D2155" i="10"/>
  <c r="J2155" i="10"/>
  <c r="C2155" i="10"/>
  <c r="J1253" i="10"/>
  <c r="D1253" i="10"/>
  <c r="C1253" i="10"/>
  <c r="D971" i="10"/>
  <c r="L971" i="10" s="1" a="1"/>
  <c r="L971" i="10" s="1"/>
  <c r="J971" i="10"/>
  <c r="C971" i="10"/>
  <c r="J1164" i="10"/>
  <c r="C1164" i="10"/>
  <c r="D1164" i="10"/>
  <c r="D909" i="10"/>
  <c r="J909" i="10"/>
  <c r="C909" i="10"/>
  <c r="D2066" i="10"/>
  <c r="J2066" i="10"/>
  <c r="C2066" i="10"/>
  <c r="D1594" i="10"/>
  <c r="L1594" i="10" s="1" a="1"/>
  <c r="L1594" i="10" s="1"/>
  <c r="J1594" i="10"/>
  <c r="C1594" i="10"/>
  <c r="D1787" i="10"/>
  <c r="J1787" i="10"/>
  <c r="C1787" i="10"/>
  <c r="D197" i="10"/>
  <c r="J197" i="10"/>
  <c r="C197" i="10"/>
  <c r="J1772" i="10"/>
  <c r="D1772" i="10"/>
  <c r="L1772" i="10" s="1" a="1"/>
  <c r="L1772" i="10" s="1"/>
  <c r="C1772" i="10"/>
  <c r="K970" i="10"/>
  <c r="I970" i="10"/>
  <c r="K1148" i="10"/>
  <c r="I1148" i="10"/>
  <c r="I629" i="10"/>
  <c r="K629" i="10"/>
  <c r="K2065" i="10"/>
  <c r="I2065" i="10"/>
  <c r="K525" i="10"/>
  <c r="I525" i="10"/>
  <c r="I6" i="10"/>
  <c r="K6" i="10"/>
  <c r="I540" i="10"/>
  <c r="K540" i="10"/>
  <c r="K107" i="10"/>
  <c r="I107" i="10"/>
  <c r="K1059" i="10"/>
  <c r="I1059" i="10"/>
  <c r="K792" i="10"/>
  <c r="I792" i="10"/>
  <c r="K1504" i="10"/>
  <c r="I1504" i="10"/>
  <c r="K95" i="10"/>
  <c r="I95" i="10"/>
  <c r="D1354" i="10"/>
  <c r="J1354" i="10"/>
  <c r="C1354" i="10"/>
  <c r="D363" i="10"/>
  <c r="J363" i="10"/>
  <c r="C363" i="10"/>
  <c r="J615" i="10"/>
  <c r="D615" i="10"/>
  <c r="L615" i="10" s="1" a="1"/>
  <c r="L615" i="10" s="1"/>
  <c r="C615" i="10"/>
  <c r="J882" i="10"/>
  <c r="D882" i="10"/>
  <c r="L882" i="10" s="1" a="1"/>
  <c r="L882" i="10" s="1"/>
  <c r="C882" i="10"/>
  <c r="D1327" i="10"/>
  <c r="L1327" i="10" s="1" a="1"/>
  <c r="L1327" i="10" s="1"/>
  <c r="J1327" i="10"/>
  <c r="C1327" i="10"/>
  <c r="J108" i="10"/>
  <c r="D108" i="10"/>
  <c r="C108" i="10"/>
  <c r="C1342" i="10"/>
  <c r="J1342" i="10"/>
  <c r="D1342" i="10"/>
  <c r="J1799" i="10"/>
  <c r="D1799" i="10"/>
  <c r="C1799" i="10"/>
  <c r="D1265" i="10"/>
  <c r="J1265" i="10"/>
  <c r="C1265" i="10"/>
  <c r="K1353" i="10"/>
  <c r="I1353" i="10"/>
  <c r="K1531" i="10"/>
  <c r="I1531" i="10"/>
  <c r="K1519" i="10"/>
  <c r="I1519" i="10"/>
  <c r="K184" i="10"/>
  <c r="I184" i="10"/>
  <c r="K2053" i="10"/>
  <c r="I2053" i="10"/>
  <c r="K1976" i="10"/>
  <c r="I1976" i="10"/>
  <c r="K1264" i="10"/>
  <c r="I1264" i="10"/>
  <c r="C1520" i="10"/>
  <c r="D1520" i="10"/>
  <c r="J1520" i="10"/>
  <c r="D2128" i="10"/>
  <c r="L2128" i="10" s="1" a="1"/>
  <c r="L2128" i="10" s="1"/>
  <c r="J2128" i="10"/>
  <c r="C2128" i="10"/>
  <c r="D1149" i="10"/>
  <c r="L1149" i="10" s="1" a="1"/>
  <c r="L1149" i="10" s="1"/>
  <c r="J1149" i="10"/>
  <c r="C1149" i="10"/>
  <c r="D2054" i="10"/>
  <c r="C2054" i="10"/>
  <c r="J2054" i="10"/>
  <c r="J286" i="10"/>
  <c r="D286" i="10"/>
  <c r="C286" i="10"/>
  <c r="J2143" i="10"/>
  <c r="D2143" i="10"/>
  <c r="C2143" i="10"/>
  <c r="D464" i="10"/>
  <c r="J464" i="10"/>
  <c r="C464" i="10"/>
  <c r="D2217" i="10"/>
  <c r="L2217" i="10" s="1" a="1"/>
  <c r="L2217" i="10" s="1"/>
  <c r="J2217" i="10"/>
  <c r="C2217" i="10"/>
  <c r="J1505" i="10"/>
  <c r="D1505" i="10"/>
  <c r="L1505" i="10" s="1" a="1"/>
  <c r="L1505" i="10" s="1"/>
  <c r="C1505" i="10"/>
  <c r="K1709" i="10"/>
  <c r="I1709" i="10"/>
  <c r="K362" i="10"/>
  <c r="I362" i="10"/>
  <c r="K1163" i="10"/>
  <c r="I1163" i="10"/>
  <c r="K881" i="10"/>
  <c r="I881" i="10"/>
  <c r="I1875" i="10"/>
  <c r="K1875" i="10"/>
  <c r="K285" i="10"/>
  <c r="I285" i="10"/>
  <c r="I719" i="10"/>
  <c r="K719" i="10"/>
  <c r="K1682" i="10"/>
  <c r="I1682" i="10"/>
  <c r="K2216" i="10"/>
  <c r="I2216" i="10"/>
  <c r="K1237" i="10"/>
  <c r="I1237" i="10"/>
  <c r="C185" i="10"/>
  <c r="J185" i="10"/>
  <c r="D185" i="10"/>
  <c r="D704" i="10"/>
  <c r="L704" i="10" s="1" a="1"/>
  <c r="L704" i="10" s="1"/>
  <c r="J704" i="10"/>
  <c r="C704" i="10"/>
  <c r="C1610" i="10"/>
  <c r="D1610" i="10"/>
  <c r="J1610" i="10"/>
  <c r="J170" i="10"/>
  <c r="D170" i="10"/>
  <c r="L170" i="10" s="1" a="1"/>
  <c r="L170" i="10" s="1"/>
  <c r="C170" i="10"/>
  <c r="D526" i="10"/>
  <c r="L526" i="10" s="1" a="1"/>
  <c r="L526" i="10" s="1"/>
  <c r="J526" i="10"/>
  <c r="C526" i="10"/>
  <c r="J1965" i="10"/>
  <c r="C1965" i="10"/>
  <c r="D1965" i="10"/>
  <c r="D1699" i="10"/>
  <c r="J1699" i="10"/>
  <c r="C1699" i="10"/>
  <c r="J1977" i="10"/>
  <c r="D1977" i="10"/>
  <c r="C1977" i="10"/>
  <c r="D1416" i="10"/>
  <c r="L1416" i="10" s="1" a="1"/>
  <c r="L1416" i="10" s="1"/>
  <c r="J1416" i="10"/>
  <c r="C1416" i="10"/>
  <c r="K2127" i="10"/>
  <c r="I2127" i="10"/>
  <c r="K614" i="10"/>
  <c r="I614" i="10"/>
  <c r="G565" i="26"/>
  <c r="K997" i="10"/>
  <c r="I997" i="10"/>
  <c r="K1771" i="10"/>
  <c r="I1771" i="10"/>
  <c r="K1415" i="10"/>
  <c r="I1415" i="10"/>
  <c r="J1861" i="10"/>
  <c r="D1861" i="10"/>
  <c r="L1861" i="10" s="1" a="1"/>
  <c r="L1861" i="10" s="1"/>
  <c r="C1861" i="10"/>
  <c r="J437" i="10"/>
  <c r="D437" i="10"/>
  <c r="L437" i="10" s="1" a="1"/>
  <c r="L437" i="10" s="1"/>
  <c r="C437" i="10"/>
  <c r="D348" i="10"/>
  <c r="L348" i="10" s="1" a="1"/>
  <c r="L348" i="10" s="1"/>
  <c r="J348" i="10"/>
  <c r="C348" i="10"/>
  <c r="D820" i="10"/>
  <c r="J820" i="10"/>
  <c r="C820" i="10"/>
  <c r="J1176" i="10"/>
  <c r="D1176" i="10"/>
  <c r="C1176" i="10"/>
  <c r="D1950" i="10"/>
  <c r="L1950" i="10" s="1" a="1"/>
  <c r="L1950" i="10" s="1"/>
  <c r="J1950" i="10"/>
  <c r="C1950" i="10"/>
  <c r="D1060" i="10"/>
  <c r="L1060" i="10" s="1" a="1"/>
  <c r="L1060" i="10" s="1"/>
  <c r="J1060" i="10"/>
  <c r="C1060" i="10"/>
  <c r="J2039" i="10"/>
  <c r="D2039" i="10"/>
  <c r="L2039" i="10" s="1" a="1"/>
  <c r="L2039" i="10" s="1"/>
  <c r="C2039" i="10"/>
  <c r="J375" i="10"/>
  <c r="D375" i="10"/>
  <c r="C375" i="10"/>
  <c r="C96" i="10"/>
  <c r="J96" i="10"/>
  <c r="D96" i="10"/>
  <c r="K258" i="10"/>
  <c r="I258" i="10"/>
  <c r="K2154" i="10"/>
  <c r="I2154" i="10"/>
  <c r="K1442" i="10"/>
  <c r="I1442" i="10"/>
  <c r="K436" i="10"/>
  <c r="I436" i="10"/>
  <c r="K819" i="10"/>
  <c r="I819" i="10"/>
  <c r="K1074" i="10"/>
  <c r="I1074" i="10"/>
  <c r="K169" i="10"/>
  <c r="I169" i="10"/>
  <c r="K1326" i="10"/>
  <c r="I1326" i="10"/>
  <c r="K273" i="10"/>
  <c r="I273" i="10"/>
  <c r="K1593" i="10"/>
  <c r="I1593" i="10"/>
  <c r="K1964" i="10"/>
  <c r="I1964" i="10"/>
  <c r="I985" i="10"/>
  <c r="K985" i="10"/>
  <c r="I1341" i="10"/>
  <c r="K1341" i="10"/>
  <c r="J1532" i="10"/>
  <c r="D1532" i="10"/>
  <c r="C1532" i="10"/>
  <c r="D1087" i="10"/>
  <c r="J1087" i="10"/>
  <c r="C1087" i="10"/>
  <c r="D19" i="10"/>
  <c r="J19" i="10"/>
  <c r="C19" i="10"/>
  <c r="C1075" i="10"/>
  <c r="D1075" i="10"/>
  <c r="J1075" i="10"/>
  <c r="J553" i="10"/>
  <c r="D553" i="10"/>
  <c r="C553" i="10"/>
  <c r="C274" i="10"/>
  <c r="J274" i="10"/>
  <c r="D274" i="10"/>
  <c r="D809" i="10"/>
  <c r="J809" i="10"/>
  <c r="C809" i="10"/>
  <c r="J793" i="10"/>
  <c r="D793" i="10"/>
  <c r="L793" i="10" s="1" a="1"/>
  <c r="L793" i="10" s="1"/>
  <c r="C793" i="10"/>
  <c r="J1238" i="10"/>
  <c r="D1238" i="10"/>
  <c r="L1238" i="10" s="1" a="1"/>
  <c r="L1238" i="10" s="1"/>
  <c r="C1238" i="10"/>
  <c r="F9" i="10" a="1"/>
  <c r="F1623" i="10" a="1"/>
  <c r="F973" i="10" a="1"/>
  <c r="F1344" i="10" a="1"/>
  <c r="F288" i="10" a="1"/>
  <c r="F1979" i="10" a="1"/>
  <c r="F822" i="10" a="1"/>
  <c r="F1534" i="10" a="1"/>
  <c r="F1240" i="10" a="1"/>
  <c r="F733" i="10" a="1"/>
  <c r="F1878" i="10" a="1"/>
  <c r="F1166" i="10" a="1"/>
  <c r="F1801" i="10" a="1"/>
  <c r="F2145" i="10" a="1"/>
  <c r="F187" i="10" a="1"/>
  <c r="F1418" i="10" a="1"/>
  <c r="F1178" i="10" a="1"/>
  <c r="F1089" i="10" a="1"/>
  <c r="L7" i="10" a="1"/>
  <c r="L541" i="10" a="1"/>
  <c r="F722" i="10" a="1"/>
  <c r="F543" i="10" a="1"/>
  <c r="F911" i="10" a="1"/>
  <c r="F1356" i="10" a="1"/>
  <c r="F1267" i="10" a="1"/>
  <c r="F466" i="10" a="1"/>
  <c r="F706" i="10" a="1"/>
  <c r="F1952" i="10" a="1"/>
  <c r="F21" i="10" a="1"/>
  <c r="L363" i="10" a="1"/>
  <c r="L274" i="10" a="1"/>
  <c r="F1890" i="10" a="1"/>
  <c r="F1433" i="10" a="1"/>
  <c r="F988" i="10" a="1"/>
  <c r="F2068" i="10" a="1"/>
  <c r="F365" i="10" a="1"/>
  <c r="F2219" i="10" a="1"/>
  <c r="F1612" i="10" a="1"/>
  <c r="F1062" i="10" a="1"/>
  <c r="F1077" i="10" a="1"/>
  <c r="L453" i="10" a="1"/>
  <c r="F261" i="10" a="1"/>
  <c r="F1685" i="10" a="1"/>
  <c r="F1596" i="10" a="1"/>
  <c r="F617" i="10" a="1"/>
  <c r="F1522" i="10" a="1"/>
  <c r="F1507" i="10" a="1"/>
  <c r="F172" i="10" a="1"/>
  <c r="F2041" i="10" a="1"/>
  <c r="F555" i="10" a="1"/>
  <c r="F644" i="10" a="1"/>
  <c r="F1445" i="10" a="1"/>
  <c r="F1000" i="10" a="1"/>
  <c r="F1789" i="10" a="1"/>
  <c r="F884" i="10" a="1"/>
  <c r="F2130" i="10" a="1"/>
  <c r="F528" i="10" a="1"/>
  <c r="F1863" i="10" a="1"/>
  <c r="F377" i="10" a="1"/>
  <c r="F276" i="10" a="1"/>
  <c r="F455" i="10" a="1"/>
  <c r="F1712" i="10" a="1"/>
  <c r="F2157" i="10" a="1"/>
  <c r="F199" i="10" a="1"/>
  <c r="F1329" i="10" a="1"/>
  <c r="F1151" i="10" a="1"/>
  <c r="F1967" i="10" a="1"/>
  <c r="F439" i="10" a="1"/>
  <c r="F98" i="10" a="1"/>
  <c r="F811" i="10" a="1"/>
  <c r="L538" i="10" a="1"/>
  <c r="L96" i="10" a="1"/>
  <c r="F632" i="10" a="1"/>
  <c r="F899" i="10" a="1"/>
  <c r="F1255" i="10" a="1"/>
  <c r="F1774" i="10" a="1"/>
  <c r="F110" i="10" a="1"/>
  <c r="F2056" i="10" a="1"/>
  <c r="F1701" i="10" a="1"/>
  <c r="F350" i="10" a="1"/>
  <c r="F795" i="10" a="1"/>
  <c r="L6" i="10" a="1"/>
  <c r="L185" i="10" a="1"/>
  <c r="L185" i="10" l="1"/>
  <c r="L6" i="10"/>
  <c r="F795" i="10"/>
  <c r="F350" i="10"/>
  <c r="F1701" i="10"/>
  <c r="F2056" i="10"/>
  <c r="F110" i="10"/>
  <c r="F1774" i="10"/>
  <c r="F1255" i="10"/>
  <c r="F899" i="10"/>
  <c r="F632" i="10"/>
  <c r="L96" i="10"/>
  <c r="L538" i="10"/>
  <c r="F811" i="10"/>
  <c r="F98" i="10"/>
  <c r="F439" i="10"/>
  <c r="F1967" i="10"/>
  <c r="F1151" i="10"/>
  <c r="F1329" i="10"/>
  <c r="F199" i="10"/>
  <c r="F2157" i="10"/>
  <c r="F1712" i="10"/>
  <c r="F455" i="10"/>
  <c r="F276" i="10"/>
  <c r="F377" i="10"/>
  <c r="F1863" i="10"/>
  <c r="F528" i="10"/>
  <c r="F2130" i="10"/>
  <c r="F884" i="10"/>
  <c r="F1789" i="10"/>
  <c r="F1000" i="10"/>
  <c r="F1445" i="10"/>
  <c r="F644" i="10"/>
  <c r="F555" i="10"/>
  <c r="F2041" i="10"/>
  <c r="F172" i="10"/>
  <c r="F1507" i="10"/>
  <c r="F1522" i="10"/>
  <c r="F617" i="10"/>
  <c r="F1596" i="10"/>
  <c r="F1685" i="10"/>
  <c r="F261" i="10"/>
  <c r="L453" i="10"/>
  <c r="F1077" i="10"/>
  <c r="F1062" i="10"/>
  <c r="F1612" i="10"/>
  <c r="F2219" i="10"/>
  <c r="F365" i="10"/>
  <c r="F2068" i="10"/>
  <c r="F988" i="10"/>
  <c r="F1433" i="10"/>
  <c r="F1890" i="10"/>
  <c r="L274" i="10"/>
  <c r="L363" i="10"/>
  <c r="F21" i="10"/>
  <c r="F1952" i="10"/>
  <c r="F706" i="10"/>
  <c r="F466" i="10"/>
  <c r="F1267" i="10"/>
  <c r="F1356" i="10"/>
  <c r="F911" i="10"/>
  <c r="F543" i="10"/>
  <c r="F722" i="10"/>
  <c r="L541" i="10"/>
  <c r="L7" i="10"/>
  <c r="F1089" i="10"/>
  <c r="F1178" i="10"/>
  <c r="F1418" i="10"/>
  <c r="F187" i="10"/>
  <c r="F2145" i="10"/>
  <c r="F1801" i="10"/>
  <c r="F1166" i="10"/>
  <c r="F1878" i="10"/>
  <c r="F733" i="10"/>
  <c r="F1240" i="10"/>
  <c r="F1534" i="10"/>
  <c r="F822" i="10"/>
  <c r="F1979" i="10"/>
  <c r="F288" i="10"/>
  <c r="F1344" i="10"/>
  <c r="F973" i="10"/>
  <c r="F1623" i="10"/>
  <c r="F9" i="10"/>
  <c r="I809" i="10"/>
  <c r="K809" i="10"/>
  <c r="K820" i="10"/>
  <c r="I820" i="10"/>
  <c r="K793" i="10"/>
  <c r="I793" i="10"/>
  <c r="K553" i="10"/>
  <c r="I553" i="10"/>
  <c r="K1176" i="10"/>
  <c r="I1176" i="10"/>
  <c r="K1416" i="10"/>
  <c r="I1416" i="10"/>
  <c r="K286" i="10"/>
  <c r="I286" i="10"/>
  <c r="K615" i="10"/>
  <c r="I615" i="10"/>
  <c r="K971" i="10"/>
  <c r="I971" i="10"/>
  <c r="K1683" i="10"/>
  <c r="I1683" i="10"/>
  <c r="I541" i="10"/>
  <c r="K541" i="10"/>
  <c r="K897" i="10"/>
  <c r="I897" i="10"/>
  <c r="J794" i="10"/>
  <c r="D794" i="10"/>
  <c r="L794" i="10" s="1" a="1"/>
  <c r="L794" i="10" s="1"/>
  <c r="C794" i="10"/>
  <c r="J349" i="10"/>
  <c r="D349" i="10"/>
  <c r="L349" i="10" s="1" a="1"/>
  <c r="L349" i="10" s="1"/>
  <c r="C349" i="10"/>
  <c r="C1700" i="10"/>
  <c r="D1700" i="10"/>
  <c r="J1700" i="10"/>
  <c r="C2055" i="10"/>
  <c r="J2055" i="10"/>
  <c r="D2055" i="10"/>
  <c r="D109" i="10"/>
  <c r="J109" i="10"/>
  <c r="C109" i="10"/>
  <c r="D1773" i="10"/>
  <c r="L1773" i="10" s="1" a="1"/>
  <c r="L1773" i="10" s="1"/>
  <c r="J1773" i="10"/>
  <c r="C1773" i="10"/>
  <c r="J1254" i="10"/>
  <c r="C1254" i="10"/>
  <c r="D1254" i="10"/>
  <c r="J898" i="10"/>
  <c r="C898" i="10"/>
  <c r="D898" i="10"/>
  <c r="C631" i="10"/>
  <c r="D631" i="10"/>
  <c r="J631" i="10"/>
  <c r="K1087" i="10"/>
  <c r="I1087" i="10"/>
  <c r="K437" i="10"/>
  <c r="I437" i="10"/>
  <c r="K2128" i="10"/>
  <c r="I2128" i="10"/>
  <c r="K1799" i="10"/>
  <c r="I1799" i="10"/>
  <c r="K1787" i="10"/>
  <c r="I1787" i="10"/>
  <c r="I720" i="10"/>
  <c r="K720" i="10"/>
  <c r="C810" i="10"/>
  <c r="D810" i="10"/>
  <c r="J810" i="10"/>
  <c r="C97" i="10"/>
  <c r="J97" i="10"/>
  <c r="D97" i="10"/>
  <c r="J438" i="10"/>
  <c r="D438" i="10"/>
  <c r="L438" i="10" s="1" a="1"/>
  <c r="L438" i="10" s="1"/>
  <c r="C438" i="10"/>
  <c r="C1966" i="10"/>
  <c r="D1966" i="10"/>
  <c r="J1966" i="10"/>
  <c r="D1150" i="10"/>
  <c r="L1150" i="10" s="1" a="1"/>
  <c r="L1150" i="10" s="1"/>
  <c r="J1150" i="10"/>
  <c r="C1150" i="10"/>
  <c r="J1328" i="10"/>
  <c r="D1328" i="10"/>
  <c r="L1328" i="10" s="1" a="1"/>
  <c r="L1328" i="10" s="1"/>
  <c r="C1328" i="10"/>
  <c r="D198" i="10"/>
  <c r="J198" i="10"/>
  <c r="C198" i="10"/>
  <c r="D2156" i="10"/>
  <c r="J2156" i="10"/>
  <c r="C2156" i="10"/>
  <c r="D1711" i="10"/>
  <c r="J1711" i="10"/>
  <c r="C1711" i="10"/>
  <c r="C454" i="10"/>
  <c r="J454" i="10"/>
  <c r="D454" i="10"/>
  <c r="I185" i="10"/>
  <c r="K185" i="10"/>
  <c r="K464" i="10"/>
  <c r="I464" i="10"/>
  <c r="K1327" i="10"/>
  <c r="I1327" i="10"/>
  <c r="K909" i="10"/>
  <c r="I909" i="10"/>
  <c r="K1710" i="10"/>
  <c r="I1710" i="10"/>
  <c r="I630" i="10"/>
  <c r="K630" i="10"/>
  <c r="K259" i="10"/>
  <c r="I259" i="10"/>
  <c r="D275" i="10"/>
  <c r="C275" i="10"/>
  <c r="J275" i="10"/>
  <c r="D376" i="10"/>
  <c r="J376" i="10"/>
  <c r="C376" i="10"/>
  <c r="D1862" i="10"/>
  <c r="L1862" i="10" s="1" a="1"/>
  <c r="L1862" i="10" s="1"/>
  <c r="J1862" i="10"/>
  <c r="C1862" i="10"/>
  <c r="J527" i="10"/>
  <c r="D527" i="10"/>
  <c r="L527" i="10" s="1" a="1"/>
  <c r="L527" i="10" s="1"/>
  <c r="C527" i="10"/>
  <c r="J2129" i="10"/>
  <c r="D2129" i="10"/>
  <c r="L2129" i="10" s="1" a="1"/>
  <c r="L2129" i="10" s="1"/>
  <c r="C2129" i="10"/>
  <c r="J883" i="10"/>
  <c r="D883" i="10"/>
  <c r="L883" i="10" s="1" a="1"/>
  <c r="L883" i="10" s="1"/>
  <c r="C883" i="10"/>
  <c r="D1788" i="10"/>
  <c r="J1788" i="10"/>
  <c r="C1788" i="10"/>
  <c r="D999" i="10"/>
  <c r="J999" i="10"/>
  <c r="C999" i="10"/>
  <c r="J1444" i="10"/>
  <c r="D1444" i="10"/>
  <c r="C1444" i="10"/>
  <c r="J643" i="10"/>
  <c r="D643" i="10"/>
  <c r="C643" i="10"/>
  <c r="K731" i="10"/>
  <c r="I731" i="10"/>
  <c r="D554" i="10"/>
  <c r="J554" i="10"/>
  <c r="C554" i="10"/>
  <c r="J2040" i="10"/>
  <c r="D2040" i="10"/>
  <c r="L2040" i="10" s="1" a="1"/>
  <c r="L2040" i="10" s="1"/>
  <c r="C2040" i="10"/>
  <c r="J171" i="10"/>
  <c r="D171" i="10"/>
  <c r="L171" i="10" s="1" a="1"/>
  <c r="L171" i="10" s="1"/>
  <c r="C171" i="10"/>
  <c r="J1506" i="10"/>
  <c r="D1506" i="10"/>
  <c r="L1506" i="10" s="1" a="1"/>
  <c r="L1506" i="10" s="1"/>
  <c r="C1506" i="10"/>
  <c r="J1521" i="10"/>
  <c r="C1521" i="10"/>
  <c r="D1521" i="10"/>
  <c r="J616" i="10"/>
  <c r="D616" i="10"/>
  <c r="L616" i="10" s="1" a="1"/>
  <c r="L616" i="10" s="1"/>
  <c r="C616" i="10"/>
  <c r="J1595" i="10"/>
  <c r="D1595" i="10"/>
  <c r="L1595" i="10" s="1" a="1"/>
  <c r="L1595" i="10" s="1"/>
  <c r="C1595" i="10"/>
  <c r="D1684" i="10"/>
  <c r="L1684" i="10" s="1" a="1"/>
  <c r="L1684" i="10" s="1"/>
  <c r="J1684" i="10"/>
  <c r="C1684" i="10"/>
  <c r="J260" i="10"/>
  <c r="D260" i="10"/>
  <c r="L260" i="10" s="1" a="1"/>
  <c r="L260" i="10" s="1"/>
  <c r="C260" i="10"/>
  <c r="G566" i="26"/>
  <c r="I1965" i="10"/>
  <c r="K1965" i="10"/>
  <c r="K1772" i="10"/>
  <c r="I1772" i="10"/>
  <c r="I1876" i="10"/>
  <c r="K1876" i="10"/>
  <c r="K1238" i="10"/>
  <c r="I1238" i="10"/>
  <c r="K1532" i="10"/>
  <c r="I1532" i="10"/>
  <c r="K375" i="10"/>
  <c r="I375" i="10"/>
  <c r="K1861" i="10"/>
  <c r="I1861" i="10"/>
  <c r="K526" i="10"/>
  <c r="I526" i="10"/>
  <c r="I1610" i="10"/>
  <c r="K1610" i="10"/>
  <c r="K1505" i="10"/>
  <c r="I1505" i="10"/>
  <c r="K2054" i="10"/>
  <c r="I2054" i="10"/>
  <c r="K1594" i="10"/>
  <c r="I1594" i="10"/>
  <c r="K1621" i="10"/>
  <c r="I1621" i="10"/>
  <c r="C1076" i="10"/>
  <c r="D1076" i="10"/>
  <c r="J1076" i="10"/>
  <c r="J1061" i="10"/>
  <c r="D1061" i="10"/>
  <c r="L1061" i="10" s="1" a="1"/>
  <c r="L1061" i="10" s="1"/>
  <c r="C1061" i="10"/>
  <c r="C1611" i="10"/>
  <c r="D1611" i="10"/>
  <c r="J1611" i="10"/>
  <c r="J2218" i="10"/>
  <c r="D2218" i="10"/>
  <c r="L2218" i="10" s="1" a="1"/>
  <c r="L2218" i="10" s="1"/>
  <c r="C2218" i="10"/>
  <c r="D364" i="10"/>
  <c r="J364" i="10"/>
  <c r="C364" i="10"/>
  <c r="J2067" i="10"/>
  <c r="D2067" i="10"/>
  <c r="C2067" i="10"/>
  <c r="J987" i="10"/>
  <c r="C987" i="10"/>
  <c r="D987" i="10"/>
  <c r="D1432" i="10"/>
  <c r="J1432" i="10"/>
  <c r="C1432" i="10"/>
  <c r="J1889" i="10"/>
  <c r="D1889" i="10"/>
  <c r="C1889" i="10"/>
  <c r="K96" i="10"/>
  <c r="I96" i="10"/>
  <c r="K1977" i="10"/>
  <c r="I1977" i="10"/>
  <c r="I363" i="10"/>
  <c r="K363" i="10"/>
  <c r="K1253" i="10"/>
  <c r="I1253" i="10"/>
  <c r="K986" i="10"/>
  <c r="I986" i="10"/>
  <c r="I1075" i="10"/>
  <c r="K1075" i="10"/>
  <c r="K1950" i="10"/>
  <c r="I1950" i="10"/>
  <c r="K704" i="10"/>
  <c r="I704" i="10"/>
  <c r="I2143" i="10"/>
  <c r="K2143" i="10"/>
  <c r="K882" i="10"/>
  <c r="I882" i="10"/>
  <c r="K998" i="10"/>
  <c r="I998" i="10"/>
  <c r="K1443" i="10"/>
  <c r="I1443" i="10"/>
  <c r="I1431" i="10"/>
  <c r="K1431" i="10"/>
  <c r="I453" i="10"/>
  <c r="K453" i="10"/>
  <c r="K1888" i="10"/>
  <c r="I1888" i="10"/>
  <c r="J20" i="10"/>
  <c r="D20" i="10"/>
  <c r="C20" i="10"/>
  <c r="J1951" i="10"/>
  <c r="D1951" i="10"/>
  <c r="L1951" i="10" s="1" a="1"/>
  <c r="L1951" i="10" s="1"/>
  <c r="C1951" i="10"/>
  <c r="J705" i="10"/>
  <c r="D705" i="10"/>
  <c r="L705" i="10" s="1" a="1"/>
  <c r="L705" i="10" s="1"/>
  <c r="C705" i="10"/>
  <c r="D465" i="10"/>
  <c r="J465" i="10"/>
  <c r="C465" i="10"/>
  <c r="J1266" i="10"/>
  <c r="D1266" i="10"/>
  <c r="C1266" i="10"/>
  <c r="D1355" i="10"/>
  <c r="J1355" i="10"/>
  <c r="C1355" i="10"/>
  <c r="J910" i="10"/>
  <c r="D910" i="10"/>
  <c r="C910" i="10"/>
  <c r="C542" i="10"/>
  <c r="J542" i="10"/>
  <c r="D542" i="10"/>
  <c r="C721" i="10"/>
  <c r="D721" i="10"/>
  <c r="J721" i="10"/>
  <c r="K1060" i="10"/>
  <c r="I1060" i="10"/>
  <c r="K19" i="10"/>
  <c r="I19" i="10"/>
  <c r="K348" i="10"/>
  <c r="I348" i="10"/>
  <c r="K1699" i="10"/>
  <c r="I1699" i="10"/>
  <c r="K1149" i="10"/>
  <c r="I1149" i="10"/>
  <c r="K1520" i="10"/>
  <c r="I1520" i="10"/>
  <c r="K1265" i="10"/>
  <c r="I1265" i="10"/>
  <c r="K1342" i="10"/>
  <c r="I1342" i="10"/>
  <c r="K1354" i="10"/>
  <c r="I1354" i="10"/>
  <c r="K197" i="10"/>
  <c r="I197" i="10"/>
  <c r="K1164" i="10"/>
  <c r="I1164" i="10"/>
  <c r="K2155" i="10"/>
  <c r="I2155" i="10"/>
  <c r="D1088" i="10"/>
  <c r="J1088" i="10"/>
  <c r="C1088" i="10"/>
  <c r="J1177" i="10"/>
  <c r="D1177" i="10"/>
  <c r="C1177" i="10"/>
  <c r="D1417" i="10"/>
  <c r="L1417" i="10" s="1" a="1"/>
  <c r="L1417" i="10" s="1"/>
  <c r="J1417" i="10"/>
  <c r="C1417" i="10"/>
  <c r="D186" i="10"/>
  <c r="C186" i="10"/>
  <c r="J186" i="10"/>
  <c r="D2144" i="10"/>
  <c r="C2144" i="10"/>
  <c r="J2144" i="10"/>
  <c r="J1800" i="10"/>
  <c r="D1800" i="10"/>
  <c r="C1800" i="10"/>
  <c r="D1165" i="10"/>
  <c r="J1165" i="10"/>
  <c r="C1165" i="10"/>
  <c r="D1877" i="10"/>
  <c r="J1877" i="10"/>
  <c r="C1877" i="10"/>
  <c r="J732" i="10"/>
  <c r="D732" i="10"/>
  <c r="C732" i="10"/>
  <c r="I274" i="10"/>
  <c r="K274" i="10"/>
  <c r="K2039" i="10"/>
  <c r="I2039" i="10"/>
  <c r="K170" i="10"/>
  <c r="I170" i="10"/>
  <c r="K2217" i="10"/>
  <c r="I2217" i="10"/>
  <c r="K108" i="10"/>
  <c r="I108" i="10"/>
  <c r="K2066" i="10"/>
  <c r="I2066" i="10"/>
  <c r="K7" i="10"/>
  <c r="I7" i="10"/>
  <c r="K642" i="10"/>
  <c r="I642" i="10"/>
  <c r="D1239" i="10"/>
  <c r="L1239" i="10" s="1" a="1"/>
  <c r="L1239" i="10" s="1"/>
  <c r="J1239" i="10"/>
  <c r="C1239" i="10"/>
  <c r="J1533" i="10"/>
  <c r="D1533" i="10"/>
  <c r="C1533" i="10"/>
  <c r="J821" i="10"/>
  <c r="D821" i="10"/>
  <c r="C821" i="10"/>
  <c r="D1978" i="10"/>
  <c r="J1978" i="10"/>
  <c r="C1978" i="10"/>
  <c r="D287" i="10"/>
  <c r="J287" i="10"/>
  <c r="C287" i="10"/>
  <c r="C1343" i="10"/>
  <c r="J1343" i="10"/>
  <c r="D1343" i="10"/>
  <c r="D972" i="10"/>
  <c r="L972" i="10" s="1" a="1"/>
  <c r="L972" i="10" s="1"/>
  <c r="J972" i="10"/>
  <c r="C972" i="10"/>
  <c r="D1622" i="10"/>
  <c r="J1622" i="10"/>
  <c r="C1622" i="10"/>
  <c r="J8" i="10"/>
  <c r="C8" i="10"/>
  <c r="D8" i="10"/>
  <c r="F1256" i="10" a="1"/>
  <c r="F1968" i="10" a="1"/>
  <c r="F378" i="10" a="1"/>
  <c r="F645" i="10" a="1"/>
  <c r="F1686" i="10" a="1"/>
  <c r="F2069" i="10" a="1"/>
  <c r="F707" i="10" a="1"/>
  <c r="F1879" i="10" a="1"/>
  <c r="F974" i="10" a="1"/>
  <c r="F1775" i="10" a="1"/>
  <c r="L97" i="10" a="1"/>
  <c r="L275" i="10" a="1"/>
  <c r="F900" i="10" a="1"/>
  <c r="F1152" i="10" a="1"/>
  <c r="F1864" i="10" a="1"/>
  <c r="F556" i="10" a="1"/>
  <c r="F262" i="10" a="1"/>
  <c r="F989" i="10" a="1"/>
  <c r="F467" i="10" a="1"/>
  <c r="F1090" i="10" a="1"/>
  <c r="F734" i="10" a="1"/>
  <c r="F1624" i="10" a="1"/>
  <c r="F277" i="10" a="1"/>
  <c r="F1446" i="10" a="1"/>
  <c r="F366" i="10" a="1"/>
  <c r="F1953" i="10" a="1"/>
  <c r="F1167" i="10" a="1"/>
  <c r="L630" i="10" a="1"/>
  <c r="F796" i="10" a="1"/>
  <c r="F633" i="10" a="1"/>
  <c r="F1330" i="10" a="1"/>
  <c r="F529" i="10" a="1"/>
  <c r="F2042" i="10" a="1"/>
  <c r="F1434" i="10" a="1"/>
  <c r="F1268" i="10" a="1"/>
  <c r="F1179" i="10" a="1"/>
  <c r="F1241" i="10" a="1"/>
  <c r="F10" i="10" a="1"/>
  <c r="L542" i="10" a="1"/>
  <c r="L721" i="10" a="1"/>
  <c r="F351" i="10" a="1"/>
  <c r="F200" i="10" a="1"/>
  <c r="F2131" i="10" a="1"/>
  <c r="F173" i="10" a="1"/>
  <c r="F1078" i="10" a="1"/>
  <c r="F1891" i="10" a="1"/>
  <c r="F1357" i="10" a="1"/>
  <c r="F1419" i="10" a="1"/>
  <c r="F1535" i="10" a="1"/>
  <c r="L629" i="10" a="1"/>
  <c r="L186" i="10" a="1"/>
  <c r="L454" i="10" a="1"/>
  <c r="L364" i="10" a="1"/>
  <c r="F1702" i="10" a="1"/>
  <c r="F2158" i="10" a="1"/>
  <c r="F885" i="10" a="1"/>
  <c r="F1508" i="10" a="1"/>
  <c r="F1063" i="10" a="1"/>
  <c r="F912" i="10" a="1"/>
  <c r="F188" i="10" a="1"/>
  <c r="F823" i="10" a="1"/>
  <c r="L631" i="10" a="1"/>
  <c r="L627" i="10" a="1"/>
  <c r="F2057" i="10" a="1"/>
  <c r="F812" i="10" a="1"/>
  <c r="F1713" i="10" a="1"/>
  <c r="F1790" i="10" a="1"/>
  <c r="F1523" i="10" a="1"/>
  <c r="F1613" i="10" a="1"/>
  <c r="F544" i="10" a="1"/>
  <c r="F2146" i="10" a="1"/>
  <c r="F1980" i="10" a="1"/>
  <c r="L628" i="10" a="1"/>
  <c r="F111" i="10" a="1"/>
  <c r="F99" i="10" a="1"/>
  <c r="F456" i="10" a="1"/>
  <c r="F1001" i="10" a="1"/>
  <c r="F618" i="10" a="1"/>
  <c r="F2220" i="10" a="1"/>
  <c r="F22" i="10" a="1"/>
  <c r="F723" i="10" a="1"/>
  <c r="F1802" i="10" a="1"/>
  <c r="F289" i="10" a="1"/>
  <c r="F440" i="10" a="1"/>
  <c r="F1597" i="10" a="1"/>
  <c r="F1345" i="10" a="1"/>
  <c r="F1345" i="10" l="1"/>
  <c r="F1597" i="10"/>
  <c r="F440" i="10"/>
  <c r="F289" i="10"/>
  <c r="F1802" i="10"/>
  <c r="F723" i="10"/>
  <c r="F22" i="10"/>
  <c r="F2220" i="10"/>
  <c r="F618" i="10"/>
  <c r="F1001" i="10"/>
  <c r="F456" i="10"/>
  <c r="F99" i="10"/>
  <c r="F111" i="10"/>
  <c r="L628" i="10"/>
  <c r="F1980" i="10"/>
  <c r="F2146" i="10"/>
  <c r="F544" i="10"/>
  <c r="F1613" i="10"/>
  <c r="F1523" i="10"/>
  <c r="F1790" i="10"/>
  <c r="F1713" i="10"/>
  <c r="F812" i="10"/>
  <c r="F2057" i="10"/>
  <c r="L627" i="10"/>
  <c r="L631" i="10"/>
  <c r="F823" i="10"/>
  <c r="F188" i="10"/>
  <c r="F912" i="10"/>
  <c r="F1063" i="10"/>
  <c r="F1508" i="10"/>
  <c r="F885" i="10"/>
  <c r="F2158" i="10"/>
  <c r="F1702" i="10"/>
  <c r="L364" i="10"/>
  <c r="L454" i="10"/>
  <c r="L186" i="10"/>
  <c r="L629" i="10"/>
  <c r="F1535" i="10"/>
  <c r="F1419" i="10"/>
  <c r="F1357" i="10"/>
  <c r="F1891" i="10"/>
  <c r="F1078" i="10"/>
  <c r="F173" i="10"/>
  <c r="F2131" i="10"/>
  <c r="F200" i="10"/>
  <c r="F351" i="10"/>
  <c r="L721" i="10"/>
  <c r="L542" i="10"/>
  <c r="F10" i="10"/>
  <c r="F1241" i="10"/>
  <c r="F1179" i="10"/>
  <c r="F1268" i="10"/>
  <c r="F1434" i="10"/>
  <c r="F2042" i="10"/>
  <c r="F529" i="10"/>
  <c r="F1330" i="10"/>
  <c r="F633" i="10"/>
  <c r="F796" i="10"/>
  <c r="L630" i="10"/>
  <c r="F1167" i="10"/>
  <c r="F1953" i="10"/>
  <c r="F366" i="10"/>
  <c r="F1446" i="10"/>
  <c r="F277" i="10"/>
  <c r="F1624" i="10"/>
  <c r="F734" i="10"/>
  <c r="F1090" i="10"/>
  <c r="F467" i="10"/>
  <c r="F989" i="10"/>
  <c r="F262" i="10"/>
  <c r="F556" i="10"/>
  <c r="F1864" i="10"/>
  <c r="F1152" i="10"/>
  <c r="F900" i="10"/>
  <c r="L275" i="10"/>
  <c r="L97" i="10"/>
  <c r="F1775" i="10"/>
  <c r="F974" i="10"/>
  <c r="F1879" i="10"/>
  <c r="F707" i="10"/>
  <c r="F2069" i="10"/>
  <c r="F1686" i="10"/>
  <c r="F645" i="10"/>
  <c r="F378" i="10"/>
  <c r="F1968" i="10"/>
  <c r="F1256" i="10"/>
  <c r="K287" i="10"/>
  <c r="I287" i="10"/>
  <c r="I2144" i="10"/>
  <c r="K2144" i="10"/>
  <c r="C1344" i="10"/>
  <c r="D1344" i="10"/>
  <c r="J1344" i="10"/>
  <c r="J1596" i="10"/>
  <c r="D1596" i="10"/>
  <c r="L1596" i="10" s="1" a="1"/>
  <c r="L1596" i="10" s="1"/>
  <c r="C1596" i="10"/>
  <c r="D439" i="10"/>
  <c r="L439" i="10" s="1" a="1"/>
  <c r="L439" i="10" s="1"/>
  <c r="J439" i="10"/>
  <c r="C439" i="10"/>
  <c r="K1254" i="10"/>
  <c r="I1254" i="10"/>
  <c r="J288" i="10"/>
  <c r="D288" i="10"/>
  <c r="C288" i="10"/>
  <c r="D1801" i="10"/>
  <c r="J1801" i="10"/>
  <c r="C1801" i="10"/>
  <c r="C722" i="10"/>
  <c r="D722" i="10"/>
  <c r="J722" i="10"/>
  <c r="J21" i="10"/>
  <c r="D21" i="10"/>
  <c r="C21" i="10"/>
  <c r="D2219" i="10"/>
  <c r="L2219" i="10" s="1" a="1"/>
  <c r="L2219" i="10" s="1"/>
  <c r="J2219" i="10"/>
  <c r="C2219" i="10"/>
  <c r="D617" i="10"/>
  <c r="L617" i="10" s="1" a="1"/>
  <c r="L617" i="10" s="1"/>
  <c r="J617" i="10"/>
  <c r="C617" i="10"/>
  <c r="D1000" i="10"/>
  <c r="J1000" i="10"/>
  <c r="C1000" i="10"/>
  <c r="D455" i="10"/>
  <c r="J455" i="10"/>
  <c r="C455" i="10"/>
  <c r="J98" i="10"/>
  <c r="C98" i="10"/>
  <c r="D98" i="10"/>
  <c r="D110" i="10"/>
  <c r="J110" i="10"/>
  <c r="C110" i="10"/>
  <c r="K972" i="10"/>
  <c r="I972" i="10"/>
  <c r="K20" i="10"/>
  <c r="I20" i="10"/>
  <c r="K1889" i="10"/>
  <c r="I1889" i="10"/>
  <c r="K1521" i="10"/>
  <c r="I1521" i="10"/>
  <c r="K2040" i="10"/>
  <c r="I2040" i="10"/>
  <c r="K2129" i="10"/>
  <c r="I2129" i="10"/>
  <c r="I454" i="10"/>
  <c r="K454" i="10"/>
  <c r="I97" i="10"/>
  <c r="K97" i="10"/>
  <c r="K794" i="10"/>
  <c r="I794" i="10"/>
  <c r="D1979" i="10"/>
  <c r="J1979" i="10"/>
  <c r="C1979" i="10"/>
  <c r="D2145" i="10"/>
  <c r="C2145" i="10"/>
  <c r="J2145" i="10"/>
  <c r="D543" i="10"/>
  <c r="C543" i="10"/>
  <c r="J543" i="10"/>
  <c r="D1612" i="10"/>
  <c r="J1612" i="10"/>
  <c r="C1612" i="10"/>
  <c r="J1522" i="10"/>
  <c r="C1522" i="10"/>
  <c r="D1522" i="10"/>
  <c r="C1789" i="10"/>
  <c r="D1789" i="10"/>
  <c r="J1789" i="10"/>
  <c r="J1712" i="10"/>
  <c r="D1712" i="10"/>
  <c r="C1712" i="10"/>
  <c r="D811" i="10"/>
  <c r="C811" i="10"/>
  <c r="J811" i="10"/>
  <c r="D2056" i="10"/>
  <c r="J2056" i="10"/>
  <c r="C2056" i="10"/>
  <c r="K2067" i="10"/>
  <c r="I2067" i="10"/>
  <c r="K1595" i="10"/>
  <c r="I1595" i="10"/>
  <c r="K643" i="10"/>
  <c r="I643" i="10"/>
  <c r="K376" i="10"/>
  <c r="I376" i="10"/>
  <c r="K1711" i="10"/>
  <c r="I1711" i="10"/>
  <c r="K1773" i="10"/>
  <c r="I1773" i="10"/>
  <c r="I2055" i="10"/>
  <c r="K2055" i="10"/>
  <c r="D822" i="10"/>
  <c r="J822" i="10"/>
  <c r="C822" i="10"/>
  <c r="D187" i="10"/>
  <c r="J187" i="10"/>
  <c r="C187" i="10"/>
  <c r="J911" i="10"/>
  <c r="D911" i="10"/>
  <c r="C911" i="10"/>
  <c r="J1062" i="10"/>
  <c r="D1062" i="10"/>
  <c r="L1062" i="10" s="1" a="1"/>
  <c r="L1062" i="10" s="1"/>
  <c r="C1062" i="10"/>
  <c r="D1507" i="10"/>
  <c r="L1507" i="10" s="1" a="1"/>
  <c r="L1507" i="10" s="1"/>
  <c r="J1507" i="10"/>
  <c r="C1507" i="10"/>
  <c r="J884" i="10"/>
  <c r="D884" i="10"/>
  <c r="L884" i="10" s="1" a="1"/>
  <c r="L884" i="10" s="1"/>
  <c r="C884" i="10"/>
  <c r="D2157" i="10"/>
  <c r="J2157" i="10"/>
  <c r="C2157" i="10"/>
  <c r="C1701" i="10"/>
  <c r="D1701" i="10"/>
  <c r="J1701" i="10"/>
  <c r="K1684" i="10"/>
  <c r="I1684" i="10"/>
  <c r="K465" i="10"/>
  <c r="I465" i="10"/>
  <c r="K1239" i="10"/>
  <c r="I1239" i="10"/>
  <c r="K721" i="10"/>
  <c r="I721" i="10"/>
  <c r="K705" i="10"/>
  <c r="I705" i="10"/>
  <c r="K1076" i="10"/>
  <c r="I1076" i="10"/>
  <c r="G567" i="26"/>
  <c r="K1506" i="10"/>
  <c r="I1506" i="10"/>
  <c r="I1788" i="10"/>
  <c r="K1788" i="10"/>
  <c r="K1328" i="10"/>
  <c r="I1328" i="10"/>
  <c r="I1966" i="10"/>
  <c r="K1966" i="10"/>
  <c r="K631" i="10"/>
  <c r="I631" i="10"/>
  <c r="D1534" i="10"/>
  <c r="J1534" i="10"/>
  <c r="C1534" i="10"/>
  <c r="J1418" i="10"/>
  <c r="D1418" i="10"/>
  <c r="L1418" i="10" s="1" a="1"/>
  <c r="L1418" i="10" s="1"/>
  <c r="C1418" i="10"/>
  <c r="J1356" i="10"/>
  <c r="D1356" i="10"/>
  <c r="C1356" i="10"/>
  <c r="D1890" i="10"/>
  <c r="J1890" i="10"/>
  <c r="C1890" i="10"/>
  <c r="D1077" i="10"/>
  <c r="J1077" i="10"/>
  <c r="C1077" i="10"/>
  <c r="J172" i="10"/>
  <c r="D172" i="10"/>
  <c r="L172" i="10" s="1" a="1"/>
  <c r="L172" i="10" s="1"/>
  <c r="C172" i="10"/>
  <c r="J2130" i="10"/>
  <c r="D2130" i="10"/>
  <c r="L2130" i="10" s="1" a="1"/>
  <c r="L2130" i="10" s="1"/>
  <c r="C2130" i="10"/>
  <c r="J199" i="10"/>
  <c r="D199" i="10"/>
  <c r="C199" i="10"/>
  <c r="J350" i="10"/>
  <c r="D350" i="10"/>
  <c r="L350" i="10" s="1" a="1"/>
  <c r="L350" i="10" s="1"/>
  <c r="C350" i="10"/>
  <c r="K910" i="10"/>
  <c r="I910" i="10"/>
  <c r="K1165" i="10"/>
  <c r="I1165" i="10"/>
  <c r="K1978" i="10"/>
  <c r="I1978" i="10"/>
  <c r="K1088" i="10"/>
  <c r="I1088" i="10"/>
  <c r="K1417" i="10"/>
  <c r="I1417" i="10"/>
  <c r="I1432" i="10"/>
  <c r="K1432" i="10"/>
  <c r="K260" i="10"/>
  <c r="I260" i="10"/>
  <c r="K554" i="10"/>
  <c r="I554" i="10"/>
  <c r="K527" i="10"/>
  <c r="I527" i="10"/>
  <c r="K438" i="10"/>
  <c r="I438" i="10"/>
  <c r="I810" i="10"/>
  <c r="K810" i="10"/>
  <c r="D9" i="10"/>
  <c r="C9" i="10"/>
  <c r="J9" i="10"/>
  <c r="D1240" i="10"/>
  <c r="L1240" i="10" s="1" a="1"/>
  <c r="L1240" i="10" s="1"/>
  <c r="J1240" i="10"/>
  <c r="C1240" i="10"/>
  <c r="J1178" i="10"/>
  <c r="D1178" i="10"/>
  <c r="C1178" i="10"/>
  <c r="J1267" i="10"/>
  <c r="D1267" i="10"/>
  <c r="C1267" i="10"/>
  <c r="D1433" i="10"/>
  <c r="C1433" i="10"/>
  <c r="J1433" i="10"/>
  <c r="D2041" i="10"/>
  <c r="L2041" i="10" s="1" a="1"/>
  <c r="L2041" i="10" s="1"/>
  <c r="J2041" i="10"/>
  <c r="C2041" i="10"/>
  <c r="D528" i="10"/>
  <c r="L528" i="10" s="1" a="1"/>
  <c r="L528" i="10" s="1"/>
  <c r="J528" i="10"/>
  <c r="C528" i="10"/>
  <c r="J1329" i="10"/>
  <c r="D1329" i="10"/>
  <c r="L1329" i="10" s="1" a="1"/>
  <c r="L1329" i="10" s="1"/>
  <c r="C1329" i="10"/>
  <c r="C632" i="10"/>
  <c r="J632" i="10"/>
  <c r="D632" i="10"/>
  <c r="J795" i="10"/>
  <c r="D795" i="10"/>
  <c r="L795" i="10" s="1" a="1"/>
  <c r="L795" i="10" s="1"/>
  <c r="C795" i="10"/>
  <c r="K1177" i="10"/>
  <c r="I1177" i="10"/>
  <c r="K1862" i="10"/>
  <c r="I1862" i="10"/>
  <c r="C1166" i="10"/>
  <c r="J1166" i="10"/>
  <c r="D1166" i="10"/>
  <c r="J1952" i="10"/>
  <c r="D1952" i="10"/>
  <c r="L1952" i="10" s="1" a="1"/>
  <c r="L1952" i="10" s="1"/>
  <c r="C1952" i="10"/>
  <c r="J365" i="10"/>
  <c r="C365" i="10"/>
  <c r="D365" i="10"/>
  <c r="J1445" i="10"/>
  <c r="D1445" i="10"/>
  <c r="C1445" i="10"/>
  <c r="D276" i="10"/>
  <c r="C276" i="10"/>
  <c r="J276" i="10"/>
  <c r="K987" i="10"/>
  <c r="I987" i="10"/>
  <c r="K2218" i="10"/>
  <c r="I2218" i="10"/>
  <c r="K999" i="10"/>
  <c r="I999" i="10"/>
  <c r="K198" i="10"/>
  <c r="I198" i="10"/>
  <c r="K1355" i="10"/>
  <c r="I1355" i="10"/>
  <c r="K1800" i="10"/>
  <c r="I1800" i="10"/>
  <c r="I8" i="10"/>
  <c r="K8" i="10"/>
  <c r="K821" i="10"/>
  <c r="I821" i="10"/>
  <c r="K1877" i="10"/>
  <c r="I1877" i="10"/>
  <c r="K1266" i="10"/>
  <c r="I1266" i="10"/>
  <c r="K364" i="10"/>
  <c r="I364" i="10"/>
  <c r="K1611" i="10"/>
  <c r="I1611" i="10"/>
  <c r="K616" i="10"/>
  <c r="I616" i="10"/>
  <c r="K1444" i="10"/>
  <c r="I1444" i="10"/>
  <c r="K2156" i="10"/>
  <c r="I2156" i="10"/>
  <c r="I898" i="10"/>
  <c r="K898" i="10"/>
  <c r="K109" i="10"/>
  <c r="I109" i="10"/>
  <c r="I1700" i="10"/>
  <c r="K1700" i="10"/>
  <c r="J1623" i="10"/>
  <c r="D1623" i="10"/>
  <c r="C1623" i="10"/>
  <c r="J733" i="10"/>
  <c r="D733" i="10"/>
  <c r="C733" i="10"/>
  <c r="D1089" i="10"/>
  <c r="J1089" i="10"/>
  <c r="C1089" i="10"/>
  <c r="D466" i="10"/>
  <c r="J466" i="10"/>
  <c r="C466" i="10"/>
  <c r="D988" i="10"/>
  <c r="C988" i="10"/>
  <c r="J988" i="10"/>
  <c r="J261" i="10"/>
  <c r="D261" i="10"/>
  <c r="L261" i="10" s="1" a="1"/>
  <c r="L261" i="10" s="1"/>
  <c r="C261" i="10"/>
  <c r="J555" i="10"/>
  <c r="D555" i="10"/>
  <c r="C555" i="10"/>
  <c r="J1863" i="10"/>
  <c r="D1863" i="10"/>
  <c r="L1863" i="10" s="1" a="1"/>
  <c r="L1863" i="10" s="1"/>
  <c r="C1863" i="10"/>
  <c r="J1151" i="10"/>
  <c r="D1151" i="10"/>
  <c r="L1151" i="10" s="1" a="1"/>
  <c r="L1151" i="10" s="1"/>
  <c r="C1151" i="10"/>
  <c r="C899" i="10"/>
  <c r="D899" i="10"/>
  <c r="J899" i="10"/>
  <c r="D1774" i="10"/>
  <c r="L1774" i="10" s="1" a="1"/>
  <c r="L1774" i="10" s="1"/>
  <c r="J1774" i="10"/>
  <c r="C1774" i="10"/>
  <c r="K1533" i="10"/>
  <c r="I1533" i="10"/>
  <c r="K732" i="10"/>
  <c r="I732" i="10"/>
  <c r="K186" i="10"/>
  <c r="I186" i="10"/>
  <c r="K1622" i="10"/>
  <c r="I1622" i="10"/>
  <c r="I1343" i="10"/>
  <c r="K1343" i="10"/>
  <c r="I542" i="10"/>
  <c r="K542" i="10"/>
  <c r="K1951" i="10"/>
  <c r="I1951" i="10"/>
  <c r="K1061" i="10"/>
  <c r="I1061" i="10"/>
  <c r="K171" i="10"/>
  <c r="I171" i="10"/>
  <c r="K883" i="10"/>
  <c r="I883" i="10"/>
  <c r="I275" i="10"/>
  <c r="K275" i="10"/>
  <c r="K1150" i="10"/>
  <c r="I1150" i="10"/>
  <c r="K349" i="10"/>
  <c r="I349" i="10"/>
  <c r="D973" i="10"/>
  <c r="L973" i="10" s="1" a="1"/>
  <c r="L973" i="10" s="1"/>
  <c r="J973" i="10"/>
  <c r="C973" i="10"/>
  <c r="D1878" i="10"/>
  <c r="C1878" i="10"/>
  <c r="J1878" i="10"/>
  <c r="D706" i="10"/>
  <c r="L706" i="10" s="1" a="1"/>
  <c r="L706" i="10" s="1"/>
  <c r="J706" i="10"/>
  <c r="C706" i="10"/>
  <c r="J2068" i="10"/>
  <c r="D2068" i="10"/>
  <c r="C2068" i="10"/>
  <c r="D1685" i="10"/>
  <c r="L1685" i="10" s="1" a="1"/>
  <c r="L1685" i="10" s="1"/>
  <c r="J1685" i="10"/>
  <c r="C1685" i="10"/>
  <c r="D644" i="10"/>
  <c r="J644" i="10"/>
  <c r="C644" i="10"/>
  <c r="D377" i="10"/>
  <c r="J377" i="10"/>
  <c r="C377" i="10"/>
  <c r="C1967" i="10"/>
  <c r="D1967" i="10"/>
  <c r="J1967" i="10"/>
  <c r="J1255" i="10"/>
  <c r="C1255" i="10"/>
  <c r="D1255" i="10"/>
  <c r="F1346" i="10" a="1"/>
  <c r="F619" i="10" a="1"/>
  <c r="F545" i="10" a="1"/>
  <c r="F1703" i="10" a="1"/>
  <c r="F1892" i="10" a="1"/>
  <c r="F11" i="10" a="1"/>
  <c r="F634" i="10" a="1"/>
  <c r="F1625" i="10" a="1"/>
  <c r="F1153" i="10" a="1"/>
  <c r="F2070" i="10" a="1"/>
  <c r="L722" i="10" a="1"/>
  <c r="L719" i="10" a="1"/>
  <c r="F1598" i="10" a="1"/>
  <c r="F1002" i="10" a="1"/>
  <c r="F1614" i="10" a="1"/>
  <c r="F824" i="10" a="1"/>
  <c r="F1079" i="10" a="1"/>
  <c r="F1242" i="10" a="1"/>
  <c r="F797" i="10" a="1"/>
  <c r="F735" i="10" a="1"/>
  <c r="F901" i="10" a="1"/>
  <c r="F1687" i="10" a="1"/>
  <c r="L543" i="10" a="1"/>
  <c r="L276" i="10" a="1"/>
  <c r="F441" i="10" a="1"/>
  <c r="F457" i="10" a="1"/>
  <c r="F1524" i="10" a="1"/>
  <c r="F189" i="10" a="1"/>
  <c r="F174" i="10" a="1"/>
  <c r="F1180" i="10" a="1"/>
  <c r="F1091" i="10" a="1"/>
  <c r="F646" i="10" a="1"/>
  <c r="L810" i="10" a="1"/>
  <c r="L720" i="10" a="1"/>
  <c r="F290" i="10" a="1"/>
  <c r="F100" i="10" a="1"/>
  <c r="F1791" i="10" a="1"/>
  <c r="F913" i="10" a="1"/>
  <c r="F2132" i="10" a="1"/>
  <c r="F1269" i="10" a="1"/>
  <c r="F1168" i="10" a="1"/>
  <c r="F468" i="10" a="1"/>
  <c r="F379" i="10" a="1"/>
  <c r="L98" i="10" a="1"/>
  <c r="L9" i="10" a="1"/>
  <c r="F1803" i="10" a="1"/>
  <c r="F112" i="10" a="1"/>
  <c r="F1714" i="10" a="1"/>
  <c r="F1064" i="10" a="1"/>
  <c r="F201" i="10" a="1"/>
  <c r="F1435" i="10" a="1"/>
  <c r="F1954" i="10" a="1"/>
  <c r="F990" i="10" a="1"/>
  <c r="F1776" i="10" a="1"/>
  <c r="F1969" i="10" a="1"/>
  <c r="L187" i="10" a="1"/>
  <c r="F724" i="10" a="1"/>
  <c r="F813" i="10" a="1"/>
  <c r="F1509" i="10" a="1"/>
  <c r="F1536" i="10" a="1"/>
  <c r="F352" i="10" a="1"/>
  <c r="F2043" i="10" a="1"/>
  <c r="F367" i="10" a="1"/>
  <c r="F263" i="10" a="1"/>
  <c r="F975" i="10" a="1"/>
  <c r="F1257" i="10" a="1"/>
  <c r="L716" i="10" a="1"/>
  <c r="L632" i="10" a="1"/>
  <c r="L365" i="10" a="1"/>
  <c r="F23" i="10" a="1"/>
  <c r="F1981" i="10" a="1"/>
  <c r="F2058" i="10" a="1"/>
  <c r="F886" i="10" a="1"/>
  <c r="F1420" i="10" a="1"/>
  <c r="F530" i="10" a="1"/>
  <c r="F1447" i="10" a="1"/>
  <c r="F557" i="10" a="1"/>
  <c r="F1880" i="10" a="1"/>
  <c r="L455" i="10" a="1"/>
  <c r="L717" i="10" a="1"/>
  <c r="F2221" i="10" a="1"/>
  <c r="F2147" i="10" a="1"/>
  <c r="F2159" i="10" a="1"/>
  <c r="F1358" i="10" a="1"/>
  <c r="F1331" i="10" a="1"/>
  <c r="F278" i="10" a="1"/>
  <c r="F1865" i="10" a="1"/>
  <c r="F708" i="10" a="1"/>
  <c r="L8" i="10" a="1"/>
  <c r="L718" i="10" a="1"/>
  <c r="L718" i="10" l="1"/>
  <c r="L8" i="10"/>
  <c r="F708" i="10"/>
  <c r="F1865" i="10"/>
  <c r="F278" i="10"/>
  <c r="F1331" i="10"/>
  <c r="F1358" i="10"/>
  <c r="F2159" i="10"/>
  <c r="F2147" i="10"/>
  <c r="F2221" i="10"/>
  <c r="L717" i="10"/>
  <c r="L455" i="10"/>
  <c r="F1880" i="10"/>
  <c r="F557" i="10"/>
  <c r="F1447" i="10"/>
  <c r="F530" i="10"/>
  <c r="F1420" i="10"/>
  <c r="F886" i="10"/>
  <c r="F2058" i="10"/>
  <c r="F1981" i="10"/>
  <c r="F23" i="10"/>
  <c r="L365" i="10"/>
  <c r="L632" i="10"/>
  <c r="L716" i="10"/>
  <c r="F1257" i="10"/>
  <c r="F975" i="10"/>
  <c r="F263" i="10"/>
  <c r="F367" i="10"/>
  <c r="F2043" i="10"/>
  <c r="F352" i="10"/>
  <c r="F1536" i="10"/>
  <c r="F1509" i="10"/>
  <c r="F813" i="10"/>
  <c r="F724" i="10"/>
  <c r="L187" i="10"/>
  <c r="F1969" i="10"/>
  <c r="F1776" i="10"/>
  <c r="F990" i="10"/>
  <c r="F1954" i="10"/>
  <c r="F1435" i="10"/>
  <c r="F201" i="10"/>
  <c r="F1064" i="10"/>
  <c r="F1714" i="10"/>
  <c r="F112" i="10"/>
  <c r="F1803" i="10"/>
  <c r="L9" i="10"/>
  <c r="L98" i="10"/>
  <c r="F379" i="10"/>
  <c r="F468" i="10"/>
  <c r="F1168" i="10"/>
  <c r="F1269" i="10"/>
  <c r="F2132" i="10"/>
  <c r="F913" i="10"/>
  <c r="F1791" i="10"/>
  <c r="F100" i="10"/>
  <c r="F290" i="10"/>
  <c r="L720" i="10"/>
  <c r="L810" i="10"/>
  <c r="F646" i="10"/>
  <c r="F1091" i="10"/>
  <c r="F1180" i="10"/>
  <c r="F174" i="10"/>
  <c r="F189" i="10"/>
  <c r="F1524" i="10"/>
  <c r="F457" i="10"/>
  <c r="F441" i="10"/>
  <c r="L276" i="10"/>
  <c r="L543" i="10"/>
  <c r="F1687" i="10"/>
  <c r="F901" i="10"/>
  <c r="F735" i="10"/>
  <c r="F797" i="10"/>
  <c r="F1242" i="10"/>
  <c r="F1079" i="10"/>
  <c r="F824" i="10"/>
  <c r="F1614" i="10"/>
  <c r="F1002" i="10"/>
  <c r="F1598" i="10"/>
  <c r="L719" i="10"/>
  <c r="L722" i="10"/>
  <c r="F2070" i="10"/>
  <c r="F1153" i="10"/>
  <c r="F1625" i="10"/>
  <c r="F634" i="10"/>
  <c r="F11" i="10"/>
  <c r="F1892" i="10"/>
  <c r="F1703" i="10"/>
  <c r="F545" i="10"/>
  <c r="F619" i="10"/>
  <c r="F1346" i="10"/>
  <c r="K1151" i="10"/>
  <c r="I1151" i="10"/>
  <c r="K1623" i="10"/>
  <c r="I1623" i="10"/>
  <c r="K528" i="10"/>
  <c r="I528" i="10"/>
  <c r="K350" i="10"/>
  <c r="I350" i="10"/>
  <c r="K1534" i="10"/>
  <c r="I1534" i="10"/>
  <c r="K1507" i="10"/>
  <c r="I1507" i="10"/>
  <c r="K1712" i="10"/>
  <c r="I1712" i="10"/>
  <c r="K2145" i="10"/>
  <c r="I2145" i="10"/>
  <c r="K2219" i="10"/>
  <c r="I2219" i="10"/>
  <c r="I722" i="10"/>
  <c r="K722" i="10"/>
  <c r="D707" i="10"/>
  <c r="L707" i="10" s="1" a="1"/>
  <c r="L707" i="10" s="1"/>
  <c r="J707" i="10"/>
  <c r="C707" i="10"/>
  <c r="D1864" i="10"/>
  <c r="L1864" i="10" s="1" a="1"/>
  <c r="L1864" i="10" s="1"/>
  <c r="J1864" i="10"/>
  <c r="C1864" i="10"/>
  <c r="D277" i="10"/>
  <c r="C277" i="10"/>
  <c r="J277" i="10"/>
  <c r="J1330" i="10"/>
  <c r="D1330" i="10"/>
  <c r="L1330" i="10" s="1" a="1"/>
  <c r="L1330" i="10" s="1"/>
  <c r="C1330" i="10"/>
  <c r="J1357" i="10"/>
  <c r="D1357" i="10"/>
  <c r="C1357" i="10"/>
  <c r="D2158" i="10"/>
  <c r="J2158" i="10"/>
  <c r="C2158" i="10"/>
  <c r="D2146" i="10"/>
  <c r="C2146" i="10"/>
  <c r="J2146" i="10"/>
  <c r="J2220" i="10"/>
  <c r="D2220" i="10"/>
  <c r="L2220" i="10" s="1" a="1"/>
  <c r="L2220" i="10" s="1"/>
  <c r="C2220" i="10"/>
  <c r="K1685" i="10"/>
  <c r="I1685" i="10"/>
  <c r="K261" i="10"/>
  <c r="I261" i="10"/>
  <c r="K1267" i="10"/>
  <c r="I1267" i="10"/>
  <c r="K172" i="10"/>
  <c r="I172" i="10"/>
  <c r="K1701" i="10"/>
  <c r="I1701" i="10"/>
  <c r="K187" i="10"/>
  <c r="I187" i="10"/>
  <c r="I1612" i="10"/>
  <c r="K1612" i="10"/>
  <c r="K110" i="10"/>
  <c r="I110" i="10"/>
  <c r="K1801" i="10"/>
  <c r="I1801" i="10"/>
  <c r="D1879" i="10"/>
  <c r="J1879" i="10"/>
  <c r="C1879" i="10"/>
  <c r="D556" i="10"/>
  <c r="J556" i="10"/>
  <c r="C556" i="10"/>
  <c r="J1446" i="10"/>
  <c r="D1446" i="10"/>
  <c r="C1446" i="10"/>
  <c r="D529" i="10"/>
  <c r="L529" i="10" s="1" a="1"/>
  <c r="L529" i="10" s="1"/>
  <c r="J529" i="10"/>
  <c r="C529" i="10"/>
  <c r="D1419" i="10"/>
  <c r="L1419" i="10" s="1" a="1"/>
  <c r="L1419" i="10" s="1"/>
  <c r="J1419" i="10"/>
  <c r="C1419" i="10"/>
  <c r="J885" i="10"/>
  <c r="D885" i="10"/>
  <c r="L885" i="10" s="1" a="1"/>
  <c r="L885" i="10" s="1"/>
  <c r="C885" i="10"/>
  <c r="C2057" i="10"/>
  <c r="J2057" i="10"/>
  <c r="D2057" i="10"/>
  <c r="J1980" i="10"/>
  <c r="D1980" i="10"/>
  <c r="C1980" i="10"/>
  <c r="J22" i="10"/>
  <c r="D22" i="10"/>
  <c r="C22" i="10"/>
  <c r="I1967" i="10"/>
  <c r="K1967" i="10"/>
  <c r="K1774" i="10"/>
  <c r="I1774" i="10"/>
  <c r="K1089" i="10"/>
  <c r="I1089" i="10"/>
  <c r="K1166" i="10"/>
  <c r="I1166" i="10"/>
  <c r="K1356" i="10"/>
  <c r="I1356" i="10"/>
  <c r="K2157" i="10"/>
  <c r="I2157" i="10"/>
  <c r="I2056" i="10"/>
  <c r="K2056" i="10"/>
  <c r="K1979" i="10"/>
  <c r="I1979" i="10"/>
  <c r="K1000" i="10"/>
  <c r="I1000" i="10"/>
  <c r="C1256" i="10"/>
  <c r="J1256" i="10"/>
  <c r="D1256" i="10"/>
  <c r="D974" i="10"/>
  <c r="L974" i="10" s="1" a="1"/>
  <c r="L974" i="10" s="1"/>
  <c r="J974" i="10"/>
  <c r="C974" i="10"/>
  <c r="J262" i="10"/>
  <c r="D262" i="10"/>
  <c r="L262" i="10" s="1" a="1"/>
  <c r="L262" i="10" s="1"/>
  <c r="C262" i="10"/>
  <c r="D366" i="10"/>
  <c r="C366" i="10"/>
  <c r="J366" i="10"/>
  <c r="D2042" i="10"/>
  <c r="L2042" i="10" s="1" a="1"/>
  <c r="L2042" i="10" s="1"/>
  <c r="J2042" i="10"/>
  <c r="C2042" i="10"/>
  <c r="D351" i="10"/>
  <c r="L351" i="10" s="1" a="1"/>
  <c r="L351" i="10" s="1"/>
  <c r="J351" i="10"/>
  <c r="C351" i="10"/>
  <c r="J1535" i="10"/>
  <c r="D1535" i="10"/>
  <c r="C1535" i="10"/>
  <c r="D1508" i="10"/>
  <c r="L1508" i="10" s="1" a="1"/>
  <c r="L1508" i="10" s="1"/>
  <c r="J1508" i="10"/>
  <c r="C1508" i="10"/>
  <c r="C812" i="10"/>
  <c r="D812" i="10"/>
  <c r="J812" i="10"/>
  <c r="D723" i="10"/>
  <c r="C723" i="10"/>
  <c r="J723" i="10"/>
  <c r="K2068" i="10"/>
  <c r="I2068" i="10"/>
  <c r="K377" i="10"/>
  <c r="I377" i="10"/>
  <c r="K1878" i="10"/>
  <c r="I1878" i="10"/>
  <c r="K1863" i="10"/>
  <c r="I1863" i="10"/>
  <c r="I365" i="10"/>
  <c r="K365" i="10"/>
  <c r="K2041" i="10"/>
  <c r="I2041" i="10"/>
  <c r="I9" i="10"/>
  <c r="K9" i="10"/>
  <c r="K199" i="10"/>
  <c r="I199" i="10"/>
  <c r="G568" i="26"/>
  <c r="K1062" i="10"/>
  <c r="I1062" i="10"/>
  <c r="K21" i="10"/>
  <c r="I21" i="10"/>
  <c r="K439" i="10"/>
  <c r="I439" i="10"/>
  <c r="K1344" i="10"/>
  <c r="I1344" i="10"/>
  <c r="D1968" i="10"/>
  <c r="J1968" i="10"/>
  <c r="C1968" i="10"/>
  <c r="J1775" i="10"/>
  <c r="D1775" i="10"/>
  <c r="L1775" i="10" s="1" a="1"/>
  <c r="L1775" i="10" s="1"/>
  <c r="C1775" i="10"/>
  <c r="D989" i="10"/>
  <c r="C989" i="10"/>
  <c r="J989" i="10"/>
  <c r="D1953" i="10"/>
  <c r="L1953" i="10" s="1" a="1"/>
  <c r="L1953" i="10" s="1"/>
  <c r="J1953" i="10"/>
  <c r="C1953" i="10"/>
  <c r="C1434" i="10"/>
  <c r="D1434" i="10"/>
  <c r="J1434" i="10"/>
  <c r="J200" i="10"/>
  <c r="D200" i="10"/>
  <c r="C200" i="10"/>
  <c r="D1063" i="10"/>
  <c r="L1063" i="10" s="1" a="1"/>
  <c r="L1063" i="10" s="1"/>
  <c r="J1063" i="10"/>
  <c r="C1063" i="10"/>
  <c r="J1713" i="10"/>
  <c r="D1713" i="10"/>
  <c r="C1713" i="10"/>
  <c r="J111" i="10"/>
  <c r="D111" i="10"/>
  <c r="C111" i="10"/>
  <c r="D1802" i="10"/>
  <c r="J1802" i="10"/>
  <c r="C1802" i="10"/>
  <c r="K632" i="10"/>
  <c r="I632" i="10"/>
  <c r="K1178" i="10"/>
  <c r="I1178" i="10"/>
  <c r="I1077" i="10"/>
  <c r="K1077" i="10"/>
  <c r="K822" i="10"/>
  <c r="I822" i="10"/>
  <c r="K288" i="10"/>
  <c r="I288" i="10"/>
  <c r="D378" i="10"/>
  <c r="J378" i="10"/>
  <c r="C378" i="10"/>
  <c r="D467" i="10"/>
  <c r="J467" i="10"/>
  <c r="C467" i="10"/>
  <c r="J1167" i="10"/>
  <c r="C1167" i="10"/>
  <c r="D1167" i="10"/>
  <c r="D1268" i="10"/>
  <c r="J1268" i="10"/>
  <c r="C1268" i="10"/>
  <c r="J2131" i="10"/>
  <c r="D2131" i="10"/>
  <c r="L2131" i="10" s="1" a="1"/>
  <c r="L2131" i="10" s="1"/>
  <c r="C2131" i="10"/>
  <c r="J912" i="10"/>
  <c r="D912" i="10"/>
  <c r="C912" i="10"/>
  <c r="C1790" i="10"/>
  <c r="J1790" i="10"/>
  <c r="D1790" i="10"/>
  <c r="C99" i="10"/>
  <c r="J99" i="10"/>
  <c r="D99" i="10"/>
  <c r="J289" i="10"/>
  <c r="D289" i="10"/>
  <c r="C289" i="10"/>
  <c r="K973" i="10"/>
  <c r="I973" i="10"/>
  <c r="K988" i="10"/>
  <c r="I988" i="10"/>
  <c r="K733" i="10"/>
  <c r="I733" i="10"/>
  <c r="I276" i="10"/>
  <c r="K276" i="10"/>
  <c r="K1952" i="10"/>
  <c r="I1952" i="10"/>
  <c r="K1329" i="10"/>
  <c r="I1329" i="10"/>
  <c r="K1418" i="10"/>
  <c r="I1418" i="10"/>
  <c r="K884" i="10"/>
  <c r="I884" i="10"/>
  <c r="K1789" i="10"/>
  <c r="I1789" i="10"/>
  <c r="K543" i="10"/>
  <c r="I543" i="10"/>
  <c r="I98" i="10"/>
  <c r="K98" i="10"/>
  <c r="K617" i="10"/>
  <c r="I617" i="10"/>
  <c r="D645" i="10"/>
  <c r="J645" i="10"/>
  <c r="C645" i="10"/>
  <c r="J1090" i="10"/>
  <c r="D1090" i="10"/>
  <c r="C1090" i="10"/>
  <c r="D1179" i="10"/>
  <c r="J1179" i="10"/>
  <c r="C1179" i="10"/>
  <c r="J173" i="10"/>
  <c r="D173" i="10"/>
  <c r="L173" i="10" s="1" a="1"/>
  <c r="L173" i="10" s="1"/>
  <c r="C173" i="10"/>
  <c r="D188" i="10"/>
  <c r="J188" i="10"/>
  <c r="C188" i="10"/>
  <c r="C1523" i="10"/>
  <c r="J1523" i="10"/>
  <c r="D1523" i="10"/>
  <c r="D456" i="10"/>
  <c r="C456" i="10"/>
  <c r="J456" i="10"/>
  <c r="J440" i="10"/>
  <c r="D440" i="10"/>
  <c r="L440" i="10" s="1" a="1"/>
  <c r="L440" i="10" s="1"/>
  <c r="C440" i="10"/>
  <c r="K644" i="10"/>
  <c r="I644" i="10"/>
  <c r="K555" i="10"/>
  <c r="I555" i="10"/>
  <c r="K2130" i="10"/>
  <c r="I2130" i="10"/>
  <c r="K911" i="10"/>
  <c r="I911" i="10"/>
  <c r="I811" i="10"/>
  <c r="K811" i="10"/>
  <c r="K1596" i="10"/>
  <c r="I1596" i="10"/>
  <c r="D1686" i="10"/>
  <c r="L1686" i="10" s="1" a="1"/>
  <c r="L1686" i="10" s="1"/>
  <c r="J1686" i="10"/>
  <c r="C1686" i="10"/>
  <c r="J900" i="10"/>
  <c r="C900" i="10"/>
  <c r="D900" i="10"/>
  <c r="D734" i="10"/>
  <c r="J734" i="10"/>
  <c r="C734" i="10"/>
  <c r="D796" i="10"/>
  <c r="L796" i="10" s="1" a="1"/>
  <c r="L796" i="10" s="1"/>
  <c r="J796" i="10"/>
  <c r="C796" i="10"/>
  <c r="J1241" i="10"/>
  <c r="D1241" i="10"/>
  <c r="L1241" i="10" s="1" a="1"/>
  <c r="L1241" i="10" s="1"/>
  <c r="C1241" i="10"/>
  <c r="J1078" i="10"/>
  <c r="C1078" i="10"/>
  <c r="D1078" i="10"/>
  <c r="J823" i="10"/>
  <c r="D823" i="10"/>
  <c r="C823" i="10"/>
  <c r="D1613" i="10"/>
  <c r="J1613" i="10"/>
  <c r="C1613" i="10"/>
  <c r="D1001" i="10"/>
  <c r="J1001" i="10"/>
  <c r="C1001" i="10"/>
  <c r="J1597" i="10"/>
  <c r="D1597" i="10"/>
  <c r="L1597" i="10" s="1" a="1"/>
  <c r="L1597" i="10" s="1"/>
  <c r="C1597" i="10"/>
  <c r="K1255" i="10"/>
  <c r="I1255" i="10"/>
  <c r="K706" i="10"/>
  <c r="I706" i="10"/>
  <c r="K899" i="10"/>
  <c r="I899" i="10"/>
  <c r="K466" i="10"/>
  <c r="I466" i="10"/>
  <c r="K1445" i="10"/>
  <c r="I1445" i="10"/>
  <c r="K795" i="10"/>
  <c r="I795" i="10"/>
  <c r="K1433" i="10"/>
  <c r="I1433" i="10"/>
  <c r="K1240" i="10"/>
  <c r="I1240" i="10"/>
  <c r="K1890" i="10"/>
  <c r="I1890" i="10"/>
  <c r="K1522" i="10"/>
  <c r="I1522" i="10"/>
  <c r="I455" i="10"/>
  <c r="K455" i="10"/>
  <c r="D2069" i="10"/>
  <c r="J2069" i="10"/>
  <c r="C2069" i="10"/>
  <c r="D1152" i="10"/>
  <c r="L1152" i="10" s="1" a="1"/>
  <c r="L1152" i="10" s="1"/>
  <c r="J1152" i="10"/>
  <c r="C1152" i="10"/>
  <c r="J1624" i="10"/>
  <c r="D1624" i="10"/>
  <c r="C1624" i="10"/>
  <c r="J633" i="10"/>
  <c r="C633" i="10"/>
  <c r="D633" i="10"/>
  <c r="D10" i="10"/>
  <c r="J10" i="10"/>
  <c r="C10" i="10"/>
  <c r="D1891" i="10"/>
  <c r="J1891" i="10"/>
  <c r="C1891" i="10"/>
  <c r="J1702" i="10"/>
  <c r="C1702" i="10"/>
  <c r="D1702" i="10"/>
  <c r="C544" i="10"/>
  <c r="D544" i="10"/>
  <c r="J544" i="10"/>
  <c r="D618" i="10"/>
  <c r="L618" i="10" s="1" a="1"/>
  <c r="L618" i="10" s="1"/>
  <c r="J618" i="10"/>
  <c r="C618" i="10"/>
  <c r="D1345" i="10"/>
  <c r="C1345" i="10"/>
  <c r="J1345" i="10"/>
  <c r="F2148" i="10" a="1"/>
  <c r="F1421" i="10" a="1"/>
  <c r="F1258" i="10" a="1"/>
  <c r="F814" i="10" a="1"/>
  <c r="F202" i="10" a="1"/>
  <c r="F469" i="10" a="1"/>
  <c r="F458" i="10" a="1"/>
  <c r="F1243" i="10" a="1"/>
  <c r="F2071" i="10" a="1"/>
  <c r="F620" i="10" a="1"/>
  <c r="L899" i="10" a="1"/>
  <c r="L10" i="10" a="1"/>
  <c r="F2222" i="10" a="1"/>
  <c r="F887" i="10" a="1"/>
  <c r="F976" i="10" a="1"/>
  <c r="F725" i="10" a="1"/>
  <c r="F1065" i="10" a="1"/>
  <c r="F1169" i="10" a="1"/>
  <c r="F442" i="10" a="1"/>
  <c r="F1080" i="10" a="1"/>
  <c r="F1154" i="10" a="1"/>
  <c r="F1347" i="10" a="1"/>
  <c r="L811" i="10" a="1"/>
  <c r="F709" i="10" a="1"/>
  <c r="F2059" i="10" a="1"/>
  <c r="F264" i="10" a="1"/>
  <c r="F1715" i="10" a="1"/>
  <c r="F1270" i="10" a="1"/>
  <c r="F647" i="10" a="1"/>
  <c r="F825" i="10" a="1"/>
  <c r="F1626" i="10" a="1"/>
  <c r="L633" i="10" a="1"/>
  <c r="F1866" i="10" a="1"/>
  <c r="F1982" i="10" a="1"/>
  <c r="F368" i="10" a="1"/>
  <c r="F1970" i="10" a="1"/>
  <c r="F113" i="10" a="1"/>
  <c r="F2133" i="10" a="1"/>
  <c r="F1092" i="10" a="1"/>
  <c r="F1615" i="10" a="1"/>
  <c r="F635" i="10" a="1"/>
  <c r="L805" i="10" a="1"/>
  <c r="F279" i="10" a="1"/>
  <c r="F1881" i="10" a="1"/>
  <c r="F24" i="10" a="1"/>
  <c r="F2044" i="10" a="1"/>
  <c r="F1777" i="10" a="1"/>
  <c r="F1804" i="10" a="1"/>
  <c r="F914" i="10" a="1"/>
  <c r="F1181" i="10" a="1"/>
  <c r="F1688" i="10" a="1"/>
  <c r="F1003" i="10" a="1"/>
  <c r="F12" i="10" a="1"/>
  <c r="L366" i="10" a="1"/>
  <c r="L812" i="10" a="1"/>
  <c r="L806" i="10" a="1"/>
  <c r="F1332" i="10" a="1"/>
  <c r="F558" i="10" a="1"/>
  <c r="F353" i="10" a="1"/>
  <c r="F991" i="10" a="1"/>
  <c r="F1792" i="10" a="1"/>
  <c r="F175" i="10" a="1"/>
  <c r="F902" i="10" a="1"/>
  <c r="F1599" i="10" a="1"/>
  <c r="F1893" i="10" a="1"/>
  <c r="L277" i="10" a="1"/>
  <c r="L807" i="10" a="1"/>
  <c r="L188" i="10" a="1"/>
  <c r="F1359" i="10" a="1"/>
  <c r="F1448" i="10" a="1"/>
  <c r="F1537" i="10" a="1"/>
  <c r="F1955" i="10" a="1"/>
  <c r="F101" i="10" a="1"/>
  <c r="F190" i="10" a="1"/>
  <c r="F736" i="10" a="1"/>
  <c r="F1704" i="10" a="1"/>
  <c r="L723" i="10" a="1"/>
  <c r="L808" i="10" a="1"/>
  <c r="L99" i="10" a="1"/>
  <c r="L544" i="10" a="1"/>
  <c r="L900" i="10" a="1"/>
  <c r="F2160" i="10" a="1"/>
  <c r="F531" i="10" a="1"/>
  <c r="F1510" i="10" a="1"/>
  <c r="F1436" i="10" a="1"/>
  <c r="F380" i="10" a="1"/>
  <c r="F291" i="10" a="1"/>
  <c r="F1525" i="10" a="1"/>
  <c r="F798" i="10" a="1"/>
  <c r="F546" i="10" a="1"/>
  <c r="L809" i="10" a="1"/>
  <c r="L456" i="10" a="1"/>
  <c r="L456" i="10" l="1"/>
  <c r="L809" i="10"/>
  <c r="F546" i="10"/>
  <c r="F798" i="10"/>
  <c r="F1525" i="10"/>
  <c r="F291" i="10"/>
  <c r="F380" i="10"/>
  <c r="F1436" i="10"/>
  <c r="F1510" i="10"/>
  <c r="F531" i="10"/>
  <c r="F2160" i="10"/>
  <c r="L900" i="10"/>
  <c r="L544" i="10"/>
  <c r="L99" i="10"/>
  <c r="L808" i="10"/>
  <c r="L723" i="10"/>
  <c r="F1704" i="10"/>
  <c r="F736" i="10"/>
  <c r="F190" i="10"/>
  <c r="F101" i="10"/>
  <c r="F1955" i="10"/>
  <c r="F1537" i="10"/>
  <c r="F1448" i="10"/>
  <c r="F1359" i="10"/>
  <c r="L188" i="10"/>
  <c r="L807" i="10"/>
  <c r="L277" i="10"/>
  <c r="F1893" i="10"/>
  <c r="F1599" i="10"/>
  <c r="F902" i="10"/>
  <c r="F175" i="10"/>
  <c r="F1792" i="10"/>
  <c r="F991" i="10"/>
  <c r="F353" i="10"/>
  <c r="F558" i="10"/>
  <c r="F1332" i="10"/>
  <c r="L806" i="10"/>
  <c r="L812" i="10"/>
  <c r="L366" i="10"/>
  <c r="F12" i="10"/>
  <c r="F1003" i="10"/>
  <c r="F1688" i="10"/>
  <c r="F1181" i="10"/>
  <c r="F914" i="10"/>
  <c r="F1804" i="10"/>
  <c r="F1777" i="10"/>
  <c r="F2044" i="10"/>
  <c r="F24" i="10"/>
  <c r="F1881" i="10"/>
  <c r="F279" i="10"/>
  <c r="L805" i="10"/>
  <c r="F635" i="10"/>
  <c r="F1615" i="10"/>
  <c r="F1092" i="10"/>
  <c r="F2133" i="10"/>
  <c r="F113" i="10"/>
  <c r="F1970" i="10"/>
  <c r="F368" i="10"/>
  <c r="F1982" i="10"/>
  <c r="F1866" i="10"/>
  <c r="L633" i="10"/>
  <c r="F1626" i="10"/>
  <c r="F825" i="10"/>
  <c r="F647" i="10"/>
  <c r="F1270" i="10"/>
  <c r="F1715" i="10"/>
  <c r="F264" i="10"/>
  <c r="F2059" i="10"/>
  <c r="F709" i="10"/>
  <c r="L811" i="10"/>
  <c r="F1347" i="10"/>
  <c r="F1154" i="10"/>
  <c r="F1080" i="10"/>
  <c r="F442" i="10"/>
  <c r="F1169" i="10"/>
  <c r="F1065" i="10"/>
  <c r="F725" i="10"/>
  <c r="F976" i="10"/>
  <c r="F887" i="10"/>
  <c r="F2222" i="10"/>
  <c r="L10" i="10"/>
  <c r="L899" i="10"/>
  <c r="F620" i="10"/>
  <c r="F2071" i="10"/>
  <c r="F1243" i="10"/>
  <c r="F458" i="10"/>
  <c r="F469" i="10"/>
  <c r="F202" i="10"/>
  <c r="F814" i="10"/>
  <c r="F1258" i="10"/>
  <c r="F1421" i="10"/>
  <c r="F2148" i="10"/>
  <c r="K1597" i="10"/>
  <c r="I1597" i="10"/>
  <c r="I188" i="10"/>
  <c r="K188" i="10"/>
  <c r="K1953" i="10"/>
  <c r="I1953" i="10"/>
  <c r="I723" i="10"/>
  <c r="K723" i="10"/>
  <c r="K1535" i="10"/>
  <c r="I1535" i="10"/>
  <c r="K1980" i="10"/>
  <c r="I1980" i="10"/>
  <c r="J545" i="10"/>
  <c r="C545" i="10"/>
  <c r="D545" i="10"/>
  <c r="D797" i="10"/>
  <c r="L797" i="10" s="1" a="1"/>
  <c r="L797" i="10" s="1"/>
  <c r="J797" i="10"/>
  <c r="C797" i="10"/>
  <c r="D1524" i="10"/>
  <c r="J1524" i="10"/>
  <c r="C1524" i="10"/>
  <c r="J290" i="10"/>
  <c r="D290" i="10"/>
  <c r="C290" i="10"/>
  <c r="D379" i="10"/>
  <c r="J379" i="10"/>
  <c r="C379" i="10"/>
  <c r="D1435" i="10"/>
  <c r="J1435" i="10"/>
  <c r="C1435" i="10"/>
  <c r="D1509" i="10"/>
  <c r="L1509" i="10" s="1" a="1"/>
  <c r="L1509" i="10" s="1"/>
  <c r="J1509" i="10"/>
  <c r="C1509" i="10"/>
  <c r="D530" i="10"/>
  <c r="L530" i="10" s="1" a="1"/>
  <c r="L530" i="10" s="1"/>
  <c r="J530" i="10"/>
  <c r="C530" i="10"/>
  <c r="J2159" i="10"/>
  <c r="D2159" i="10"/>
  <c r="C2159" i="10"/>
  <c r="I1702" i="10"/>
  <c r="K1702" i="10"/>
  <c r="I10" i="10"/>
  <c r="K10" i="10"/>
  <c r="K1078" i="10"/>
  <c r="I1078" i="10"/>
  <c r="K734" i="10"/>
  <c r="I734" i="10"/>
  <c r="K1090" i="10"/>
  <c r="I1090" i="10"/>
  <c r="K1167" i="10"/>
  <c r="I1167" i="10"/>
  <c r="K111" i="10"/>
  <c r="I111" i="10"/>
  <c r="K1968" i="10"/>
  <c r="I1968" i="10"/>
  <c r="K1419" i="10"/>
  <c r="I1419" i="10"/>
  <c r="K2220" i="10"/>
  <c r="I2220" i="10"/>
  <c r="I277" i="10"/>
  <c r="K277" i="10"/>
  <c r="D1703" i="10"/>
  <c r="C1703" i="10"/>
  <c r="J1703" i="10"/>
  <c r="D735" i="10"/>
  <c r="J735" i="10"/>
  <c r="C735" i="10"/>
  <c r="C189" i="10"/>
  <c r="D189" i="10"/>
  <c r="J189" i="10"/>
  <c r="J100" i="10"/>
  <c r="C100" i="10"/>
  <c r="D100" i="10"/>
  <c r="J1954" i="10"/>
  <c r="D1954" i="10"/>
  <c r="L1954" i="10" s="1" a="1"/>
  <c r="L1954" i="10" s="1"/>
  <c r="C1954" i="10"/>
  <c r="J1536" i="10"/>
  <c r="D1536" i="10"/>
  <c r="C1536" i="10"/>
  <c r="J1447" i="10"/>
  <c r="D1447" i="10"/>
  <c r="C1447" i="10"/>
  <c r="J1358" i="10"/>
  <c r="D1358" i="10"/>
  <c r="C1358" i="10"/>
  <c r="I544" i="10"/>
  <c r="K544" i="10"/>
  <c r="K1152" i="10"/>
  <c r="I1152" i="10"/>
  <c r="K1613" i="10"/>
  <c r="I1613" i="10"/>
  <c r="K2131" i="10"/>
  <c r="I2131" i="10"/>
  <c r="K200" i="10"/>
  <c r="I200" i="10"/>
  <c r="I366" i="10"/>
  <c r="K366" i="10"/>
  <c r="K556" i="10"/>
  <c r="I556" i="10"/>
  <c r="K1357" i="10"/>
  <c r="I1357" i="10"/>
  <c r="D1892" i="10"/>
  <c r="J1892" i="10"/>
  <c r="C1892" i="10"/>
  <c r="J1598" i="10"/>
  <c r="D1598" i="10"/>
  <c r="L1598" i="10" s="1" a="1"/>
  <c r="L1598" i="10" s="1"/>
  <c r="C1598" i="10"/>
  <c r="C901" i="10"/>
  <c r="J901" i="10"/>
  <c r="D901" i="10"/>
  <c r="J174" i="10"/>
  <c r="D174" i="10"/>
  <c r="L174" i="10" s="1" a="1"/>
  <c r="L174" i="10" s="1"/>
  <c r="C174" i="10"/>
  <c r="J1791" i="10"/>
  <c r="D1791" i="10"/>
  <c r="C1791" i="10"/>
  <c r="D990" i="10"/>
  <c r="C990" i="10"/>
  <c r="J990" i="10"/>
  <c r="J352" i="10"/>
  <c r="D352" i="10"/>
  <c r="L352" i="10" s="1" a="1"/>
  <c r="L352" i="10" s="1"/>
  <c r="C352" i="10"/>
  <c r="D557" i="10"/>
  <c r="J557" i="10"/>
  <c r="C557" i="10"/>
  <c r="D1331" i="10"/>
  <c r="L1331" i="10" s="1" a="1"/>
  <c r="L1331" i="10" s="1"/>
  <c r="J1331" i="10"/>
  <c r="C1331" i="10"/>
  <c r="K1241" i="10"/>
  <c r="I1241" i="10"/>
  <c r="K456" i="10"/>
  <c r="I456" i="10"/>
  <c r="K173" i="10"/>
  <c r="I173" i="10"/>
  <c r="I99" i="10"/>
  <c r="K99" i="10"/>
  <c r="K467" i="10"/>
  <c r="I467" i="10"/>
  <c r="K351" i="10"/>
  <c r="I351" i="10"/>
  <c r="K1864" i="10"/>
  <c r="I1864" i="10"/>
  <c r="D11" i="10"/>
  <c r="J11" i="10"/>
  <c r="C11" i="10"/>
  <c r="D1002" i="10"/>
  <c r="J1002" i="10"/>
  <c r="C1002" i="10"/>
  <c r="D1687" i="10"/>
  <c r="L1687" i="10" s="1" a="1"/>
  <c r="L1687" i="10" s="1"/>
  <c r="J1687" i="10"/>
  <c r="C1687" i="10"/>
  <c r="D1180" i="10"/>
  <c r="J1180" i="10"/>
  <c r="C1180" i="10"/>
  <c r="J913" i="10"/>
  <c r="D913" i="10"/>
  <c r="C913" i="10"/>
  <c r="J1803" i="10"/>
  <c r="D1803" i="10"/>
  <c r="C1803" i="10"/>
  <c r="J1776" i="10"/>
  <c r="D1776" i="10"/>
  <c r="L1776" i="10" s="1" a="1"/>
  <c r="L1776" i="10" s="1"/>
  <c r="C1776" i="10"/>
  <c r="D2043" i="10"/>
  <c r="L2043" i="10" s="1" a="1"/>
  <c r="L2043" i="10" s="1"/>
  <c r="J2043" i="10"/>
  <c r="C2043" i="10"/>
  <c r="D23" i="10"/>
  <c r="J23" i="10"/>
  <c r="C23" i="10"/>
  <c r="D1880" i="10"/>
  <c r="C1880" i="10"/>
  <c r="J1880" i="10"/>
  <c r="D278" i="10"/>
  <c r="C278" i="10"/>
  <c r="J278" i="10"/>
  <c r="K645" i="10"/>
  <c r="I645" i="10"/>
  <c r="K1713" i="10"/>
  <c r="I1713" i="10"/>
  <c r="K989" i="10"/>
  <c r="I989" i="10"/>
  <c r="K812" i="10"/>
  <c r="I812" i="10"/>
  <c r="K262" i="10"/>
  <c r="I262" i="10"/>
  <c r="K1256" i="10"/>
  <c r="I1256" i="10"/>
  <c r="K529" i="10"/>
  <c r="I529" i="10"/>
  <c r="D634" i="10"/>
  <c r="J634" i="10"/>
  <c r="C634" i="10"/>
  <c r="D1614" i="10"/>
  <c r="J1614" i="10"/>
  <c r="C1614" i="10"/>
  <c r="J1091" i="10"/>
  <c r="D1091" i="10"/>
  <c r="C1091" i="10"/>
  <c r="D2132" i="10"/>
  <c r="L2132" i="10" s="1" a="1"/>
  <c r="L2132" i="10" s="1"/>
  <c r="J2132" i="10"/>
  <c r="C2132" i="10"/>
  <c r="J112" i="10"/>
  <c r="D112" i="10"/>
  <c r="C112" i="10"/>
  <c r="J1969" i="10"/>
  <c r="D1969" i="10"/>
  <c r="C1969" i="10"/>
  <c r="D367" i="10"/>
  <c r="J367" i="10"/>
  <c r="C367" i="10"/>
  <c r="J1981" i="10"/>
  <c r="D1981" i="10"/>
  <c r="C1981" i="10"/>
  <c r="J1865" i="10"/>
  <c r="D1865" i="10"/>
  <c r="L1865" i="10" s="1" a="1"/>
  <c r="L1865" i="10" s="1"/>
  <c r="C1865" i="10"/>
  <c r="K1345" i="10"/>
  <c r="I1345" i="10"/>
  <c r="K823" i="10"/>
  <c r="I823" i="10"/>
  <c r="I900" i="10"/>
  <c r="K900" i="10"/>
  <c r="K1268" i="10"/>
  <c r="I1268" i="10"/>
  <c r="G569" i="26"/>
  <c r="K1508" i="10"/>
  <c r="I1508" i="10"/>
  <c r="K22" i="10"/>
  <c r="I22" i="10"/>
  <c r="I2057" i="10"/>
  <c r="K2057" i="10"/>
  <c r="K1879" i="10"/>
  <c r="I1879" i="10"/>
  <c r="I2146" i="10"/>
  <c r="K2146" i="10"/>
  <c r="K1330" i="10"/>
  <c r="I1330" i="10"/>
  <c r="D1625" i="10"/>
  <c r="J1625" i="10"/>
  <c r="C1625" i="10"/>
  <c r="J824" i="10"/>
  <c r="D824" i="10"/>
  <c r="C824" i="10"/>
  <c r="D646" i="10"/>
  <c r="J646" i="10"/>
  <c r="C646" i="10"/>
  <c r="D1269" i="10"/>
  <c r="J1269" i="10"/>
  <c r="C1269" i="10"/>
  <c r="D1714" i="10"/>
  <c r="J1714" i="10"/>
  <c r="C1714" i="10"/>
  <c r="J263" i="10"/>
  <c r="D263" i="10"/>
  <c r="L263" i="10" s="1" a="1"/>
  <c r="L263" i="10" s="1"/>
  <c r="C263" i="10"/>
  <c r="D2058" i="10"/>
  <c r="C2058" i="10"/>
  <c r="J2058" i="10"/>
  <c r="J708" i="10"/>
  <c r="D708" i="10"/>
  <c r="L708" i="10" s="1" a="1"/>
  <c r="L708" i="10" s="1"/>
  <c r="C708" i="10"/>
  <c r="K796" i="10"/>
  <c r="I796" i="10"/>
  <c r="K1179" i="10"/>
  <c r="I1179" i="10"/>
  <c r="K289" i="10"/>
  <c r="I289" i="10"/>
  <c r="I1790" i="10"/>
  <c r="K1790" i="10"/>
  <c r="K378" i="10"/>
  <c r="I378" i="10"/>
  <c r="K1802" i="10"/>
  <c r="I1802" i="10"/>
  <c r="K1775" i="10"/>
  <c r="I1775" i="10"/>
  <c r="K2042" i="10"/>
  <c r="I2042" i="10"/>
  <c r="K885" i="10"/>
  <c r="I885" i="10"/>
  <c r="K707" i="10"/>
  <c r="I707" i="10"/>
  <c r="D1346" i="10"/>
  <c r="C1346" i="10"/>
  <c r="J1346" i="10"/>
  <c r="J1153" i="10"/>
  <c r="D1153" i="10"/>
  <c r="L1153" i="10" s="1" a="1"/>
  <c r="L1153" i="10" s="1"/>
  <c r="C1153" i="10"/>
  <c r="J1079" i="10"/>
  <c r="D1079" i="10"/>
  <c r="C1079" i="10"/>
  <c r="D441" i="10"/>
  <c r="L441" i="10" s="1" a="1"/>
  <c r="L441" i="10" s="1"/>
  <c r="J441" i="10"/>
  <c r="C441" i="10"/>
  <c r="D1168" i="10"/>
  <c r="C1168" i="10"/>
  <c r="J1168" i="10"/>
  <c r="D1064" i="10"/>
  <c r="L1064" i="10" s="1" a="1"/>
  <c r="L1064" i="10" s="1"/>
  <c r="J1064" i="10"/>
  <c r="C1064" i="10"/>
  <c r="J724" i="10"/>
  <c r="D724" i="10"/>
  <c r="C724" i="10"/>
  <c r="D975" i="10"/>
  <c r="L975" i="10" s="1" a="1"/>
  <c r="L975" i="10" s="1"/>
  <c r="J975" i="10"/>
  <c r="C975" i="10"/>
  <c r="D886" i="10"/>
  <c r="L886" i="10" s="1" a="1"/>
  <c r="L886" i="10" s="1"/>
  <c r="J886" i="10"/>
  <c r="C886" i="10"/>
  <c r="D2221" i="10"/>
  <c r="L2221" i="10" s="1" a="1"/>
  <c r="L2221" i="10" s="1"/>
  <c r="J2221" i="10"/>
  <c r="C2221" i="10"/>
  <c r="K618" i="10"/>
  <c r="I618" i="10"/>
  <c r="I633" i="10"/>
  <c r="K633" i="10"/>
  <c r="K2069" i="10"/>
  <c r="I2069" i="10"/>
  <c r="K1891" i="10"/>
  <c r="I1891" i="10"/>
  <c r="K1624" i="10"/>
  <c r="I1624" i="10"/>
  <c r="K1001" i="10"/>
  <c r="I1001" i="10"/>
  <c r="K1686" i="10"/>
  <c r="I1686" i="10"/>
  <c r="K440" i="10"/>
  <c r="I440" i="10"/>
  <c r="I1523" i="10"/>
  <c r="K1523" i="10"/>
  <c r="K912" i="10"/>
  <c r="I912" i="10"/>
  <c r="K1063" i="10"/>
  <c r="I1063" i="10"/>
  <c r="K1434" i="10"/>
  <c r="I1434" i="10"/>
  <c r="K974" i="10"/>
  <c r="I974" i="10"/>
  <c r="K1446" i="10"/>
  <c r="I1446" i="10"/>
  <c r="K2158" i="10"/>
  <c r="I2158" i="10"/>
  <c r="D619" i="10"/>
  <c r="L619" i="10" s="1" a="1"/>
  <c r="L619" i="10" s="1"/>
  <c r="J619" i="10"/>
  <c r="C619" i="10"/>
  <c r="J2070" i="10"/>
  <c r="D2070" i="10"/>
  <c r="C2070" i="10"/>
  <c r="D1242" i="10"/>
  <c r="L1242" i="10" s="1" a="1"/>
  <c r="L1242" i="10" s="1"/>
  <c r="J1242" i="10"/>
  <c r="C1242" i="10"/>
  <c r="J457" i="10"/>
  <c r="C457" i="10"/>
  <c r="D457" i="10"/>
  <c r="D468" i="10"/>
  <c r="J468" i="10"/>
  <c r="C468" i="10"/>
  <c r="D201" i="10"/>
  <c r="J201" i="10"/>
  <c r="C201" i="10"/>
  <c r="J813" i="10"/>
  <c r="C813" i="10"/>
  <c r="D813" i="10"/>
  <c r="C1257" i="10"/>
  <c r="J1257" i="10"/>
  <c r="D1257" i="10"/>
  <c r="D1420" i="10"/>
  <c r="L1420" i="10" s="1" a="1"/>
  <c r="L1420" i="10" s="1"/>
  <c r="J1420" i="10"/>
  <c r="C1420" i="10"/>
  <c r="D2147" i="10"/>
  <c r="C2147" i="10"/>
  <c r="J2147" i="10"/>
  <c r="F1705" i="10" a="1"/>
  <c r="F992" i="10" a="1"/>
  <c r="F1882" i="10" a="1"/>
  <c r="F1971" i="10" a="1"/>
  <c r="F1081" i="10" a="1"/>
  <c r="F815" i="10" a="1"/>
  <c r="L189" i="10" a="1"/>
  <c r="L898" i="10" a="1"/>
  <c r="F280" i="10" a="1"/>
  <c r="F369" i="10" a="1"/>
  <c r="F1259" i="10" a="1"/>
  <c r="L457" i="10" a="1"/>
  <c r="F547" i="10" a="1"/>
  <c r="F191" i="10" a="1"/>
  <c r="F1170" i="10" a="1"/>
  <c r="L989" i="10" a="1"/>
  <c r="L897" i="10" a="1"/>
  <c r="F102" i="10" a="1"/>
  <c r="F636" i="10" a="1"/>
  <c r="F2060" i="10" a="1"/>
  <c r="F2149" i="10" a="1"/>
  <c r="L545" i="10" a="1"/>
  <c r="L813" i="10" a="1"/>
  <c r="L11" i="10" a="1"/>
  <c r="F1526" i="10" a="1"/>
  <c r="F1616" i="10" a="1"/>
  <c r="F726" i="10" a="1"/>
  <c r="L100" i="10" a="1"/>
  <c r="L634" i="10" a="1"/>
  <c r="L894" i="10" a="1"/>
  <c r="F903" i="10" a="1"/>
  <c r="F459" i="10" a="1"/>
  <c r="L278" i="10" a="1"/>
  <c r="L895" i="10" a="1"/>
  <c r="L724" i="10" a="1"/>
  <c r="F1437" i="10" a="1"/>
  <c r="F1793" i="10" a="1"/>
  <c r="F13" i="10" a="1"/>
  <c r="F1348" i="10" a="1"/>
  <c r="L901" i="10" a="1"/>
  <c r="L367" i="10" a="1"/>
  <c r="L896" i="10" a="1"/>
  <c r="L896" i="10" l="1"/>
  <c r="L367" i="10"/>
  <c r="L901" i="10"/>
  <c r="F1348" i="10"/>
  <c r="F13" i="10"/>
  <c r="F1793" i="10"/>
  <c r="F1437" i="10"/>
  <c r="L724" i="10"/>
  <c r="L895" i="10"/>
  <c r="L278" i="10"/>
  <c r="F459" i="10"/>
  <c r="F903" i="10"/>
  <c r="L894" i="10"/>
  <c r="L634" i="10"/>
  <c r="L100" i="10"/>
  <c r="F726" i="10"/>
  <c r="F1616" i="10"/>
  <c r="F1526" i="10"/>
  <c r="L11" i="10"/>
  <c r="L813" i="10"/>
  <c r="L545" i="10"/>
  <c r="F2149" i="10"/>
  <c r="F2060" i="10"/>
  <c r="F636" i="10"/>
  <c r="F102" i="10"/>
  <c r="L897" i="10"/>
  <c r="L989" i="10"/>
  <c r="F1170" i="10"/>
  <c r="F191" i="10"/>
  <c r="F547" i="10"/>
  <c r="L457" i="10"/>
  <c r="F1259" i="10"/>
  <c r="F369" i="10"/>
  <c r="F280" i="10"/>
  <c r="L898" i="10"/>
  <c r="L189" i="10"/>
  <c r="F815" i="10"/>
  <c r="F1081" i="10"/>
  <c r="F1971" i="10"/>
  <c r="F1882" i="10"/>
  <c r="F992" i="10"/>
  <c r="F1705" i="10"/>
  <c r="K1954" i="10"/>
  <c r="I1954" i="10"/>
  <c r="I724" i="10"/>
  <c r="K724" i="10"/>
  <c r="K708" i="10"/>
  <c r="I708" i="10"/>
  <c r="K1865" i="10"/>
  <c r="I1865" i="10"/>
  <c r="K634" i="10"/>
  <c r="I634" i="10"/>
  <c r="I278" i="10"/>
  <c r="K278" i="10"/>
  <c r="K2043" i="10"/>
  <c r="I2043" i="10"/>
  <c r="K990" i="10"/>
  <c r="I990" i="10"/>
  <c r="K735" i="10"/>
  <c r="I735" i="10"/>
  <c r="K797" i="10"/>
  <c r="I797" i="10"/>
  <c r="D469" i="10"/>
  <c r="J469" i="10"/>
  <c r="C469" i="10"/>
  <c r="D887" i="10"/>
  <c r="L887" i="10" s="1" a="1"/>
  <c r="L887" i="10" s="1"/>
  <c r="J887" i="10"/>
  <c r="C887" i="10"/>
  <c r="J1347" i="10"/>
  <c r="D1347" i="10"/>
  <c r="C1347" i="10"/>
  <c r="D825" i="10"/>
  <c r="J825" i="10"/>
  <c r="C825" i="10"/>
  <c r="D2133" i="10"/>
  <c r="L2133" i="10" s="1" a="1"/>
  <c r="L2133" i="10" s="1"/>
  <c r="J2133" i="10"/>
  <c r="C2133" i="10"/>
  <c r="J2044" i="10"/>
  <c r="D2044" i="10"/>
  <c r="L2044" i="10" s="1" a="1"/>
  <c r="L2044" i="10" s="1"/>
  <c r="C2044" i="10"/>
  <c r="J175" i="10"/>
  <c r="D175" i="10"/>
  <c r="L175" i="10" s="1" a="1"/>
  <c r="L175" i="10" s="1"/>
  <c r="C175" i="10"/>
  <c r="D1448" i="10"/>
  <c r="J1448" i="10"/>
  <c r="C1448" i="10"/>
  <c r="D380" i="10"/>
  <c r="J380" i="10"/>
  <c r="C380" i="10"/>
  <c r="K189" i="10"/>
  <c r="I189" i="10"/>
  <c r="K379" i="10"/>
  <c r="I379" i="10"/>
  <c r="D202" i="10"/>
  <c r="J202" i="10"/>
  <c r="C202" i="10"/>
  <c r="D2222" i="10"/>
  <c r="J2222" i="10"/>
  <c r="C2222" i="10"/>
  <c r="J1154" i="10"/>
  <c r="D1154" i="10"/>
  <c r="L1154" i="10" s="1" a="1"/>
  <c r="L1154" i="10" s="1"/>
  <c r="C1154" i="10"/>
  <c r="J647" i="10"/>
  <c r="D647" i="10"/>
  <c r="C647" i="10"/>
  <c r="J113" i="10"/>
  <c r="D113" i="10"/>
  <c r="C113" i="10"/>
  <c r="J24" i="10"/>
  <c r="D24" i="10"/>
  <c r="C24" i="10"/>
  <c r="C12" i="10"/>
  <c r="J12" i="10"/>
  <c r="D12" i="10"/>
  <c r="C1792" i="10"/>
  <c r="D1792" i="10"/>
  <c r="J1792" i="10"/>
  <c r="D1359" i="10"/>
  <c r="J1359" i="10"/>
  <c r="C1359" i="10"/>
  <c r="J1436" i="10"/>
  <c r="C1436" i="10"/>
  <c r="D1436" i="10"/>
  <c r="K468" i="10"/>
  <c r="I468" i="10"/>
  <c r="K441" i="10"/>
  <c r="I441" i="10"/>
  <c r="K1714" i="10"/>
  <c r="I1714" i="10"/>
  <c r="K1969" i="10"/>
  <c r="I1969" i="10"/>
  <c r="K913" i="10"/>
  <c r="I913" i="10"/>
  <c r="K557" i="10"/>
  <c r="I557" i="10"/>
  <c r="K1447" i="10"/>
  <c r="I1447" i="10"/>
  <c r="K1509" i="10"/>
  <c r="I1509" i="10"/>
  <c r="J458" i="10"/>
  <c r="C458" i="10"/>
  <c r="D458" i="10"/>
  <c r="J976" i="10"/>
  <c r="D976" i="10"/>
  <c r="L976" i="10" s="1" a="1"/>
  <c r="L976" i="10" s="1"/>
  <c r="C976" i="10"/>
  <c r="J1626" i="10"/>
  <c r="D1626" i="10"/>
  <c r="C1626" i="10"/>
  <c r="D1092" i="10"/>
  <c r="J1092" i="10"/>
  <c r="C1092" i="10"/>
  <c r="D1777" i="10"/>
  <c r="L1777" i="10" s="1" a="1"/>
  <c r="L1777" i="10" s="1"/>
  <c r="J1777" i="10"/>
  <c r="C1777" i="10"/>
  <c r="J902" i="10"/>
  <c r="D902" i="10"/>
  <c r="C902" i="10"/>
  <c r="D1537" i="10"/>
  <c r="J1537" i="10"/>
  <c r="C1537" i="10"/>
  <c r="D291" i="10"/>
  <c r="J291" i="10"/>
  <c r="C291" i="10"/>
  <c r="K1242" i="10"/>
  <c r="I1242" i="10"/>
  <c r="K2070" i="10"/>
  <c r="I2070" i="10"/>
  <c r="K824" i="10"/>
  <c r="I824" i="10"/>
  <c r="K1091" i="10"/>
  <c r="I1091" i="10"/>
  <c r="K1002" i="10"/>
  <c r="I1002" i="10"/>
  <c r="K1791" i="10"/>
  <c r="I1791" i="10"/>
  <c r="I901" i="10"/>
  <c r="K901" i="10"/>
  <c r="K290" i="10"/>
  <c r="I290" i="10"/>
  <c r="D1243" i="10"/>
  <c r="L1243" i="10" s="1" a="1"/>
  <c r="L1243" i="10" s="1"/>
  <c r="J1243" i="10"/>
  <c r="C1243" i="10"/>
  <c r="C725" i="10"/>
  <c r="J725" i="10"/>
  <c r="D725" i="10"/>
  <c r="J709" i="10"/>
  <c r="D709" i="10"/>
  <c r="L709" i="10" s="1" a="1"/>
  <c r="L709" i="10" s="1"/>
  <c r="C709" i="10"/>
  <c r="D1615" i="10"/>
  <c r="C1615" i="10"/>
  <c r="J1615" i="10"/>
  <c r="J1804" i="10"/>
  <c r="D1804" i="10"/>
  <c r="C1804" i="10"/>
  <c r="D1599" i="10"/>
  <c r="L1599" i="10" s="1" a="1"/>
  <c r="L1599" i="10" s="1"/>
  <c r="J1599" i="10"/>
  <c r="C1599" i="10"/>
  <c r="D1955" i="10"/>
  <c r="L1955" i="10" s="1" a="1"/>
  <c r="L1955" i="10" s="1"/>
  <c r="J1955" i="10"/>
  <c r="C1955" i="10"/>
  <c r="J1525" i="10"/>
  <c r="C1525" i="10"/>
  <c r="D1525" i="10"/>
  <c r="K2132" i="10"/>
  <c r="I2132" i="10"/>
  <c r="I1257" i="10"/>
  <c r="K1257" i="10"/>
  <c r="K886" i="10"/>
  <c r="I886" i="10"/>
  <c r="K2147" i="10"/>
  <c r="I2147" i="10"/>
  <c r="K1064" i="10"/>
  <c r="I1064" i="10"/>
  <c r="K1346" i="10"/>
  <c r="I1346" i="10"/>
  <c r="G570" i="26"/>
  <c r="K1981" i="10"/>
  <c r="I1981" i="10"/>
  <c r="K1880" i="10"/>
  <c r="I1880" i="10"/>
  <c r="K1776" i="10"/>
  <c r="I1776" i="10"/>
  <c r="K1598" i="10"/>
  <c r="I1598" i="10"/>
  <c r="K100" i="10"/>
  <c r="I100" i="10"/>
  <c r="K2159" i="10"/>
  <c r="I2159" i="10"/>
  <c r="D2148" i="10"/>
  <c r="C2148" i="10"/>
  <c r="J2148" i="10"/>
  <c r="J2071" i="10"/>
  <c r="D2071" i="10"/>
  <c r="C2071" i="10"/>
  <c r="D1065" i="10"/>
  <c r="L1065" i="10" s="1" a="1"/>
  <c r="L1065" i="10" s="1"/>
  <c r="J1065" i="10"/>
  <c r="C1065" i="10"/>
  <c r="J2059" i="10"/>
  <c r="C2059" i="10"/>
  <c r="D2059" i="10"/>
  <c r="D1866" i="10"/>
  <c r="L1866" i="10" s="1" a="1"/>
  <c r="L1866" i="10" s="1"/>
  <c r="J1866" i="10"/>
  <c r="C1866" i="10"/>
  <c r="C635" i="10"/>
  <c r="J635" i="10"/>
  <c r="D635" i="10"/>
  <c r="J914" i="10"/>
  <c r="D914" i="10"/>
  <c r="C914" i="10"/>
  <c r="D1332" i="10"/>
  <c r="L1332" i="10" s="1" a="1"/>
  <c r="L1332" i="10" s="1"/>
  <c r="J1332" i="10"/>
  <c r="C1332" i="10"/>
  <c r="J1893" i="10"/>
  <c r="D1893" i="10"/>
  <c r="C1893" i="10"/>
  <c r="J101" i="10"/>
  <c r="D101" i="10"/>
  <c r="C101" i="10"/>
  <c r="D798" i="10"/>
  <c r="L798" i="10" s="1" a="1"/>
  <c r="L798" i="10" s="1"/>
  <c r="J798" i="10"/>
  <c r="C798" i="10"/>
  <c r="I1168" i="10"/>
  <c r="K1168" i="10"/>
  <c r="K1079" i="10"/>
  <c r="I1079" i="10"/>
  <c r="I2058" i="10"/>
  <c r="K2058" i="10"/>
  <c r="K1269" i="10"/>
  <c r="I1269" i="10"/>
  <c r="K112" i="10"/>
  <c r="I112" i="10"/>
  <c r="K1180" i="10"/>
  <c r="I1180" i="10"/>
  <c r="K352" i="10"/>
  <c r="I352" i="10"/>
  <c r="K1536" i="10"/>
  <c r="I1536" i="10"/>
  <c r="I1703" i="10"/>
  <c r="K1703" i="10"/>
  <c r="K1435" i="10"/>
  <c r="I1435" i="10"/>
  <c r="K545" i="10"/>
  <c r="I545" i="10"/>
  <c r="D1421" i="10"/>
  <c r="L1421" i="10" s="1" a="1"/>
  <c r="L1421" i="10" s="1"/>
  <c r="J1421" i="10"/>
  <c r="C1421" i="10"/>
  <c r="D620" i="10"/>
  <c r="L620" i="10" s="1" a="1"/>
  <c r="L620" i="10" s="1"/>
  <c r="J620" i="10"/>
  <c r="C620" i="10"/>
  <c r="C1169" i="10"/>
  <c r="J1169" i="10"/>
  <c r="D1169" i="10"/>
  <c r="D264" i="10"/>
  <c r="L264" i="10" s="1" a="1"/>
  <c r="L264" i="10" s="1"/>
  <c r="J264" i="10"/>
  <c r="C264" i="10"/>
  <c r="D1982" i="10"/>
  <c r="J1982" i="10"/>
  <c r="C1982" i="10"/>
  <c r="D1181" i="10"/>
  <c r="J1181" i="10"/>
  <c r="C1181" i="10"/>
  <c r="J558" i="10"/>
  <c r="D558" i="10"/>
  <c r="C558" i="10"/>
  <c r="C190" i="10"/>
  <c r="D190" i="10"/>
  <c r="J190" i="10"/>
  <c r="J2160" i="10"/>
  <c r="D2160" i="10"/>
  <c r="C2160" i="10"/>
  <c r="J546" i="10"/>
  <c r="C546" i="10"/>
  <c r="D546" i="10"/>
  <c r="K2221" i="10"/>
  <c r="I2221" i="10"/>
  <c r="K1687" i="10"/>
  <c r="I1687" i="10"/>
  <c r="K1420" i="10"/>
  <c r="I1420" i="10"/>
  <c r="I457" i="10"/>
  <c r="K457" i="10"/>
  <c r="K619" i="10"/>
  <c r="I619" i="10"/>
  <c r="K1625" i="10"/>
  <c r="I1625" i="10"/>
  <c r="I1614" i="10"/>
  <c r="K1614" i="10"/>
  <c r="K23" i="10"/>
  <c r="I23" i="10"/>
  <c r="K11" i="10"/>
  <c r="I11" i="10"/>
  <c r="K174" i="10"/>
  <c r="I174" i="10"/>
  <c r="I1524" i="10"/>
  <c r="K1524" i="10"/>
  <c r="C1258" i="10"/>
  <c r="D1258" i="10"/>
  <c r="J1258" i="10"/>
  <c r="J442" i="10"/>
  <c r="D442" i="10"/>
  <c r="L442" i="10" s="1" a="1"/>
  <c r="L442" i="10" s="1"/>
  <c r="C442" i="10"/>
  <c r="J1715" i="10"/>
  <c r="D1715" i="10"/>
  <c r="C1715" i="10"/>
  <c r="J368" i="10"/>
  <c r="D368" i="10"/>
  <c r="C368" i="10"/>
  <c r="D279" i="10"/>
  <c r="C279" i="10"/>
  <c r="J279" i="10"/>
  <c r="J1688" i="10"/>
  <c r="D1688" i="10"/>
  <c r="L1688" i="10" s="1" a="1"/>
  <c r="L1688" i="10" s="1"/>
  <c r="C1688" i="10"/>
  <c r="D353" i="10"/>
  <c r="L353" i="10" s="1" a="1"/>
  <c r="L353" i="10" s="1"/>
  <c r="J353" i="10"/>
  <c r="C353" i="10"/>
  <c r="D736" i="10"/>
  <c r="J736" i="10"/>
  <c r="C736" i="10"/>
  <c r="D531" i="10"/>
  <c r="L531" i="10" s="1" a="1"/>
  <c r="L531" i="10" s="1"/>
  <c r="J531" i="10"/>
  <c r="C531" i="10"/>
  <c r="K1153" i="10"/>
  <c r="I1153" i="10"/>
  <c r="K646" i="10"/>
  <c r="I646" i="10"/>
  <c r="I813" i="10"/>
  <c r="K813" i="10"/>
  <c r="K975" i="10"/>
  <c r="I975" i="10"/>
  <c r="K201" i="10"/>
  <c r="I201" i="10"/>
  <c r="K263" i="10"/>
  <c r="I263" i="10"/>
  <c r="I367" i="10"/>
  <c r="K367" i="10"/>
  <c r="K1803" i="10"/>
  <c r="I1803" i="10"/>
  <c r="K1331" i="10"/>
  <c r="I1331" i="10"/>
  <c r="K1892" i="10"/>
  <c r="I1892" i="10"/>
  <c r="K1358" i="10"/>
  <c r="I1358" i="10"/>
  <c r="K530" i="10"/>
  <c r="I530" i="10"/>
  <c r="D814" i="10"/>
  <c r="J814" i="10"/>
  <c r="C814" i="10"/>
  <c r="J1080" i="10"/>
  <c r="D1080" i="10"/>
  <c r="C1080" i="10"/>
  <c r="J1270" i="10"/>
  <c r="D1270" i="10"/>
  <c r="C1270" i="10"/>
  <c r="C1970" i="10"/>
  <c r="D1970" i="10"/>
  <c r="J1970" i="10"/>
  <c r="C1881" i="10"/>
  <c r="D1881" i="10"/>
  <c r="J1881" i="10"/>
  <c r="D1003" i="10"/>
  <c r="J1003" i="10"/>
  <c r="C1003" i="10"/>
  <c r="C991" i="10"/>
  <c r="J991" i="10"/>
  <c r="D991" i="10"/>
  <c r="C1704" i="10"/>
  <c r="J1704" i="10"/>
  <c r="D1704" i="10"/>
  <c r="D1510" i="10"/>
  <c r="L1510" i="10" s="1" a="1"/>
  <c r="L1510" i="10" s="1"/>
  <c r="J1510" i="10"/>
  <c r="C1510" i="10"/>
  <c r="F1617" i="10" a="1"/>
  <c r="F103" i="10" a="1"/>
  <c r="F370" i="10" a="1"/>
  <c r="F993" i="10" a="1"/>
  <c r="L990" i="10" a="1"/>
  <c r="L458" i="10" a="1"/>
  <c r="L725" i="10" a="1"/>
  <c r="L987" i="10" a="1"/>
  <c r="L814" i="10" a="1"/>
  <c r="F1527" i="10" a="1"/>
  <c r="F281" i="10" a="1"/>
  <c r="F1706" i="10" a="1"/>
  <c r="L12" i="10" a="1"/>
  <c r="L988" i="10" a="1"/>
  <c r="F460" i="10" a="1"/>
  <c r="L368" i="10" a="1"/>
  <c r="F1349" i="10" a="1"/>
  <c r="F904" i="10" a="1"/>
  <c r="F1171" i="10" a="1"/>
  <c r="L635" i="10" a="1"/>
  <c r="L1079" i="10" a="1"/>
  <c r="L1080" i="10" a="1"/>
  <c r="L991" i="10" a="1"/>
  <c r="F14" i="10" a="1"/>
  <c r="F192" i="10" a="1"/>
  <c r="F816" i="10" a="1"/>
  <c r="L983" i="10" a="1"/>
  <c r="L279" i="10" a="1"/>
  <c r="F1794" i="10" a="1"/>
  <c r="F2150" i="10" a="1"/>
  <c r="F548" i="10" a="1"/>
  <c r="F1082" i="10" a="1"/>
  <c r="L984" i="10" a="1"/>
  <c r="L546" i="10" a="1"/>
  <c r="F1438" i="10" a="1"/>
  <c r="F2061" i="10" a="1"/>
  <c r="F1972" i="10" a="1"/>
  <c r="L902" i="10" a="1"/>
  <c r="L985" i="10" a="1"/>
  <c r="L101" i="10" a="1"/>
  <c r="L190" i="10" a="1"/>
  <c r="F727" i="10" a="1"/>
  <c r="F637" i="10" a="1"/>
  <c r="F1260" i="10" a="1"/>
  <c r="F1883" i="10" a="1"/>
  <c r="L986" i="10" a="1"/>
  <c r="L986" i="10" l="1"/>
  <c r="F1883" i="10"/>
  <c r="F1260" i="10"/>
  <c r="F637" i="10"/>
  <c r="F727" i="10"/>
  <c r="L190" i="10"/>
  <c r="L101" i="10"/>
  <c r="L985" i="10"/>
  <c r="L902" i="10"/>
  <c r="F1972" i="10"/>
  <c r="F2061" i="10"/>
  <c r="F1438" i="10"/>
  <c r="L546" i="10"/>
  <c r="L984" i="10"/>
  <c r="F1082" i="10"/>
  <c r="F548" i="10"/>
  <c r="F2150" i="10"/>
  <c r="F1794" i="10"/>
  <c r="L279" i="10"/>
  <c r="L983" i="10"/>
  <c r="F816" i="10"/>
  <c r="F192" i="10"/>
  <c r="F14" i="10"/>
  <c r="L991" i="10"/>
  <c r="L1080" i="10"/>
  <c r="L1079" i="10"/>
  <c r="L635" i="10"/>
  <c r="F1171" i="10"/>
  <c r="F904" i="10"/>
  <c r="F1349" i="10"/>
  <c r="L368" i="10"/>
  <c r="F460" i="10"/>
  <c r="L988" i="10"/>
  <c r="L12" i="10"/>
  <c r="F1706" i="10"/>
  <c r="F281" i="10"/>
  <c r="F1527" i="10"/>
  <c r="L814" i="10"/>
  <c r="L987" i="10"/>
  <c r="L725" i="10"/>
  <c r="L458" i="10"/>
  <c r="L990" i="10"/>
  <c r="F993" i="10"/>
  <c r="F370" i="10"/>
  <c r="F103" i="10"/>
  <c r="F1617" i="10"/>
  <c r="K101" i="10"/>
  <c r="I101" i="10"/>
  <c r="K2071" i="10"/>
  <c r="I2071" i="10"/>
  <c r="K1955" i="10"/>
  <c r="I1955" i="10"/>
  <c r="K902" i="10"/>
  <c r="I902" i="10"/>
  <c r="I458" i="10"/>
  <c r="K458" i="10"/>
  <c r="K1359" i="10"/>
  <c r="I1359" i="10"/>
  <c r="K12" i="10"/>
  <c r="I12" i="10"/>
  <c r="K202" i="10"/>
  <c r="I202" i="10"/>
  <c r="K380" i="10"/>
  <c r="I380" i="10"/>
  <c r="K469" i="10"/>
  <c r="I469" i="10"/>
  <c r="D1882" i="10"/>
  <c r="C1882" i="10"/>
  <c r="J1882" i="10"/>
  <c r="J1259" i="10"/>
  <c r="D1259" i="10"/>
  <c r="C1259" i="10"/>
  <c r="D636" i="10"/>
  <c r="C636" i="10"/>
  <c r="J636" i="10"/>
  <c r="C726" i="10"/>
  <c r="D726" i="10"/>
  <c r="J726" i="10"/>
  <c r="K1982" i="10"/>
  <c r="I1982" i="10"/>
  <c r="I1169" i="10"/>
  <c r="K1169" i="10"/>
  <c r="K914" i="10"/>
  <c r="I914" i="10"/>
  <c r="K725" i="10"/>
  <c r="I725" i="10"/>
  <c r="K1626" i="10"/>
  <c r="I1626" i="10"/>
  <c r="K24" i="10"/>
  <c r="I24" i="10"/>
  <c r="K2044" i="10"/>
  <c r="I2044" i="10"/>
  <c r="J1971" i="10"/>
  <c r="C1971" i="10"/>
  <c r="D1971" i="10"/>
  <c r="C2060" i="10"/>
  <c r="J2060" i="10"/>
  <c r="D2060" i="10"/>
  <c r="C1437" i="10"/>
  <c r="D1437" i="10"/>
  <c r="J1437" i="10"/>
  <c r="K1270" i="10"/>
  <c r="I1270" i="10"/>
  <c r="I279" i="10"/>
  <c r="K279" i="10"/>
  <c r="K442" i="10"/>
  <c r="I442" i="10"/>
  <c r="I190" i="10"/>
  <c r="K190" i="10"/>
  <c r="K620" i="10"/>
  <c r="I620" i="10"/>
  <c r="K1615" i="10"/>
  <c r="I1615" i="10"/>
  <c r="K1243" i="10"/>
  <c r="I1243" i="10"/>
  <c r="K291" i="10"/>
  <c r="I291" i="10"/>
  <c r="K1154" i="10"/>
  <c r="I1154" i="10"/>
  <c r="K1347" i="10"/>
  <c r="I1347" i="10"/>
  <c r="J1081" i="10"/>
  <c r="D1081" i="10"/>
  <c r="C1081" i="10"/>
  <c r="J547" i="10"/>
  <c r="C547" i="10"/>
  <c r="D547" i="10"/>
  <c r="C2149" i="10"/>
  <c r="J2149" i="10"/>
  <c r="D2149" i="10"/>
  <c r="D1793" i="10"/>
  <c r="J1793" i="10"/>
  <c r="C1793" i="10"/>
  <c r="I1704" i="10"/>
  <c r="K1704" i="10"/>
  <c r="K353" i="10"/>
  <c r="I353" i="10"/>
  <c r="I546" i="10"/>
  <c r="K546" i="10"/>
  <c r="K558" i="10"/>
  <c r="I558" i="10"/>
  <c r="K1893" i="10"/>
  <c r="I1893" i="10"/>
  <c r="I2059" i="10"/>
  <c r="K2059" i="10"/>
  <c r="K1599" i="10"/>
  <c r="I1599" i="10"/>
  <c r="K1777" i="10"/>
  <c r="I1777" i="10"/>
  <c r="K1448" i="10"/>
  <c r="I1448" i="10"/>
  <c r="J815" i="10"/>
  <c r="C815" i="10"/>
  <c r="D815" i="10"/>
  <c r="C191" i="10"/>
  <c r="D191" i="10"/>
  <c r="J191" i="10"/>
  <c r="J13" i="10"/>
  <c r="C13" i="10"/>
  <c r="D13" i="10"/>
  <c r="I1080" i="10"/>
  <c r="K1080" i="10"/>
  <c r="K1881" i="10"/>
  <c r="I1881" i="10"/>
  <c r="K368" i="10"/>
  <c r="I368" i="10"/>
  <c r="K264" i="10"/>
  <c r="I264" i="10"/>
  <c r="I2148" i="10"/>
  <c r="K2148" i="10"/>
  <c r="G571" i="26"/>
  <c r="K709" i="10"/>
  <c r="I709" i="10"/>
  <c r="K976" i="10"/>
  <c r="I976" i="10"/>
  <c r="K113" i="10"/>
  <c r="I113" i="10"/>
  <c r="K2133" i="10"/>
  <c r="I2133" i="10"/>
  <c r="J1170" i="10"/>
  <c r="C1170" i="10"/>
  <c r="D1170" i="10"/>
  <c r="J903" i="10"/>
  <c r="C903" i="10"/>
  <c r="D903" i="10"/>
  <c r="D1348" i="10"/>
  <c r="J1348" i="10"/>
  <c r="C1348" i="10"/>
  <c r="K736" i="10"/>
  <c r="I736" i="10"/>
  <c r="K531" i="10"/>
  <c r="I531" i="10"/>
  <c r="K2160" i="10"/>
  <c r="I2160" i="10"/>
  <c r="K1421" i="10"/>
  <c r="I1421" i="10"/>
  <c r="K798" i="10"/>
  <c r="I798" i="10"/>
  <c r="K1065" i="10"/>
  <c r="I1065" i="10"/>
  <c r="K1537" i="10"/>
  <c r="I1537" i="10"/>
  <c r="K1792" i="10"/>
  <c r="I1792" i="10"/>
  <c r="K2222" i="10"/>
  <c r="I2222" i="10"/>
  <c r="K887" i="10"/>
  <c r="I887" i="10"/>
  <c r="J459" i="10"/>
  <c r="D459" i="10"/>
  <c r="C459" i="10"/>
  <c r="I814" i="10"/>
  <c r="K814" i="10"/>
  <c r="K1688" i="10"/>
  <c r="I1688" i="10"/>
  <c r="K1181" i="10"/>
  <c r="I1181" i="10"/>
  <c r="K1332" i="10"/>
  <c r="I1332" i="10"/>
  <c r="K635" i="10"/>
  <c r="I635" i="10"/>
  <c r="K1525" i="10"/>
  <c r="I1525" i="10"/>
  <c r="K1804" i="10"/>
  <c r="I1804" i="10"/>
  <c r="K1092" i="10"/>
  <c r="I1092" i="10"/>
  <c r="K1436" i="10"/>
  <c r="I1436" i="10"/>
  <c r="K175" i="10"/>
  <c r="I175" i="10"/>
  <c r="J1705" i="10"/>
  <c r="C1705" i="10"/>
  <c r="D1705" i="10"/>
  <c r="J280" i="10"/>
  <c r="C280" i="10"/>
  <c r="D280" i="10"/>
  <c r="D1526" i="10"/>
  <c r="C1526" i="10"/>
  <c r="J1526" i="10"/>
  <c r="K1510" i="10"/>
  <c r="I1510" i="10"/>
  <c r="I991" i="10"/>
  <c r="K991" i="10"/>
  <c r="K1003" i="10"/>
  <c r="I1003" i="10"/>
  <c r="I1970" i="10"/>
  <c r="K1970" i="10"/>
  <c r="K1715" i="10"/>
  <c r="I1715" i="10"/>
  <c r="K1258" i="10"/>
  <c r="I1258" i="10"/>
  <c r="K1866" i="10"/>
  <c r="I1866" i="10"/>
  <c r="K647" i="10"/>
  <c r="I647" i="10"/>
  <c r="L2222" i="10" a="1"/>
  <c r="L2222" i="10" s="1"/>
  <c r="K825" i="10"/>
  <c r="I825" i="10"/>
  <c r="J992" i="10"/>
  <c r="C992" i="10"/>
  <c r="D992" i="10"/>
  <c r="D369" i="10"/>
  <c r="J369" i="10"/>
  <c r="C369" i="10"/>
  <c r="C102" i="10"/>
  <c r="D102" i="10"/>
  <c r="J102" i="10"/>
  <c r="D1616" i="10"/>
  <c r="J1616" i="10"/>
  <c r="C1616" i="10"/>
  <c r="F2151" i="10" a="1"/>
  <c r="L1077" i="10" a="1"/>
  <c r="L102" i="10" a="1"/>
  <c r="F1884" i="10" a="1"/>
  <c r="F1973" i="10" a="1"/>
  <c r="F1795" i="10" a="1"/>
  <c r="L1078" i="10" a="1"/>
  <c r="L903" i="10" a="1"/>
  <c r="F549" i="10" a="1"/>
  <c r="F1261" i="10" a="1"/>
  <c r="F2062" i="10" a="1"/>
  <c r="F994" i="10" a="1"/>
  <c r="F638" i="10" a="1"/>
  <c r="F1439" i="10" a="1"/>
  <c r="F1172" i="10" a="1"/>
  <c r="F282" i="10" a="1"/>
  <c r="F371" i="10" a="1"/>
  <c r="L636" i="10" a="1"/>
  <c r="L1081" i="10" a="1"/>
  <c r="L13" i="10" a="1"/>
  <c r="L1072" i="10" a="1"/>
  <c r="L191" i="10" a="1"/>
  <c r="F905" i="10" a="1"/>
  <c r="F1528" i="10" a="1"/>
  <c r="F104" i="10" a="1"/>
  <c r="L1073" i="10" a="1"/>
  <c r="L992" i="10" a="1"/>
  <c r="L726" i="10" a="1"/>
  <c r="F193" i="10" a="1"/>
  <c r="F1350" i="10" a="1"/>
  <c r="L815" i="10" a="1"/>
  <c r="L1074" i="10" a="1"/>
  <c r="L280" i="10" a="1"/>
  <c r="L1169" i="10" a="1"/>
  <c r="L369" i="10" a="1"/>
  <c r="L547" i="10" a="1"/>
  <c r="L459" i="10" a="1"/>
  <c r="F1083" i="10" a="1"/>
  <c r="F15" i="10" a="1"/>
  <c r="L1075" i="10" a="1"/>
  <c r="L1170" i="10" a="1"/>
  <c r="L1076" i="10" a="1"/>
  <c r="L1076" i="10" l="1"/>
  <c r="L1170" i="10"/>
  <c r="L1075" i="10"/>
  <c r="F15" i="10"/>
  <c r="F1083" i="10"/>
  <c r="L459" i="10"/>
  <c r="L547" i="10"/>
  <c r="L369" i="10"/>
  <c r="L1169" i="10"/>
  <c r="L280" i="10"/>
  <c r="L1074" i="10"/>
  <c r="L815" i="10"/>
  <c r="F1350" i="10"/>
  <c r="F193" i="10"/>
  <c r="L726" i="10"/>
  <c r="L992" i="10"/>
  <c r="L1073" i="10"/>
  <c r="F104" i="10"/>
  <c r="F1528" i="10"/>
  <c r="F905" i="10"/>
  <c r="L191" i="10"/>
  <c r="L1072" i="10"/>
  <c r="L13" i="10"/>
  <c r="L1081" i="10"/>
  <c r="L636" i="10"/>
  <c r="F371" i="10"/>
  <c r="F282" i="10"/>
  <c r="F1172" i="10"/>
  <c r="F1439" i="10"/>
  <c r="F638" i="10"/>
  <c r="F994" i="10"/>
  <c r="F2062" i="10"/>
  <c r="F1261" i="10"/>
  <c r="F549" i="10"/>
  <c r="L903" i="10"/>
  <c r="L1078" i="10"/>
  <c r="F1795" i="10"/>
  <c r="F1973" i="10"/>
  <c r="F1884" i="10"/>
  <c r="L102" i="10"/>
  <c r="L1077" i="10"/>
  <c r="F2151" i="10"/>
  <c r="I2060" i="10"/>
  <c r="K2060" i="10"/>
  <c r="I191" i="10"/>
  <c r="K191" i="10"/>
  <c r="K547" i="10"/>
  <c r="I547" i="10"/>
  <c r="I726" i="10"/>
  <c r="K726" i="10"/>
  <c r="K1882" i="10"/>
  <c r="I1882" i="10"/>
  <c r="D14" i="10"/>
  <c r="J14" i="10"/>
  <c r="C14" i="10"/>
  <c r="J1082" i="10"/>
  <c r="D1082" i="10"/>
  <c r="C1082" i="10"/>
  <c r="I369" i="10"/>
  <c r="K369" i="10"/>
  <c r="I1170" i="10"/>
  <c r="K1170" i="10"/>
  <c r="I1793" i="10"/>
  <c r="K1793" i="10"/>
  <c r="I1971" i="10"/>
  <c r="K1971" i="10"/>
  <c r="D1617" i="10"/>
  <c r="C1617" i="10"/>
  <c r="J1617" i="10"/>
  <c r="J1349" i="10"/>
  <c r="D1349" i="10"/>
  <c r="C1349" i="10"/>
  <c r="D192" i="10"/>
  <c r="C192" i="10"/>
  <c r="J192" i="10"/>
  <c r="D460" i="10"/>
  <c r="C460" i="10"/>
  <c r="J460" i="10"/>
  <c r="K280" i="10"/>
  <c r="I280" i="10"/>
  <c r="K1348" i="10"/>
  <c r="I1348" i="10"/>
  <c r="I815" i="10"/>
  <c r="K815" i="10"/>
  <c r="K1081" i="10"/>
  <c r="I1081" i="10"/>
  <c r="K636" i="10"/>
  <c r="I636" i="10"/>
  <c r="C103" i="10"/>
  <c r="J103" i="10"/>
  <c r="D103" i="10"/>
  <c r="D1527" i="10"/>
  <c r="J1527" i="10"/>
  <c r="C1527" i="10"/>
  <c r="J904" i="10"/>
  <c r="C904" i="10"/>
  <c r="D904" i="10"/>
  <c r="D816" i="10"/>
  <c r="C816" i="10"/>
  <c r="J816" i="10"/>
  <c r="D727" i="10"/>
  <c r="J727" i="10"/>
  <c r="C727" i="10"/>
  <c r="D370" i="10"/>
  <c r="J370" i="10"/>
  <c r="C370" i="10"/>
  <c r="J281" i="10"/>
  <c r="D281" i="10"/>
  <c r="C281" i="10"/>
  <c r="D1171" i="10"/>
  <c r="J1171" i="10"/>
  <c r="C1171" i="10"/>
  <c r="J1438" i="10"/>
  <c r="D1438" i="10"/>
  <c r="C1438" i="10"/>
  <c r="D637" i="10"/>
  <c r="J637" i="10"/>
  <c r="C637" i="10"/>
  <c r="K1526" i="10"/>
  <c r="I1526" i="10"/>
  <c r="I992" i="10"/>
  <c r="K992" i="10"/>
  <c r="G572" i="26"/>
  <c r="I13" i="10"/>
  <c r="K13" i="10"/>
  <c r="K1437" i="10"/>
  <c r="I1437" i="10"/>
  <c r="I1259" i="10"/>
  <c r="K1259" i="10"/>
  <c r="D993" i="10"/>
  <c r="C993" i="10"/>
  <c r="J993" i="10"/>
  <c r="C1706" i="10"/>
  <c r="D1706" i="10"/>
  <c r="J1706" i="10"/>
  <c r="D2061" i="10"/>
  <c r="C2061" i="10"/>
  <c r="J2061" i="10"/>
  <c r="C1260" i="10"/>
  <c r="J1260" i="10"/>
  <c r="D1260" i="10"/>
  <c r="D548" i="10"/>
  <c r="C548" i="10"/>
  <c r="J548" i="10"/>
  <c r="K1616" i="10"/>
  <c r="I1616" i="10"/>
  <c r="I1705" i="10"/>
  <c r="K1705" i="10"/>
  <c r="J1794" i="10"/>
  <c r="D1794" i="10"/>
  <c r="C1794" i="10"/>
  <c r="D1972" i="10"/>
  <c r="C1972" i="10"/>
  <c r="J1972" i="10"/>
  <c r="J1883" i="10"/>
  <c r="C1883" i="10"/>
  <c r="D1883" i="10"/>
  <c r="I102" i="10"/>
  <c r="K102" i="10"/>
  <c r="I459" i="10"/>
  <c r="K459" i="10"/>
  <c r="K903" i="10"/>
  <c r="I903" i="10"/>
  <c r="K2149" i="10"/>
  <c r="I2149" i="10"/>
  <c r="D2150" i="10"/>
  <c r="J2150" i="10"/>
  <c r="C2150" i="10"/>
  <c r="L281" i="10" a="1"/>
  <c r="L637" i="10" a="1"/>
  <c r="L1167" i="10" a="1"/>
  <c r="L1259" i="10" a="1"/>
  <c r="L1168" i="10" a="1"/>
  <c r="L993" i="10" a="1"/>
  <c r="L548" i="10" a="1"/>
  <c r="L727" i="10" a="1"/>
  <c r="L1082" i="10" a="1"/>
  <c r="L1171" i="10" a="1"/>
  <c r="L1161" i="10" a="1"/>
  <c r="L1166" i="10" a="1"/>
  <c r="L192" i="10" a="1"/>
  <c r="L904" i="10" a="1"/>
  <c r="L1162" i="10" a="1"/>
  <c r="L816" i="10" a="1"/>
  <c r="L370" i="10" a="1"/>
  <c r="L1163" i="10" a="1"/>
  <c r="L1260" i="10" a="1"/>
  <c r="L103" i="10" a="1"/>
  <c r="L1164" i="10" a="1"/>
  <c r="L460" i="10" a="1"/>
  <c r="L1165" i="10" a="1"/>
  <c r="L1165" i="10" l="1"/>
  <c r="L460" i="10"/>
  <c r="L1164" i="10"/>
  <c r="L103" i="10"/>
  <c r="L1260" i="10"/>
  <c r="L1163" i="10"/>
  <c r="L370" i="10"/>
  <c r="L816" i="10"/>
  <c r="L1162" i="10"/>
  <c r="L904" i="10"/>
  <c r="L192" i="10"/>
  <c r="L1166" i="10"/>
  <c r="L1161" i="10"/>
  <c r="L1171" i="10"/>
  <c r="L1082" i="10"/>
  <c r="L727" i="10"/>
  <c r="L548" i="10"/>
  <c r="L993" i="10"/>
  <c r="L1168" i="10"/>
  <c r="L1259" i="10"/>
  <c r="L1167" i="10"/>
  <c r="L637" i="10"/>
  <c r="L281" i="10"/>
  <c r="C2062" i="10"/>
  <c r="D2062" i="10"/>
  <c r="J2062" i="10"/>
  <c r="I548" i="10"/>
  <c r="K548" i="10"/>
  <c r="K370" i="10"/>
  <c r="I370" i="10"/>
  <c r="I1617" i="10"/>
  <c r="K1617" i="10"/>
  <c r="C1884" i="10"/>
  <c r="J1884" i="10"/>
  <c r="D1884" i="10"/>
  <c r="C994" i="10"/>
  <c r="D994" i="10"/>
  <c r="J994" i="10"/>
  <c r="I816" i="10"/>
  <c r="K816" i="10"/>
  <c r="D1973" i="10"/>
  <c r="C1973" i="10"/>
  <c r="J1973" i="10"/>
  <c r="D638" i="10"/>
  <c r="J638" i="10"/>
  <c r="C638" i="10"/>
  <c r="C193" i="10"/>
  <c r="J193" i="10"/>
  <c r="D193" i="10"/>
  <c r="I1438" i="10"/>
  <c r="K1438" i="10"/>
  <c r="I1883" i="10"/>
  <c r="K1883" i="10"/>
  <c r="K1706" i="10"/>
  <c r="I1706" i="10"/>
  <c r="I1171" i="10"/>
  <c r="K1171" i="10"/>
  <c r="K192" i="10"/>
  <c r="I192" i="10"/>
  <c r="C1795" i="10"/>
  <c r="J1795" i="10"/>
  <c r="D1795" i="10"/>
  <c r="J1439" i="10"/>
  <c r="D1439" i="10"/>
  <c r="C1439" i="10"/>
  <c r="J1350" i="10"/>
  <c r="D1350" i="10"/>
  <c r="C1350" i="10"/>
  <c r="J1083" i="10"/>
  <c r="D1083" i="10"/>
  <c r="C1083" i="10"/>
  <c r="K103" i="10"/>
  <c r="I103" i="10"/>
  <c r="I1082" i="10"/>
  <c r="K1082" i="10"/>
  <c r="C1172" i="10"/>
  <c r="J1172" i="10"/>
  <c r="D1172" i="10"/>
  <c r="C905" i="10"/>
  <c r="D905" i="10"/>
  <c r="J905" i="10"/>
  <c r="C15" i="10"/>
  <c r="J15" i="10"/>
  <c r="D15" i="10"/>
  <c r="F253" i="26" s="1"/>
  <c r="G253" i="26" s="1"/>
  <c r="K2150" i="10"/>
  <c r="I2150" i="10"/>
  <c r="I1972" i="10"/>
  <c r="K1972" i="10"/>
  <c r="K1260" i="10"/>
  <c r="I1260" i="10"/>
  <c r="K993" i="10"/>
  <c r="I993" i="10"/>
  <c r="I637" i="10"/>
  <c r="K637" i="10"/>
  <c r="K904" i="10"/>
  <c r="I904" i="10"/>
  <c r="I1349" i="10"/>
  <c r="K1349" i="10"/>
  <c r="C282" i="10"/>
  <c r="D282" i="10"/>
  <c r="J282" i="10"/>
  <c r="J1528" i="10"/>
  <c r="D1528" i="10"/>
  <c r="C1528" i="10"/>
  <c r="G573" i="26"/>
  <c r="K281" i="10"/>
  <c r="I281" i="10"/>
  <c r="I727" i="10"/>
  <c r="K727" i="10"/>
  <c r="D2151" i="10"/>
  <c r="C2151" i="10"/>
  <c r="J2151" i="10"/>
  <c r="J549" i="10"/>
  <c r="C549" i="10"/>
  <c r="D549" i="10"/>
  <c r="D371" i="10"/>
  <c r="J371" i="10"/>
  <c r="C371" i="10"/>
  <c r="J104" i="10"/>
  <c r="D104" i="10"/>
  <c r="C104" i="10"/>
  <c r="I460" i="10"/>
  <c r="K460" i="10"/>
  <c r="K1794" i="10"/>
  <c r="I1794" i="10"/>
  <c r="I2061" i="10"/>
  <c r="K2061" i="10"/>
  <c r="I1527" i="10"/>
  <c r="K1527" i="10"/>
  <c r="K14" i="10"/>
  <c r="I14" i="10"/>
  <c r="D1261" i="10"/>
  <c r="J1261" i="10"/>
  <c r="C1261" i="10"/>
  <c r="L1083" i="10" a="1"/>
  <c r="L1172" i="10" a="1"/>
  <c r="L1253" i="10" a="1"/>
  <c r="L549" i="10" a="1"/>
  <c r="L1254" i="10" a="1"/>
  <c r="L371" i="10" a="1"/>
  <c r="L193" i="10" a="1"/>
  <c r="L905" i="10" a="1"/>
  <c r="L1255" i="10" a="1"/>
  <c r="L1349" i="10" a="1"/>
  <c r="L1261" i="10" a="1"/>
  <c r="L1256" i="10" a="1"/>
  <c r="L1252" i="10" a="1"/>
  <c r="L14" i="10" a="1"/>
  <c r="L994" i="10" a="1"/>
  <c r="L1257" i="10" a="1"/>
  <c r="L638" i="10" a="1"/>
  <c r="L1250" i="10" a="1"/>
  <c r="L1258" i="10" a="1"/>
  <c r="L104" i="10" a="1"/>
  <c r="L282" i="10" a="1"/>
  <c r="L1251" i="10" a="1"/>
  <c r="F138" i="26" l="1"/>
  <c r="G138" i="26" s="1"/>
  <c r="G139" i="26" s="1"/>
  <c r="F452" i="26"/>
  <c r="G452" i="26" s="1"/>
  <c r="G453" i="26" s="1"/>
  <c r="G454" i="26" s="1"/>
  <c r="L1251" i="10"/>
  <c r="L282" i="10"/>
  <c r="L104" i="10"/>
  <c r="L1258" i="10"/>
  <c r="L1250" i="10"/>
  <c r="L638" i="10"/>
  <c r="L1257" i="10"/>
  <c r="L994" i="10"/>
  <c r="L14" i="10"/>
  <c r="L1252" i="10"/>
  <c r="L1256" i="10"/>
  <c r="L1261" i="10"/>
  <c r="L1349" i="10"/>
  <c r="L1255" i="10"/>
  <c r="L905" i="10"/>
  <c r="L193" i="10"/>
  <c r="L371" i="10"/>
  <c r="L1254" i="10"/>
  <c r="L549" i="10"/>
  <c r="L1253" i="10"/>
  <c r="L1172" i="10"/>
  <c r="L1083" i="10"/>
  <c r="G254" i="26"/>
  <c r="I104" i="10"/>
  <c r="K104" i="10"/>
  <c r="F169" i="26"/>
  <c r="G169" i="26" s="1"/>
  <c r="I1172" i="10"/>
  <c r="K1172" i="10"/>
  <c r="I1350" i="10"/>
  <c r="K1350" i="10"/>
  <c r="K1795" i="10"/>
  <c r="I1795" i="10"/>
  <c r="F60" i="26"/>
  <c r="G60" i="26" s="1"/>
  <c r="F477" i="26"/>
  <c r="G477" i="26" s="1"/>
  <c r="F368" i="26"/>
  <c r="G368" i="26" s="1"/>
  <c r="K282" i="10"/>
  <c r="I282" i="10"/>
  <c r="F85" i="26"/>
  <c r="G85" i="26" s="1"/>
  <c r="F309" i="26"/>
  <c r="G309" i="26" s="1"/>
  <c r="F337" i="26"/>
  <c r="G337" i="26" s="1"/>
  <c r="K549" i="10"/>
  <c r="I549" i="10"/>
  <c r="I1261" i="10"/>
  <c r="K1261" i="10"/>
  <c r="G574" i="26"/>
  <c r="K15" i="10"/>
  <c r="I15" i="10"/>
  <c r="F424" i="26"/>
  <c r="G424" i="26" s="1"/>
  <c r="F502" i="26"/>
  <c r="G502" i="26" s="1"/>
  <c r="G503" i="26" s="1"/>
  <c r="I638" i="10"/>
  <c r="K638" i="10"/>
  <c r="I2151" i="10"/>
  <c r="K2151" i="10"/>
  <c r="K371" i="10"/>
  <c r="I371" i="10"/>
  <c r="K1439" i="10"/>
  <c r="I1439" i="10"/>
  <c r="I1973" i="10"/>
  <c r="K1973" i="10"/>
  <c r="K994" i="10"/>
  <c r="I994" i="10"/>
  <c r="F7" i="26"/>
  <c r="G7" i="26" s="1"/>
  <c r="F281" i="26"/>
  <c r="G281" i="26" s="1"/>
  <c r="I1528" i="10"/>
  <c r="K1528" i="10"/>
  <c r="F197" i="26"/>
  <c r="G197" i="26" s="1"/>
  <c r="F32" i="26"/>
  <c r="G32" i="26" s="1"/>
  <c r="I905" i="10"/>
  <c r="K905" i="10"/>
  <c r="K1083" i="10"/>
  <c r="I1083" i="10"/>
  <c r="F530" i="26"/>
  <c r="G530" i="26" s="1"/>
  <c r="F110" i="26"/>
  <c r="G110" i="26" s="1"/>
  <c r="K193" i="10"/>
  <c r="I193" i="10"/>
  <c r="K1884" i="10"/>
  <c r="I1884" i="10"/>
  <c r="F225" i="26"/>
  <c r="G225" i="26" s="1"/>
  <c r="F396" i="26"/>
  <c r="G396" i="26" s="1"/>
  <c r="I2062" i="10"/>
  <c r="K2062" i="10"/>
  <c r="L71" i="10" a="1"/>
  <c r="L57" i="10" a="1"/>
  <c r="L1341" i="10" a="1"/>
  <c r="L1342" i="10" a="1"/>
  <c r="L1348" i="10" a="1"/>
  <c r="L139" i="10" a="1"/>
  <c r="L1343" i="10" a="1"/>
  <c r="L1350" i="10" a="1"/>
  <c r="L1344" i="10" a="1"/>
  <c r="L1340" i="10" a="1"/>
  <c r="L15" i="10" a="1"/>
  <c r="L1345" i="10" a="1"/>
  <c r="L1346" i="10" a="1"/>
  <c r="L1439" i="10" a="1"/>
  <c r="L58" i="10" a="1"/>
  <c r="L1339" i="10" a="1"/>
  <c r="L1347" i="10" a="1"/>
  <c r="L70" i="10" a="1"/>
  <c r="L70" i="10" l="1"/>
  <c r="L1347" i="10"/>
  <c r="L1339" i="10"/>
  <c r="L58" i="10"/>
  <c r="L1439" i="10"/>
  <c r="L1346" i="10"/>
  <c r="L1345" i="10"/>
  <c r="L15" i="10"/>
  <c r="L1340" i="10"/>
  <c r="L1344" i="10"/>
  <c r="L1350" i="10"/>
  <c r="L1343" i="10"/>
  <c r="L139" i="10"/>
  <c r="L1348" i="10"/>
  <c r="L1342" i="10"/>
  <c r="L1341" i="10"/>
  <c r="L57" i="10"/>
  <c r="L71" i="10"/>
  <c r="G140" i="26"/>
  <c r="G338" i="26"/>
  <c r="G255" i="26"/>
  <c r="G575" i="26"/>
  <c r="G310" i="26"/>
  <c r="G369" i="26"/>
  <c r="G86" i="26"/>
  <c r="G478" i="26"/>
  <c r="G531" i="26"/>
  <c r="G504" i="26"/>
  <c r="G61" i="26"/>
  <c r="G170" i="26"/>
  <c r="G282" i="26"/>
  <c r="G425" i="26"/>
  <c r="G226" i="26"/>
  <c r="G33" i="26"/>
  <c r="G8" i="26"/>
  <c r="G455" i="26"/>
  <c r="G397" i="26"/>
  <c r="G111" i="26"/>
  <c r="G198" i="26"/>
  <c r="L27" i="10" a="1"/>
  <c r="L1430" i="10" a="1"/>
  <c r="L1438" i="10" a="1"/>
  <c r="L35" i="10" a="1"/>
  <c r="L68" i="10" a="1"/>
  <c r="L20" i="10" a="1"/>
  <c r="L41" i="10" a="1"/>
  <c r="L1437" i="10" a="1"/>
  <c r="L64" i="10" a="1"/>
  <c r="L1431" i="10" a="1"/>
  <c r="L36" i="10" a="1"/>
  <c r="L135" i="10" a="1"/>
  <c r="L73" i="10" a="1"/>
  <c r="L21" i="10" a="1"/>
  <c r="L42" i="10" a="1"/>
  <c r="L1429" i="10" a="1"/>
  <c r="L158" i="10" a="1"/>
  <c r="L1432" i="10" a="1"/>
  <c r="L76" i="10" a="1"/>
  <c r="L74" i="10" a="1"/>
  <c r="L29" i="10" a="1"/>
  <c r="L22" i="10" a="1"/>
  <c r="L38" i="10" a="1"/>
  <c r="L67" i="10" a="1"/>
  <c r="L145" i="10" a="1"/>
  <c r="L159" i="10" a="1"/>
  <c r="L1433" i="10" a="1"/>
  <c r="L77" i="10" a="1"/>
  <c r="L53" i="10" a="1"/>
  <c r="L32" i="10" a="1"/>
  <c r="L30" i="10" a="1"/>
  <c r="L23" i="10" a="1"/>
  <c r="L49" i="10" a="1"/>
  <c r="L146" i="10" a="1"/>
  <c r="L160" i="10" a="1"/>
  <c r="L1434" i="10" a="1"/>
  <c r="L89" i="10" a="1"/>
  <c r="L52" i="10" a="1"/>
  <c r="L33" i="10" a="1"/>
  <c r="L44" i="10" a="1"/>
  <c r="L24" i="10" a="1"/>
  <c r="L39" i="10" a="1"/>
  <c r="L60" i="10" a="1"/>
  <c r="L147" i="10" a="1"/>
  <c r="L1435" i="10" a="1"/>
  <c r="L90" i="10" a="1"/>
  <c r="L45" i="10" a="1"/>
  <c r="L17" i="10" a="1"/>
  <c r="L65" i="10" a="1"/>
  <c r="L1428" i="10" a="1"/>
  <c r="L1436" i="10" a="1"/>
  <c r="L48" i="10" a="1"/>
  <c r="L61" i="10" a="1"/>
  <c r="L18" i="10" a="1"/>
  <c r="L228" i="10" a="1"/>
  <c r="L26" i="10" a="1"/>
  <c r="L19" i="10" a="1"/>
  <c r="L19" i="10" l="1"/>
  <c r="L26" i="10"/>
  <c r="L228" i="10"/>
  <c r="L18" i="10"/>
  <c r="L61" i="10"/>
  <c r="L48" i="10"/>
  <c r="L1436" i="10"/>
  <c r="L1428" i="10"/>
  <c r="L65" i="10"/>
  <c r="L17" i="10"/>
  <c r="L45" i="10"/>
  <c r="L90" i="10"/>
  <c r="L1435" i="10"/>
  <c r="L147" i="10"/>
  <c r="L60" i="10"/>
  <c r="L39" i="10"/>
  <c r="L24" i="10"/>
  <c r="L44" i="10"/>
  <c r="L33" i="10"/>
  <c r="L52" i="10"/>
  <c r="L89" i="10"/>
  <c r="L1434" i="10"/>
  <c r="L160" i="10"/>
  <c r="L146" i="10"/>
  <c r="L49" i="10"/>
  <c r="L23" i="10"/>
  <c r="L30" i="10"/>
  <c r="L32" i="10"/>
  <c r="L53" i="10"/>
  <c r="L77" i="10"/>
  <c r="L1433" i="10"/>
  <c r="L159" i="10"/>
  <c r="L145" i="10"/>
  <c r="L67" i="10"/>
  <c r="L38" i="10"/>
  <c r="L22" i="10"/>
  <c r="L29" i="10"/>
  <c r="L74" i="10"/>
  <c r="L76" i="10"/>
  <c r="L1432" i="10"/>
  <c r="L158" i="10"/>
  <c r="L1429" i="10"/>
  <c r="L42" i="10"/>
  <c r="L21" i="10"/>
  <c r="L73" i="10"/>
  <c r="L135" i="10"/>
  <c r="L36" i="10"/>
  <c r="L1431" i="10"/>
  <c r="L64" i="10"/>
  <c r="L1437" i="10"/>
  <c r="L41" i="10"/>
  <c r="L20" i="10"/>
  <c r="L68" i="10"/>
  <c r="L35" i="10"/>
  <c r="L1438" i="10"/>
  <c r="L1430" i="10"/>
  <c r="L27" i="10"/>
  <c r="G199" i="26"/>
  <c r="G227" i="26"/>
  <c r="G370" i="26"/>
  <c r="G339" i="26"/>
  <c r="G398" i="26"/>
  <c r="G456" i="26"/>
  <c r="G171" i="26"/>
  <c r="G532" i="26"/>
  <c r="G576" i="26"/>
  <c r="G9" i="26"/>
  <c r="G87" i="26"/>
  <c r="G426" i="26"/>
  <c r="G112" i="26"/>
  <c r="G62" i="26"/>
  <c r="G479" i="26"/>
  <c r="G141" i="26"/>
  <c r="G34" i="26"/>
  <c r="G311" i="26"/>
  <c r="G256" i="26"/>
  <c r="G283" i="26"/>
  <c r="G505" i="26"/>
  <c r="L157" i="10" a="1"/>
  <c r="L116" i="10" a="1"/>
  <c r="L148" i="10" a="1"/>
  <c r="L1517" i="10" a="1"/>
  <c r="L1525" i="10" a="1"/>
  <c r="L108" i="10" a="1"/>
  <c r="L124" i="10" a="1"/>
  <c r="L127" i="10" a="1"/>
  <c r="L141" i="10" a="1"/>
  <c r="L118" i="10" a="1"/>
  <c r="L248" i="10" a="1"/>
  <c r="L122" i="10" a="1"/>
  <c r="L149" i="10" a="1"/>
  <c r="L1518" i="10" a="1"/>
  <c r="L1526" i="10" a="1"/>
  <c r="L109" i="10" a="1"/>
  <c r="L125" i="10" a="1"/>
  <c r="L128" i="10" a="1"/>
  <c r="L142" i="10" a="1"/>
  <c r="L119" i="10" a="1"/>
  <c r="L249" i="10" a="1"/>
  <c r="L236" i="10" a="1"/>
  <c r="L152" i="10" a="1"/>
  <c r="L177" i="10" a="1"/>
  <c r="L129" i="10" a="1"/>
  <c r="L150" i="10" a="1"/>
  <c r="L1519" i="10" a="1"/>
  <c r="L1527" i="10" a="1"/>
  <c r="L110" i="10" a="1"/>
  <c r="L164" i="10" a="1"/>
  <c r="L165" i="10" a="1"/>
  <c r="L113" i="10" a="1"/>
  <c r="L153" i="10" a="1"/>
  <c r="L178" i="10" a="1"/>
  <c r="L130" i="10" a="1"/>
  <c r="L1520" i="10" a="1"/>
  <c r="L1528" i="10" a="1"/>
  <c r="L111" i="10" a="1"/>
  <c r="L132" i="10" a="1"/>
  <c r="L120" i="10" a="1"/>
  <c r="L234" i="10" a="1"/>
  <c r="L161" i="10" a="1"/>
  <c r="L162" i="10" a="1"/>
  <c r="L105" i="10" a="1"/>
  <c r="L166" i="10" a="1"/>
  <c r="L154" i="10" a="1"/>
  <c r="L179" i="10" a="1"/>
  <c r="L131" i="10" a="1"/>
  <c r="L136" i="10" a="1"/>
  <c r="L1521" i="10" a="1"/>
  <c r="L112" i="10" a="1"/>
  <c r="L133" i="10" a="1"/>
  <c r="L121" i="10" a="1"/>
  <c r="L235" i="10" a="1"/>
  <c r="L1522" i="10" a="1"/>
  <c r="L134" i="10" a="1"/>
  <c r="L137" i="10" a="1"/>
  <c r="L155" i="10" a="1"/>
  <c r="L114" i="10" a="1"/>
  <c r="L317" i="10" a="1"/>
  <c r="L138" i="10" a="1"/>
  <c r="L1523" i="10" a="1"/>
  <c r="L106" i="10" a="1"/>
  <c r="L156" i="10" a="1"/>
  <c r="L115" i="10" a="1"/>
  <c r="L1524" i="10" a="1"/>
  <c r="L107" i="10" a="1"/>
  <c r="L123" i="10" a="1"/>
  <c r="L126" i="10" a="1"/>
  <c r="L140" i="10" a="1"/>
  <c r="L117" i="10" a="1"/>
  <c r="L247" i="10" a="1"/>
  <c r="L224" i="10" a="1"/>
  <c r="L163" i="10" a="1"/>
  <c r="L163" i="10" l="1"/>
  <c r="L224" i="10"/>
  <c r="L247" i="10"/>
  <c r="L117" i="10"/>
  <c r="L140" i="10"/>
  <c r="L126" i="10"/>
  <c r="L123" i="10"/>
  <c r="L107" i="10"/>
  <c r="L1524" i="10"/>
  <c r="L115" i="10"/>
  <c r="L156" i="10"/>
  <c r="L106" i="10"/>
  <c r="L1523" i="10"/>
  <c r="L138" i="10"/>
  <c r="L317" i="10"/>
  <c r="L114" i="10"/>
  <c r="L155" i="10"/>
  <c r="L137" i="10"/>
  <c r="L134" i="10"/>
  <c r="L1522" i="10"/>
  <c r="L235" i="10"/>
  <c r="L121" i="10"/>
  <c r="L133" i="10"/>
  <c r="L112" i="10"/>
  <c r="L1521" i="10"/>
  <c r="L136" i="10"/>
  <c r="L131" i="10"/>
  <c r="L179" i="10"/>
  <c r="L154" i="10"/>
  <c r="L166" i="10"/>
  <c r="L105" i="10"/>
  <c r="L162" i="10"/>
  <c r="L161" i="10"/>
  <c r="L234" i="10"/>
  <c r="L120" i="10"/>
  <c r="L132" i="10"/>
  <c r="L111" i="10"/>
  <c r="L1528" i="10"/>
  <c r="L1520" i="10"/>
  <c r="L130" i="10"/>
  <c r="L178" i="10"/>
  <c r="L153" i="10"/>
  <c r="L113" i="10"/>
  <c r="L165" i="10"/>
  <c r="L164" i="10"/>
  <c r="L110" i="10"/>
  <c r="L1527" i="10"/>
  <c r="L1519" i="10"/>
  <c r="L150" i="10"/>
  <c r="L129" i="10"/>
  <c r="L177" i="10"/>
  <c r="L152" i="10"/>
  <c r="L236" i="10"/>
  <c r="L249" i="10"/>
  <c r="L119" i="10"/>
  <c r="L142" i="10"/>
  <c r="L128" i="10"/>
  <c r="L125" i="10"/>
  <c r="L109" i="10"/>
  <c r="L1526" i="10"/>
  <c r="L1518" i="10"/>
  <c r="L149" i="10"/>
  <c r="L122" i="10"/>
  <c r="L248" i="10"/>
  <c r="L118" i="10"/>
  <c r="L141" i="10"/>
  <c r="L127" i="10"/>
  <c r="L124" i="10"/>
  <c r="L108" i="10"/>
  <c r="L1525" i="10"/>
  <c r="L1517" i="10"/>
  <c r="L148" i="10"/>
  <c r="L116" i="10"/>
  <c r="L157" i="10"/>
  <c r="G577" i="26"/>
  <c r="G172" i="26"/>
  <c r="G506" i="26"/>
  <c r="G257" i="26"/>
  <c r="G35" i="26"/>
  <c r="G480" i="26"/>
  <c r="G113" i="26"/>
  <c r="G88" i="26"/>
  <c r="G457" i="26"/>
  <c r="G340" i="26"/>
  <c r="G228" i="26"/>
  <c r="G10" i="26"/>
  <c r="G533" i="26"/>
  <c r="G284" i="26"/>
  <c r="G312" i="26"/>
  <c r="G142" i="26"/>
  <c r="G63" i="26"/>
  <c r="G427" i="26"/>
  <c r="G399" i="26"/>
  <c r="G371" i="26"/>
  <c r="G200" i="26"/>
  <c r="L1611" i="10" a="1"/>
  <c r="L237" i="10" a="1"/>
  <c r="L338" i="10" a="1"/>
  <c r="L231" i="10" a="1"/>
  <c r="L214" i="10" a="1"/>
  <c r="L244" i="10" a="1"/>
  <c r="L198" i="10" a="1"/>
  <c r="L227" i="10" a="1"/>
  <c r="L255" i="10" a="1"/>
  <c r="L211" i="10" a="1"/>
  <c r="L220" i="10" a="1"/>
  <c r="L243" i="10" a="1"/>
  <c r="L254" i="10" a="1"/>
  <c r="L1612" i="10" a="1"/>
  <c r="L238" i="10" a="1"/>
  <c r="L245" i="10" a="1"/>
  <c r="L199" i="10" a="1"/>
  <c r="L246" i="10" a="1"/>
  <c r="L200" i="10" a="1"/>
  <c r="L323" i="10" a="1"/>
  <c r="L266" i="10" a="1"/>
  <c r="L212" i="10" a="1"/>
  <c r="L218" i="10" a="1"/>
  <c r="L213" i="10" a="1"/>
  <c r="L242" i="10" a="1"/>
  <c r="L1606" i="10" a="1"/>
  <c r="L1613" i="10" a="1"/>
  <c r="L239" i="10" a="1"/>
  <c r="L206" i="10" a="1"/>
  <c r="L215" i="10" a="1"/>
  <c r="L406" i="10" a="1"/>
  <c r="L250" i="10" a="1"/>
  <c r="L221" i="10" a="1"/>
  <c r="L223" i="10" a="1"/>
  <c r="L196" i="10" a="1"/>
  <c r="L209" i="10" a="1"/>
  <c r="L230" i="10" a="1"/>
  <c r="L219" i="10" a="1"/>
  <c r="L1614" i="10" a="1"/>
  <c r="L207" i="10" a="1"/>
  <c r="L216" i="10" a="1"/>
  <c r="L201" i="10" a="1"/>
  <c r="L251" i="10" a="1"/>
  <c r="L324" i="10" a="1"/>
  <c r="L222" i="10" a="1"/>
  <c r="L267" i="10" a="1"/>
  <c r="L205" i="10" a="1"/>
  <c r="L241" i="10" a="1"/>
  <c r="L197" i="10" a="1"/>
  <c r="L1607" i="10" a="1"/>
  <c r="L1615" i="10" a="1"/>
  <c r="L313" i="10" a="1"/>
  <c r="L208" i="10" a="1"/>
  <c r="L217" i="10" a="1"/>
  <c r="L203" i="10" a="1"/>
  <c r="L194" i="10" a="1"/>
  <c r="L202" i="10" a="1"/>
  <c r="L252" i="10" a="1"/>
  <c r="L325" i="10" a="1"/>
  <c r="L268" i="10" a="1"/>
  <c r="L253" i="10" a="1"/>
  <c r="L1610" i="10" a="1"/>
  <c r="L226" i="10" a="1"/>
  <c r="L1608" i="10" a="1"/>
  <c r="L1616" i="10" a="1"/>
  <c r="L204" i="10" a="1"/>
  <c r="L195" i="10" a="1"/>
  <c r="L1609" i="10" a="1"/>
  <c r="L1617" i="10" a="1"/>
  <c r="L336" i="10" a="1"/>
  <c r="L229" i="10" a="1"/>
  <c r="L225" i="10" a="1"/>
  <c r="L337" i="10" a="1"/>
  <c r="L210" i="10" a="1"/>
  <c r="L210" i="10" l="1"/>
  <c r="L337" i="10"/>
  <c r="L225" i="10"/>
  <c r="L229" i="10"/>
  <c r="L336" i="10"/>
  <c r="L1617" i="10"/>
  <c r="L1609" i="10"/>
  <c r="L195" i="10"/>
  <c r="L204" i="10"/>
  <c r="L1616" i="10"/>
  <c r="L1608" i="10"/>
  <c r="L226" i="10"/>
  <c r="L1610" i="10"/>
  <c r="L253" i="10"/>
  <c r="L268" i="10"/>
  <c r="L325" i="10"/>
  <c r="L252" i="10"/>
  <c r="L202" i="10"/>
  <c r="L194" i="10"/>
  <c r="L203" i="10"/>
  <c r="L217" i="10"/>
  <c r="L208" i="10"/>
  <c r="L313" i="10"/>
  <c r="L1615" i="10"/>
  <c r="L1607" i="10"/>
  <c r="L197" i="10"/>
  <c r="L241" i="10"/>
  <c r="L205" i="10"/>
  <c r="L267" i="10"/>
  <c r="L222" i="10"/>
  <c r="L324" i="10"/>
  <c r="L251" i="10"/>
  <c r="L201" i="10"/>
  <c r="L216" i="10"/>
  <c r="L207" i="10"/>
  <c r="L1614" i="10"/>
  <c r="L219" i="10"/>
  <c r="L230" i="10"/>
  <c r="L209" i="10"/>
  <c r="L196" i="10"/>
  <c r="L223" i="10"/>
  <c r="L221" i="10"/>
  <c r="L250" i="10"/>
  <c r="L406" i="10"/>
  <c r="L215" i="10"/>
  <c r="L206" i="10"/>
  <c r="L239" i="10"/>
  <c r="L1613" i="10"/>
  <c r="L1606" i="10"/>
  <c r="L242" i="10"/>
  <c r="L213" i="10"/>
  <c r="L218" i="10"/>
  <c r="L212" i="10"/>
  <c r="L266" i="10"/>
  <c r="L323" i="10"/>
  <c r="L200" i="10"/>
  <c r="L246" i="10"/>
  <c r="L199" i="10"/>
  <c r="L245" i="10"/>
  <c r="L238" i="10"/>
  <c r="L1612" i="10"/>
  <c r="L254" i="10"/>
  <c r="L243" i="10"/>
  <c r="L220" i="10"/>
  <c r="L211" i="10"/>
  <c r="L255" i="10"/>
  <c r="L227" i="10"/>
  <c r="L198" i="10"/>
  <c r="L244" i="10"/>
  <c r="L214" i="10"/>
  <c r="L231" i="10"/>
  <c r="L338" i="10"/>
  <c r="L237" i="10"/>
  <c r="L1611" i="10"/>
  <c r="G173" i="26"/>
  <c r="G201" i="26"/>
  <c r="G400" i="26"/>
  <c r="G64" i="26"/>
  <c r="G313" i="26"/>
  <c r="G534" i="26"/>
  <c r="G89" i="26"/>
  <c r="G481" i="26"/>
  <c r="G258" i="26"/>
  <c r="G229" i="26"/>
  <c r="G11" i="26"/>
  <c r="G341" i="26"/>
  <c r="G507" i="26"/>
  <c r="G578" i="26"/>
  <c r="G372" i="26"/>
  <c r="G428" i="26"/>
  <c r="G143" i="26"/>
  <c r="G285" i="26"/>
  <c r="G458" i="26"/>
  <c r="G114" i="26"/>
  <c r="G36" i="26"/>
  <c r="L331" i="10" a="1"/>
  <c r="L299" i="10" a="1"/>
  <c r="L315" i="10" a="1"/>
  <c r="L319" i="10" a="1"/>
  <c r="L334" i="10" a="1"/>
  <c r="L288" i="10" a="1"/>
  <c r="L1700" i="10" a="1"/>
  <c r="L355" i="10" a="1"/>
  <c r="L412" i="10" a="1"/>
  <c r="L495" i="10" a="1"/>
  <c r="L297" i="10" a="1"/>
  <c r="L356" i="10" a="1"/>
  <c r="L287" i="10" a="1"/>
  <c r="L332" i="10" a="1"/>
  <c r="L300" i="10" a="1"/>
  <c r="L316" i="10" a="1"/>
  <c r="L320" i="10" a="1"/>
  <c r="L335" i="10" a="1"/>
  <c r="L289" i="10" a="1"/>
  <c r="L402" i="10" a="1"/>
  <c r="L1701" i="10" a="1"/>
  <c r="L413" i="10" a="1"/>
  <c r="L290" i="10" a="1"/>
  <c r="L1695" i="10" a="1"/>
  <c r="L1702" i="10" a="1"/>
  <c r="L357" i="10" a="1"/>
  <c r="L414" i="10" a="1"/>
  <c r="L304" i="10" a="1"/>
  <c r="L305" i="10" a="1"/>
  <c r="L306" i="10" a="1"/>
  <c r="L293" i="10" a="1"/>
  <c r="L295" i="10" a="1"/>
  <c r="L318" i="10" a="1"/>
  <c r="L296" i="10" a="1"/>
  <c r="L326" i="10" a="1"/>
  <c r="L307" i="10" a="1"/>
  <c r="L342" i="10" a="1"/>
  <c r="L301" i="10" a="1"/>
  <c r="L425" i="10" a="1"/>
  <c r="L283" i="10" a="1"/>
  <c r="L291" i="10" a="1"/>
  <c r="L1703" i="10" a="1"/>
  <c r="L339" i="10" a="1"/>
  <c r="L311" i="10" a="1"/>
  <c r="L1706" i="10" a="1"/>
  <c r="L312" i="10" a="1"/>
  <c r="L298" i="10" a="1"/>
  <c r="L294" i="10" a="1"/>
  <c r="L327" i="10" a="1"/>
  <c r="L308" i="10" a="1"/>
  <c r="L343" i="10" a="1"/>
  <c r="L302" i="10" a="1"/>
  <c r="L426" i="10" a="1"/>
  <c r="L284" i="10" a="1"/>
  <c r="L1696" i="10" a="1"/>
  <c r="L1704" i="10" a="1"/>
  <c r="L310" i="10" a="1"/>
  <c r="L340" i="10" a="1"/>
  <c r="L286" i="10" a="1"/>
  <c r="L341" i="10" a="1"/>
  <c r="L314" i="10" a="1"/>
  <c r="L1699" i="10" a="1"/>
  <c r="L328" i="10" a="1"/>
  <c r="L309" i="10" a="1"/>
  <c r="L344" i="10" a="1"/>
  <c r="L303" i="10" a="1"/>
  <c r="L427" i="10" a="1"/>
  <c r="L285" i="10" a="1"/>
  <c r="L292" i="10" a="1"/>
  <c r="L1697" i="10" a="1"/>
  <c r="L1705" i="10" a="1"/>
  <c r="L1698" i="10" a="1"/>
  <c r="L330" i="10" a="1"/>
  <c r="L333" i="10" a="1"/>
  <c r="L333" i="10" l="1"/>
  <c r="L330" i="10"/>
  <c r="L1698" i="10"/>
  <c r="L1705" i="10"/>
  <c r="L1697" i="10"/>
  <c r="L292" i="10"/>
  <c r="L285" i="10"/>
  <c r="L427" i="10"/>
  <c r="L303" i="10"/>
  <c r="L344" i="10"/>
  <c r="L309" i="10"/>
  <c r="L328" i="10"/>
  <c r="L1699" i="10"/>
  <c r="L314" i="10"/>
  <c r="L341" i="10"/>
  <c r="L286" i="10"/>
  <c r="L340" i="10"/>
  <c r="L310" i="10"/>
  <c r="L1704" i="10"/>
  <c r="L1696" i="10"/>
  <c r="L284" i="10"/>
  <c r="L426" i="10"/>
  <c r="L302" i="10"/>
  <c r="L343" i="10"/>
  <c r="L308" i="10"/>
  <c r="L327" i="10"/>
  <c r="L294" i="10"/>
  <c r="L298" i="10"/>
  <c r="L312" i="10"/>
  <c r="L1706" i="10"/>
  <c r="L311" i="10"/>
  <c r="L339" i="10"/>
  <c r="L1703" i="10"/>
  <c r="L291" i="10"/>
  <c r="L283" i="10"/>
  <c r="L425" i="10"/>
  <c r="L301" i="10"/>
  <c r="L342" i="10"/>
  <c r="L307" i="10"/>
  <c r="L326" i="10"/>
  <c r="L296" i="10"/>
  <c r="L318" i="10"/>
  <c r="L295" i="10"/>
  <c r="L293" i="10"/>
  <c r="L306" i="10"/>
  <c r="L305" i="10"/>
  <c r="L304" i="10"/>
  <c r="L414" i="10"/>
  <c r="L357" i="10"/>
  <c r="L1702" i="10"/>
  <c r="L1695" i="10"/>
  <c r="L290" i="10"/>
  <c r="L413" i="10"/>
  <c r="L1701" i="10"/>
  <c r="L402" i="10"/>
  <c r="L289" i="10"/>
  <c r="L335" i="10"/>
  <c r="L320" i="10"/>
  <c r="L316" i="10"/>
  <c r="L300" i="10"/>
  <c r="L332" i="10"/>
  <c r="L287" i="10"/>
  <c r="L356" i="10"/>
  <c r="L297" i="10"/>
  <c r="L495" i="10"/>
  <c r="L412" i="10"/>
  <c r="L355" i="10"/>
  <c r="L1700" i="10"/>
  <c r="L288" i="10"/>
  <c r="L334" i="10"/>
  <c r="L319" i="10"/>
  <c r="L315" i="10"/>
  <c r="L299" i="10"/>
  <c r="L331" i="10"/>
  <c r="G65" i="26"/>
  <c r="G342" i="26"/>
  <c r="G230" i="26"/>
  <c r="G579" i="26"/>
  <c r="G459" i="26"/>
  <c r="G144" i="26"/>
  <c r="G373" i="26"/>
  <c r="G482" i="26"/>
  <c r="G535" i="26"/>
  <c r="G202" i="26"/>
  <c r="G37" i="26"/>
  <c r="G286" i="26"/>
  <c r="G429" i="26"/>
  <c r="G12" i="26"/>
  <c r="G259" i="26"/>
  <c r="G90" i="26"/>
  <c r="G314" i="26"/>
  <c r="G401" i="26"/>
  <c r="G174" i="26"/>
  <c r="G115" i="26"/>
  <c r="G508" i="26"/>
  <c r="L382" i="10" a="1"/>
  <c r="L1785" i="10" a="1"/>
  <c r="L1793" i="10" a="1"/>
  <c r="L503" i="10" a="1"/>
  <c r="L409" i="10" a="1"/>
  <c r="L421" i="10" a="1"/>
  <c r="L430" i="10" a="1"/>
  <c r="L374" i="10" a="1"/>
  <c r="L514" i="10" a="1"/>
  <c r="L431" i="10" a="1"/>
  <c r="L415" i="10" a="1"/>
  <c r="L383" i="10" a="1"/>
  <c r="L1786" i="10" a="1"/>
  <c r="L1794" i="10" a="1"/>
  <c r="L375" i="10" a="1"/>
  <c r="L515" i="10" a="1"/>
  <c r="L432" i="10" a="1"/>
  <c r="L416" i="10" a="1"/>
  <c r="L376" i="10" a="1"/>
  <c r="L433" i="10" a="1"/>
  <c r="L373" i="10" a="1"/>
  <c r="L1787" i="10" a="1"/>
  <c r="L1795" i="10" a="1"/>
  <c r="L444" i="10" a="1"/>
  <c r="L403" i="10" a="1"/>
  <c r="L384" i="10" a="1"/>
  <c r="L399" i="10" a="1"/>
  <c r="L516" i="10" a="1"/>
  <c r="L417" i="10" a="1"/>
  <c r="L387" i="10" a="1"/>
  <c r="L422" i="10" a="1"/>
  <c r="L1788" i="10" a="1"/>
  <c r="L445" i="10" a="1"/>
  <c r="L404" i="10" a="1"/>
  <c r="L385" i="10" a="1"/>
  <c r="L400" i="10" a="1"/>
  <c r="L377" i="10" a="1"/>
  <c r="L401" i="10" a="1"/>
  <c r="L390" i="10" a="1"/>
  <c r="L393" i="10" a="1"/>
  <c r="L1792" i="10" a="1"/>
  <c r="L429" i="10" a="1"/>
  <c r="L491" i="10" a="1"/>
  <c r="L388" i="10" a="1"/>
  <c r="L423" i="10" a="1"/>
  <c r="L1789" i="10" a="1"/>
  <c r="L584" i="10" a="1"/>
  <c r="L446" i="10" a="1"/>
  <c r="L405" i="10" a="1"/>
  <c r="L386" i="10" a="1"/>
  <c r="L378" i="10" a="1"/>
  <c r="L396" i="10" a="1"/>
  <c r="L408" i="10" a="1"/>
  <c r="L389" i="10" a="1"/>
  <c r="L424" i="10" a="1"/>
  <c r="L1790" i="10" a="1"/>
  <c r="L379" i="10" a="1"/>
  <c r="L391" i="10" a="1"/>
  <c r="L397" i="10" a="1"/>
  <c r="L394" i="10" a="1"/>
  <c r="L395" i="10" a="1"/>
  <c r="L1784" i="10" a="1"/>
  <c r="L502" i="10" a="1"/>
  <c r="L1791" i="10" a="1"/>
  <c r="L501" i="10" a="1"/>
  <c r="L407" i="10" a="1"/>
  <c r="L419" i="10" a="1"/>
  <c r="L428" i="10" a="1"/>
  <c r="L372" i="10" a="1"/>
  <c r="L380" i="10" a="1"/>
  <c r="L392" i="10" a="1"/>
  <c r="L398" i="10" a="1"/>
  <c r="L381" i="10" a="1"/>
  <c r="L420" i="10" a="1"/>
  <c r="L420" i="10" l="1"/>
  <c r="L381" i="10"/>
  <c r="L398" i="10"/>
  <c r="L392" i="10"/>
  <c r="L380" i="10"/>
  <c r="L372" i="10"/>
  <c r="L428" i="10"/>
  <c r="L419" i="10"/>
  <c r="L407" i="10"/>
  <c r="L501" i="10"/>
  <c r="L1791" i="10"/>
  <c r="L502" i="10"/>
  <c r="L1784" i="10"/>
  <c r="L395" i="10"/>
  <c r="L394" i="10"/>
  <c r="L397" i="10"/>
  <c r="L391" i="10"/>
  <c r="L379" i="10"/>
  <c r="L1790" i="10"/>
  <c r="L424" i="10"/>
  <c r="L389" i="10"/>
  <c r="L408" i="10"/>
  <c r="L396" i="10"/>
  <c r="L378" i="10"/>
  <c r="L386" i="10"/>
  <c r="L405" i="10"/>
  <c r="L446" i="10"/>
  <c r="L584" i="10"/>
  <c r="L1789" i="10"/>
  <c r="L423" i="10"/>
  <c r="L388" i="10"/>
  <c r="L491" i="10"/>
  <c r="L429" i="10"/>
  <c r="L1792" i="10"/>
  <c r="L393" i="10"/>
  <c r="L390" i="10"/>
  <c r="L401" i="10"/>
  <c r="L377" i="10"/>
  <c r="L400" i="10"/>
  <c r="L385" i="10"/>
  <c r="L404" i="10"/>
  <c r="L445" i="10"/>
  <c r="L1788" i="10"/>
  <c r="L422" i="10"/>
  <c r="L387" i="10"/>
  <c r="L417" i="10"/>
  <c r="L516" i="10"/>
  <c r="L399" i="10"/>
  <c r="L384" i="10"/>
  <c r="L403" i="10"/>
  <c r="L444" i="10"/>
  <c r="L1795" i="10"/>
  <c r="L1787" i="10"/>
  <c r="L373" i="10"/>
  <c r="L433" i="10"/>
  <c r="L376" i="10"/>
  <c r="L416" i="10"/>
  <c r="L432" i="10"/>
  <c r="L515" i="10"/>
  <c r="L375" i="10"/>
  <c r="L1794" i="10"/>
  <c r="L1786" i="10"/>
  <c r="L383" i="10"/>
  <c r="L415" i="10"/>
  <c r="L431" i="10"/>
  <c r="L514" i="10"/>
  <c r="L374" i="10"/>
  <c r="L430" i="10"/>
  <c r="L421" i="10"/>
  <c r="L409" i="10"/>
  <c r="L503" i="10"/>
  <c r="L1793" i="10"/>
  <c r="L1785" i="10"/>
  <c r="L382" i="10"/>
  <c r="G315" i="26"/>
  <c r="G580" i="26"/>
  <c r="G343" i="26"/>
  <c r="G509" i="26"/>
  <c r="G260" i="26"/>
  <c r="G13" i="26"/>
  <c r="G287" i="26"/>
  <c r="G203" i="26"/>
  <c r="G483" i="26"/>
  <c r="G145" i="26"/>
  <c r="G175" i="26"/>
  <c r="G116" i="26"/>
  <c r="G402" i="26"/>
  <c r="G91" i="26"/>
  <c r="G460" i="26"/>
  <c r="G231" i="26"/>
  <c r="G66" i="26"/>
  <c r="G430" i="26"/>
  <c r="G38" i="26"/>
  <c r="G536" i="26"/>
  <c r="G374" i="26"/>
  <c r="L1874" i="10" a="1"/>
  <c r="L1882" i="10" a="1"/>
  <c r="L580" i="10" a="1"/>
  <c r="L463" i="10" a="1"/>
  <c r="L517" i="10" a="1"/>
  <c r="L496" i="10" a="1"/>
  <c r="L504" i="10" a="1"/>
  <c r="L485" i="10" a="1"/>
  <c r="L673" i="10" a="1"/>
  <c r="L478" i="10" a="1"/>
  <c r="L475" i="10" a="1"/>
  <c r="L535" i="10" a="1"/>
  <c r="L1875" i="10" a="1"/>
  <c r="L1883" i="10" a="1"/>
  <c r="L464" i="10" a="1"/>
  <c r="L518" i="10" a="1"/>
  <c r="L497" i="10" a="1"/>
  <c r="L505" i="10" a="1"/>
  <c r="L486" i="10" a="1"/>
  <c r="L511" i="10" a="1"/>
  <c r="L492" i="10" a="1"/>
  <c r="L477" i="10" a="1"/>
  <c r="L1876" i="10" a="1"/>
  <c r="L1884" i="10" a="1"/>
  <c r="L603" i="10" a="1"/>
  <c r="L465" i="10" a="1"/>
  <c r="L519" i="10" a="1"/>
  <c r="L498" i="10" a="1"/>
  <c r="L506" i="10" a="1"/>
  <c r="L487" i="10" a="1"/>
  <c r="L488" i="10" a="1"/>
  <c r="L1873" i="10" a="1"/>
  <c r="L520" i="10" a="1"/>
  <c r="L1877" i="10" a="1"/>
  <c r="L604" i="10" a="1"/>
  <c r="L466" i="10" a="1"/>
  <c r="L512" i="10" a="1"/>
  <c r="L489" i="10" a="1"/>
  <c r="L493" i="10" a="1"/>
  <c r="L479" i="10" a="1"/>
  <c r="L513" i="10" a="1"/>
  <c r="L473" i="10" a="1"/>
  <c r="L462" i="10" a="1"/>
  <c r="L521" i="10" a="1"/>
  <c r="L1878" i="10" a="1"/>
  <c r="L470" i="10" a="1"/>
  <c r="L605" i="10" a="1"/>
  <c r="L467" i="10" a="1"/>
  <c r="L508" i="10" a="1"/>
  <c r="L590" i="10" a="1"/>
  <c r="L482" i="10" a="1"/>
  <c r="L490" i="10" a="1"/>
  <c r="L494" i="10" a="1"/>
  <c r="L474" i="10" a="1"/>
  <c r="L522" i="10" a="1"/>
  <c r="L1879" i="10" a="1"/>
  <c r="L471" i="10" a="1"/>
  <c r="L468" i="10" a="1"/>
  <c r="L509" i="10" a="1"/>
  <c r="L591" i="10" a="1"/>
  <c r="L483" i="10" a="1"/>
  <c r="L480" i="10" a="1"/>
  <c r="L533" i="10" a="1"/>
  <c r="L534" i="10" a="1"/>
  <c r="L1880" i="10" a="1"/>
  <c r="L472" i="10" a="1"/>
  <c r="L461" i="10" a="1"/>
  <c r="L469" i="10" a="1"/>
  <c r="L510" i="10" a="1"/>
  <c r="L592" i="10" a="1"/>
  <c r="L484" i="10" a="1"/>
  <c r="L481" i="10" a="1"/>
  <c r="L476" i="10" a="1"/>
  <c r="L1881" i="10" a="1"/>
  <c r="L1881" i="10" l="1"/>
  <c r="L476" i="10"/>
  <c r="L481" i="10"/>
  <c r="L484" i="10"/>
  <c r="L592" i="10"/>
  <c r="L510" i="10"/>
  <c r="L469" i="10"/>
  <c r="L461" i="10"/>
  <c r="L472" i="10"/>
  <c r="L1880" i="10"/>
  <c r="L534" i="10"/>
  <c r="L533" i="10"/>
  <c r="L480" i="10"/>
  <c r="L483" i="10"/>
  <c r="L591" i="10"/>
  <c r="L509" i="10"/>
  <c r="L468" i="10"/>
  <c r="L471" i="10"/>
  <c r="L1879" i="10"/>
  <c r="L522" i="10"/>
  <c r="L474" i="10"/>
  <c r="L494" i="10"/>
  <c r="L490" i="10"/>
  <c r="L482" i="10"/>
  <c r="L590" i="10"/>
  <c r="L508" i="10"/>
  <c r="L467" i="10"/>
  <c r="L605" i="10"/>
  <c r="L470" i="10"/>
  <c r="L1878" i="10"/>
  <c r="L521" i="10"/>
  <c r="L462" i="10"/>
  <c r="L473" i="10"/>
  <c r="L513" i="10"/>
  <c r="L479" i="10"/>
  <c r="L493" i="10"/>
  <c r="L489" i="10"/>
  <c r="L512" i="10"/>
  <c r="L466" i="10"/>
  <c r="L604" i="10"/>
  <c r="L1877" i="10"/>
  <c r="L520" i="10"/>
  <c r="L1873" i="10"/>
  <c r="L488" i="10"/>
  <c r="L487" i="10"/>
  <c r="L506" i="10"/>
  <c r="L498" i="10"/>
  <c r="L519" i="10"/>
  <c r="L465" i="10"/>
  <c r="L603" i="10"/>
  <c r="L1884" i="10"/>
  <c r="L1876" i="10"/>
  <c r="L477" i="10"/>
  <c r="L492" i="10"/>
  <c r="L511" i="10"/>
  <c r="L486" i="10"/>
  <c r="L505" i="10"/>
  <c r="L497" i="10"/>
  <c r="L518" i="10"/>
  <c r="L464" i="10"/>
  <c r="L1883" i="10"/>
  <c r="L1875" i="10"/>
  <c r="L535" i="10"/>
  <c r="L475" i="10"/>
  <c r="L478" i="10"/>
  <c r="L673" i="10"/>
  <c r="L485" i="10"/>
  <c r="L504" i="10"/>
  <c r="L496" i="10"/>
  <c r="L517" i="10"/>
  <c r="L463" i="10"/>
  <c r="L580" i="10"/>
  <c r="L1882" i="10"/>
  <c r="L1874" i="10"/>
  <c r="G581" i="26"/>
  <c r="G461" i="26"/>
  <c r="G176" i="26"/>
  <c r="G288" i="26"/>
  <c r="G375" i="26"/>
  <c r="G39" i="26"/>
  <c r="G67" i="26"/>
  <c r="G14" i="26"/>
  <c r="G484" i="26"/>
  <c r="G510" i="26"/>
  <c r="G92" i="26"/>
  <c r="G117" i="26"/>
  <c r="G146" i="26"/>
  <c r="G204" i="26"/>
  <c r="G344" i="26"/>
  <c r="G316" i="26"/>
  <c r="G537" i="26"/>
  <c r="G431" i="26"/>
  <c r="G232" i="26"/>
  <c r="G261" i="26"/>
  <c r="G403" i="26"/>
  <c r="L1967" i="10" a="1"/>
  <c r="L762" i="10" a="1"/>
  <c r="L608" i="10" a="1"/>
  <c r="L564" i="10" a="1"/>
  <c r="L552" i="10" a="1"/>
  <c r="L585" i="10" a="1"/>
  <c r="L570" i="10" a="1"/>
  <c r="L681" i="10" a="1"/>
  <c r="L561" i="10" a="1"/>
  <c r="L602" i="10" a="1"/>
  <c r="L1968" i="10" a="1"/>
  <c r="L553" i="10" a="1"/>
  <c r="L586" i="10" a="1"/>
  <c r="L554" i="10" a="1"/>
  <c r="L571" i="10" a="1"/>
  <c r="L609" i="10" a="1"/>
  <c r="L692" i="10" a="1"/>
  <c r="L1969" i="10" a="1"/>
  <c r="L593" i="10" a="1"/>
  <c r="L622" i="10" a="1"/>
  <c r="L565" i="10" a="1"/>
  <c r="L587" i="10" a="1"/>
  <c r="L597" i="10" a="1"/>
  <c r="L577" i="10" a="1"/>
  <c r="L578" i="10" a="1"/>
  <c r="L1962" i="10" a="1"/>
  <c r="L1970" i="10" a="1"/>
  <c r="L594" i="10" a="1"/>
  <c r="L623" i="10" a="1"/>
  <c r="L566" i="10" a="1"/>
  <c r="L555" i="10" a="1"/>
  <c r="L572" i="10" a="1"/>
  <c r="L598" i="10" a="1"/>
  <c r="L610" i="10" a="1"/>
  <c r="L694" i="10" a="1"/>
  <c r="L1963" i="10" a="1"/>
  <c r="L1971" i="10" a="1"/>
  <c r="L595" i="10" a="1"/>
  <c r="L624" i="10" a="1"/>
  <c r="L567" i="10" a="1"/>
  <c r="L556" i="10" a="1"/>
  <c r="L669" i="10" a="1"/>
  <c r="L573" i="10" a="1"/>
  <c r="L599" i="10" a="1"/>
  <c r="L611" i="10" a="1"/>
  <c r="L1964" i="10" a="1"/>
  <c r="L1972" i="10" a="1"/>
  <c r="L557" i="10" a="1"/>
  <c r="L558" i="10" a="1"/>
  <c r="L679" i="10" a="1"/>
  <c r="L581" i="10" a="1"/>
  <c r="L574" i="10" a="1"/>
  <c r="L575" i="10" a="1"/>
  <c r="L693" i="10" a="1"/>
  <c r="L1965" i="10" a="1"/>
  <c r="L1973" i="10" a="1"/>
  <c r="L606" i="10" a="1"/>
  <c r="L562" i="10" a="1"/>
  <c r="L550" i="10" a="1"/>
  <c r="L568" i="10" a="1"/>
  <c r="L559" i="10" a="1"/>
  <c r="L600" i="10" a="1"/>
  <c r="L582" i="10" a="1"/>
  <c r="L583" i="10" a="1"/>
  <c r="L579" i="10" a="1"/>
  <c r="L1966" i="10" a="1"/>
  <c r="L607" i="10" a="1"/>
  <c r="L563" i="10" a="1"/>
  <c r="L551" i="10" a="1"/>
  <c r="L569" i="10" a="1"/>
  <c r="L680" i="10" a="1"/>
  <c r="L560" i="10" a="1"/>
  <c r="L601" i="10" a="1"/>
  <c r="L576" i="10" a="1"/>
  <c r="L576" i="10" l="1"/>
  <c r="L601" i="10"/>
  <c r="L560" i="10"/>
  <c r="L680" i="10"/>
  <c r="L569" i="10"/>
  <c r="L551" i="10"/>
  <c r="L563" i="10"/>
  <c r="L607" i="10"/>
  <c r="L1966" i="10"/>
  <c r="L579" i="10"/>
  <c r="L583" i="10"/>
  <c r="L582" i="10"/>
  <c r="L600" i="10"/>
  <c r="L559" i="10"/>
  <c r="L568" i="10"/>
  <c r="L550" i="10"/>
  <c r="L562" i="10"/>
  <c r="L606" i="10"/>
  <c r="L1973" i="10"/>
  <c r="L1965" i="10"/>
  <c r="L693" i="10"/>
  <c r="L575" i="10"/>
  <c r="L574" i="10"/>
  <c r="L581" i="10"/>
  <c r="L679" i="10"/>
  <c r="L558" i="10"/>
  <c r="L557" i="10"/>
  <c r="L1972" i="10"/>
  <c r="L1964" i="10"/>
  <c r="L611" i="10"/>
  <c r="L599" i="10"/>
  <c r="L573" i="10"/>
  <c r="L669" i="10"/>
  <c r="L556" i="10"/>
  <c r="L567" i="10"/>
  <c r="L624" i="10"/>
  <c r="L595" i="10"/>
  <c r="L1971" i="10"/>
  <c r="L1963" i="10"/>
  <c r="L694" i="10"/>
  <c r="L610" i="10"/>
  <c r="L598" i="10"/>
  <c r="L572" i="10"/>
  <c r="L555" i="10"/>
  <c r="L566" i="10"/>
  <c r="L623" i="10"/>
  <c r="L594" i="10"/>
  <c r="L1970" i="10"/>
  <c r="L1962" i="10"/>
  <c r="L578" i="10"/>
  <c r="L577" i="10"/>
  <c r="L597" i="10"/>
  <c r="L587" i="10"/>
  <c r="L565" i="10"/>
  <c r="L622" i="10"/>
  <c r="L593" i="10"/>
  <c r="L1969" i="10"/>
  <c r="L692" i="10"/>
  <c r="L609" i="10"/>
  <c r="L571" i="10"/>
  <c r="L554" i="10"/>
  <c r="L586" i="10"/>
  <c r="L553" i="10"/>
  <c r="L1968" i="10"/>
  <c r="L602" i="10"/>
  <c r="L561" i="10"/>
  <c r="L681" i="10"/>
  <c r="L570" i="10"/>
  <c r="L585" i="10"/>
  <c r="L552" i="10"/>
  <c r="L564" i="10"/>
  <c r="L608" i="10"/>
  <c r="L762" i="10"/>
  <c r="L1967" i="10"/>
  <c r="G485" i="26"/>
  <c r="G462" i="26"/>
  <c r="G404" i="26"/>
  <c r="G233" i="26"/>
  <c r="G538" i="26"/>
  <c r="G345" i="26"/>
  <c r="G147" i="26"/>
  <c r="G93" i="26"/>
  <c r="G15" i="26"/>
  <c r="G40" i="26"/>
  <c r="G289" i="26"/>
  <c r="G511" i="26"/>
  <c r="G582" i="26"/>
  <c r="G262" i="26"/>
  <c r="G432" i="26"/>
  <c r="G317" i="26"/>
  <c r="G205" i="26"/>
  <c r="G118" i="26"/>
  <c r="G68" i="26"/>
  <c r="G376" i="26"/>
  <c r="G177" i="26"/>
  <c r="L646" i="10" a="1"/>
  <c r="L696" i="10" a="1"/>
  <c r="L2054" i="10" a="1"/>
  <c r="L2062" i="10" a="1"/>
  <c r="L668" i="10" a="1"/>
  <c r="L688" i="10" a="1"/>
  <c r="L656" i="10" a="1"/>
  <c r="L684" i="10" a="1"/>
  <c r="L687" i="10" a="1"/>
  <c r="L663" i="10" a="1"/>
  <c r="L670" i="10" a="1"/>
  <c r="L768" i="10" a="1"/>
  <c r="L639" i="10" a="1"/>
  <c r="L647" i="10" a="1"/>
  <c r="L697" i="10" a="1"/>
  <c r="L2055" i="10" a="1"/>
  <c r="L711" i="10" a="1"/>
  <c r="L713" i="10" a="1"/>
  <c r="L645" i="10" a="1"/>
  <c r="L683" i="10" a="1"/>
  <c r="L664" i="10" a="1"/>
  <c r="L671" i="10" a="1"/>
  <c r="L769" i="10" a="1"/>
  <c r="L640" i="10" a="1"/>
  <c r="L2056" i="10" a="1"/>
  <c r="L781" i="10" a="1"/>
  <c r="L698" i="10" a="1"/>
  <c r="L660" i="10" a="1"/>
  <c r="L661" i="10" a="1"/>
  <c r="L712" i="10" a="1"/>
  <c r="L650" i="10" a="1"/>
  <c r="L667" i="10" a="1"/>
  <c r="L674" i="10" a="1"/>
  <c r="L665" i="10" a="1"/>
  <c r="L672" i="10" a="1"/>
  <c r="L770" i="10" a="1"/>
  <c r="L641" i="10" a="1"/>
  <c r="L651" i="10" a="1"/>
  <c r="L758" i="10" a="1"/>
  <c r="L2057" i="10" a="1"/>
  <c r="L782" i="10" a="1"/>
  <c r="L699" i="10" a="1"/>
  <c r="L691" i="10" a="1"/>
  <c r="L2053" i="10" a="1"/>
  <c r="L675" i="10" a="1"/>
  <c r="L642" i="10" a="1"/>
  <c r="L652" i="10" a="1"/>
  <c r="L2058" i="10" a="1"/>
  <c r="L783" i="10" a="1"/>
  <c r="L700" i="10" a="1"/>
  <c r="L662" i="10" a="1"/>
  <c r="L851" i="10" a="1"/>
  <c r="L2061" i="10" a="1"/>
  <c r="L676" i="10" a="1"/>
  <c r="L689" i="10" a="1"/>
  <c r="L648" i="10" a="1"/>
  <c r="L657" i="10" a="1"/>
  <c r="L643" i="10" a="1"/>
  <c r="L653" i="10" a="1"/>
  <c r="L2051" i="10" a="1"/>
  <c r="L2059" i="10" a="1"/>
  <c r="L682" i="10" a="1"/>
  <c r="L695" i="10" a="1"/>
  <c r="L690" i="10" a="1"/>
  <c r="L649" i="10" a="1"/>
  <c r="L658" i="10" a="1"/>
  <c r="L644" i="10" a="1"/>
  <c r="L2052" i="10" a="1"/>
  <c r="L2060" i="10" a="1"/>
  <c r="L666" i="10" a="1"/>
  <c r="L686" i="10" a="1"/>
  <c r="L654" i="10" a="1"/>
  <c r="L659" i="10" a="1"/>
  <c r="L655" i="10" a="1"/>
  <c r="L655" i="10" l="1"/>
  <c r="L659" i="10"/>
  <c r="L654" i="10"/>
  <c r="L686" i="10"/>
  <c r="L666" i="10"/>
  <c r="L2060" i="10"/>
  <c r="L2052" i="10"/>
  <c r="L644" i="10"/>
  <c r="L658" i="10"/>
  <c r="L649" i="10"/>
  <c r="L690" i="10"/>
  <c r="L695" i="10"/>
  <c r="L682" i="10"/>
  <c r="L2059" i="10"/>
  <c r="L2051" i="10"/>
  <c r="L653" i="10"/>
  <c r="L643" i="10"/>
  <c r="L657" i="10"/>
  <c r="L648" i="10"/>
  <c r="L689" i="10"/>
  <c r="L676" i="10"/>
  <c r="L2061" i="10"/>
  <c r="L851" i="10"/>
  <c r="L662" i="10"/>
  <c r="L700" i="10"/>
  <c r="L783" i="10"/>
  <c r="L2058" i="10"/>
  <c r="L652" i="10"/>
  <c r="L642" i="10"/>
  <c r="L675" i="10"/>
  <c r="L2053" i="10"/>
  <c r="L691" i="10"/>
  <c r="L699" i="10"/>
  <c r="L782" i="10"/>
  <c r="L2057" i="10"/>
  <c r="L758" i="10"/>
  <c r="L651" i="10"/>
  <c r="L641" i="10"/>
  <c r="L770" i="10"/>
  <c r="L672" i="10"/>
  <c r="L665" i="10"/>
  <c r="L674" i="10"/>
  <c r="L667" i="10"/>
  <c r="L650" i="10"/>
  <c r="L712" i="10"/>
  <c r="L661" i="10"/>
  <c r="L660" i="10"/>
  <c r="L698" i="10"/>
  <c r="L781" i="10"/>
  <c r="L2056" i="10"/>
  <c r="L640" i="10"/>
  <c r="L769" i="10"/>
  <c r="L671" i="10"/>
  <c r="L664" i="10"/>
  <c r="L683" i="10"/>
  <c r="L645" i="10"/>
  <c r="L713" i="10"/>
  <c r="L711" i="10"/>
  <c r="L2055" i="10"/>
  <c r="L697" i="10"/>
  <c r="L647" i="10"/>
  <c r="L639" i="10"/>
  <c r="L768" i="10"/>
  <c r="L670" i="10"/>
  <c r="L663" i="10"/>
  <c r="L687" i="10"/>
  <c r="L684" i="10"/>
  <c r="L656" i="10"/>
  <c r="L688" i="10"/>
  <c r="L668" i="10"/>
  <c r="L2062" i="10"/>
  <c r="L2054" i="10"/>
  <c r="L696" i="10"/>
  <c r="L646" i="10"/>
  <c r="G290" i="26"/>
  <c r="G463" i="26"/>
  <c r="G69" i="26"/>
  <c r="G206" i="26"/>
  <c r="G433" i="26"/>
  <c r="G583" i="26"/>
  <c r="G94" i="26"/>
  <c r="G346" i="26"/>
  <c r="G234" i="26"/>
  <c r="G178" i="26"/>
  <c r="G512" i="26"/>
  <c r="G41" i="26"/>
  <c r="G486" i="26"/>
  <c r="G377" i="26"/>
  <c r="G119" i="26"/>
  <c r="G318" i="26"/>
  <c r="G263" i="26"/>
  <c r="G16" i="26"/>
  <c r="G148" i="26"/>
  <c r="G539" i="26"/>
  <c r="G405" i="26"/>
  <c r="L2143" i="10" a="1"/>
  <c r="L2151" i="10" a="1"/>
  <c r="L739" i="10" a="1"/>
  <c r="L773" i="10" a="1"/>
  <c r="L763" i="10" a="1"/>
  <c r="L749" i="10" a="1"/>
  <c r="L870" i="10" a="1"/>
  <c r="L732" i="10" a="1"/>
  <c r="L859" i="10" a="1"/>
  <c r="L754" i="10" a="1"/>
  <c r="L752" i="10" a="1"/>
  <c r="L772" i="10" a="1"/>
  <c r="L743" i="10" a="1"/>
  <c r="L755" i="10" a="1"/>
  <c r="L2144" i="10" a="1"/>
  <c r="L764" i="10" a="1"/>
  <c r="L750" i="10" a="1"/>
  <c r="L871" i="10" a="1"/>
  <c r="L733" i="10" a="1"/>
  <c r="L759" i="10" a="1"/>
  <c r="L738" i="10" a="1"/>
  <c r="L744" i="10" a="1"/>
  <c r="L756" i="10" a="1"/>
  <c r="L2145" i="10" a="1"/>
  <c r="L746" i="10" a="1"/>
  <c r="L778" i="10" a="1"/>
  <c r="L847" i="10" a="1"/>
  <c r="L765" i="10" a="1"/>
  <c r="L751" i="10" a="1"/>
  <c r="L872" i="10" a="1"/>
  <c r="L734" i="10" a="1"/>
  <c r="L2142" i="10" a="1"/>
  <c r="L858" i="10" a="1"/>
  <c r="L784" i="10" a="1"/>
  <c r="L745" i="10" a="1"/>
  <c r="L757" i="10" a="1"/>
  <c r="L2146" i="10" a="1"/>
  <c r="L747" i="10" a="1"/>
  <c r="L779" i="10" a="1"/>
  <c r="L735" i="10" a="1"/>
  <c r="L760" i="10" a="1"/>
  <c r="L728" i="10" a="1"/>
  <c r="L736" i="10" a="1"/>
  <c r="L777" i="10" a="1"/>
  <c r="L785" i="10" a="1"/>
  <c r="L2147" i="10" a="1"/>
  <c r="L748" i="10" a="1"/>
  <c r="L780" i="10" a="1"/>
  <c r="L740" i="10" a="1"/>
  <c r="L800" i="10" a="1"/>
  <c r="L787" i="10" a="1"/>
  <c r="L761" i="10" a="1"/>
  <c r="L731" i="10" a="1"/>
  <c r="L786" i="10" a="1"/>
  <c r="L775" i="10" a="1"/>
  <c r="L2140" i="10" a="1"/>
  <c r="L2148" i="10" a="1"/>
  <c r="L741" i="10" a="1"/>
  <c r="L801" i="10" a="1"/>
  <c r="L788" i="10" a="1"/>
  <c r="L729" i="10" a="1"/>
  <c r="L940" i="10" a="1"/>
  <c r="L776" i="10" a="1"/>
  <c r="L2141" i="10" a="1"/>
  <c r="L2149" i="10" a="1"/>
  <c r="L737" i="10" a="1"/>
  <c r="L771" i="10" a="1"/>
  <c r="L742" i="10" a="1"/>
  <c r="L802" i="10" a="1"/>
  <c r="L789" i="10" a="1"/>
  <c r="L730" i="10" a="1"/>
  <c r="L857" i="10" a="1"/>
  <c r="L2150" i="10" a="1"/>
  <c r="L753" i="10" a="1"/>
  <c r="L753" i="10" l="1"/>
  <c r="L2150" i="10"/>
  <c r="L857" i="10"/>
  <c r="L730" i="10"/>
  <c r="L789" i="10"/>
  <c r="L802" i="10"/>
  <c r="L742" i="10"/>
  <c r="L771" i="10"/>
  <c r="L737" i="10"/>
  <c r="L2149" i="10"/>
  <c r="L2141" i="10"/>
  <c r="L776" i="10"/>
  <c r="L940" i="10"/>
  <c r="L729" i="10"/>
  <c r="L788" i="10"/>
  <c r="L801" i="10"/>
  <c r="L741" i="10"/>
  <c r="L2148" i="10"/>
  <c r="L2140" i="10"/>
  <c r="L775" i="10"/>
  <c r="L786" i="10"/>
  <c r="L731" i="10"/>
  <c r="L761" i="10"/>
  <c r="L787" i="10"/>
  <c r="L800" i="10"/>
  <c r="L740" i="10"/>
  <c r="L780" i="10"/>
  <c r="L748" i="10"/>
  <c r="L2147" i="10"/>
  <c r="L785" i="10"/>
  <c r="L777" i="10"/>
  <c r="L736" i="10"/>
  <c r="L728" i="10"/>
  <c r="L760" i="10"/>
  <c r="L735" i="10"/>
  <c r="L779" i="10"/>
  <c r="L747" i="10"/>
  <c r="L2146" i="10"/>
  <c r="L757" i="10"/>
  <c r="L745" i="10"/>
  <c r="L784" i="10"/>
  <c r="L858" i="10"/>
  <c r="L2142" i="10"/>
  <c r="L734" i="10"/>
  <c r="L872" i="10"/>
  <c r="L751" i="10"/>
  <c r="L765" i="10"/>
  <c r="L847" i="10"/>
  <c r="L778" i="10"/>
  <c r="L746" i="10"/>
  <c r="L2145" i="10"/>
  <c r="L756" i="10"/>
  <c r="L744" i="10"/>
  <c r="L738" i="10"/>
  <c r="L759" i="10"/>
  <c r="L733" i="10"/>
  <c r="L871" i="10"/>
  <c r="L750" i="10"/>
  <c r="L764" i="10"/>
  <c r="L2144" i="10"/>
  <c r="L755" i="10"/>
  <c r="L743" i="10"/>
  <c r="L772" i="10"/>
  <c r="L752" i="10"/>
  <c r="L754" i="10"/>
  <c r="L859" i="10"/>
  <c r="L732" i="10"/>
  <c r="L870" i="10"/>
  <c r="L749" i="10"/>
  <c r="L763" i="10"/>
  <c r="L773" i="10"/>
  <c r="L739" i="10"/>
  <c r="L2151" i="10"/>
  <c r="L2143" i="10"/>
  <c r="G464" i="26"/>
  <c r="G179" i="26"/>
  <c r="G347" i="26"/>
  <c r="G264" i="26"/>
  <c r="G487" i="26"/>
  <c r="G584" i="26"/>
  <c r="G207" i="26"/>
  <c r="G17" i="26"/>
  <c r="G319" i="26"/>
  <c r="G378" i="26"/>
  <c r="G42" i="26"/>
  <c r="G120" i="26"/>
  <c r="G406" i="26"/>
  <c r="G149" i="26"/>
  <c r="G291" i="26"/>
  <c r="G540" i="26"/>
  <c r="G513" i="26"/>
  <c r="G235" i="26"/>
  <c r="G95" i="26"/>
  <c r="G434" i="26"/>
  <c r="G70" i="26"/>
  <c r="L2326" i="10" a="1"/>
  <c r="L2329" i="10" a="1"/>
  <c r="L819" i="10" a="1"/>
  <c r="L876" i="10" a="1"/>
  <c r="L829" i="10" a="1"/>
  <c r="L841" i="10" a="1"/>
  <c r="L873" i="10" a="1"/>
  <c r="L936" i="10" a="1"/>
  <c r="L837" i="10" a="1"/>
  <c r="L834" i="10" a="1"/>
  <c r="L844" i="10" a="1"/>
  <c r="L826" i="10" a="1"/>
  <c r="L852" i="10" a="1"/>
  <c r="L2322" i="10" a="1"/>
  <c r="L820" i="10" a="1"/>
  <c r="L877" i="10" a="1"/>
  <c r="L830" i="10" a="1"/>
  <c r="L842" i="10" a="1"/>
  <c r="L874" i="10" a="1"/>
  <c r="L867" i="10" a="1"/>
  <c r="L827" i="10" a="1"/>
  <c r="L853" i="10" a="1"/>
  <c r="L2324" i="10" a="1"/>
  <c r="L864" i="10" a="1"/>
  <c r="L821" i="10" a="1"/>
  <c r="L878" i="10" a="1"/>
  <c r="L831" i="10" a="1"/>
  <c r="L843" i="10" a="1"/>
  <c r="L875" i="10" a="1"/>
  <c r="L818" i="10" a="1"/>
  <c r="L1029" i="10" a="1"/>
  <c r="L828" i="10" a="1"/>
  <c r="L854" i="10" a="1"/>
  <c r="L865" i="10" a="1"/>
  <c r="L822" i="10" a="1"/>
  <c r="L868" i="10" a="1"/>
  <c r="L845" i="10" a="1"/>
  <c r="L846" i="10" a="1"/>
  <c r="L832" i="10" a="1"/>
  <c r="L2321" i="10" a="1"/>
  <c r="L836" i="10" a="1"/>
  <c r="L2323" i="10" a="1"/>
  <c r="L2319" i="10" a="1"/>
  <c r="L866" i="10" a="1"/>
  <c r="L823" i="10" a="1"/>
  <c r="L889" i="10" a="1"/>
  <c r="L838" i="10" a="1"/>
  <c r="L946" i="10" a="1"/>
  <c r="L848" i="10" a="1"/>
  <c r="L869" i="10" a="1"/>
  <c r="L849" i="10" a="1"/>
  <c r="L2328" i="10" a="1"/>
  <c r="L833" i="10" a="1"/>
  <c r="L860" i="10" a="1"/>
  <c r="L959" i="10" a="1"/>
  <c r="L2318" i="10" a="1"/>
  <c r="L2320" i="10" a="1"/>
  <c r="L824" i="10" a="1"/>
  <c r="L890" i="10" a="1"/>
  <c r="L839" i="10" a="1"/>
  <c r="L947" i="10" a="1"/>
  <c r="L862" i="10" a="1"/>
  <c r="L861" i="10" a="1"/>
  <c r="L960" i="10" a="1"/>
  <c r="L2325" i="10" a="1"/>
  <c r="L2327" i="10" a="1"/>
  <c r="L817" i="10" a="1"/>
  <c r="L825" i="10" a="1"/>
  <c r="L891" i="10" a="1"/>
  <c r="L840" i="10" a="1"/>
  <c r="L948" i="10" a="1"/>
  <c r="L850" i="10" a="1"/>
  <c r="L835" i="10" a="1"/>
  <c r="L961" i="10" a="1"/>
  <c r="L961" i="10" l="1"/>
  <c r="L835" i="10"/>
  <c r="L850" i="10"/>
  <c r="L948" i="10"/>
  <c r="L840" i="10"/>
  <c r="L891" i="10"/>
  <c r="L825" i="10"/>
  <c r="L817" i="10"/>
  <c r="L2327" i="10"/>
  <c r="L2325" i="10"/>
  <c r="L960" i="10"/>
  <c r="L861" i="10"/>
  <c r="L862" i="10"/>
  <c r="L947" i="10"/>
  <c r="L839" i="10"/>
  <c r="L890" i="10"/>
  <c r="L824" i="10"/>
  <c r="L2320" i="10"/>
  <c r="L2318" i="10"/>
  <c r="L959" i="10"/>
  <c r="L860" i="10"/>
  <c r="L833" i="10"/>
  <c r="L2328" i="10"/>
  <c r="L849" i="10"/>
  <c r="L869" i="10"/>
  <c r="L848" i="10"/>
  <c r="L946" i="10"/>
  <c r="L838" i="10"/>
  <c r="L889" i="10"/>
  <c r="L823" i="10"/>
  <c r="L866" i="10"/>
  <c r="L2319" i="10"/>
  <c r="L2323" i="10"/>
  <c r="L836" i="10"/>
  <c r="L2321" i="10"/>
  <c r="L832" i="10"/>
  <c r="L846" i="10"/>
  <c r="L845" i="10"/>
  <c r="L868" i="10"/>
  <c r="L822" i="10"/>
  <c r="L865" i="10"/>
  <c r="L854" i="10"/>
  <c r="L828" i="10"/>
  <c r="L1029" i="10"/>
  <c r="L818" i="10"/>
  <c r="L875" i="10"/>
  <c r="L843" i="10"/>
  <c r="L831" i="10"/>
  <c r="L878" i="10"/>
  <c r="L821" i="10"/>
  <c r="L864" i="10"/>
  <c r="L2324" i="10"/>
  <c r="L853" i="10"/>
  <c r="L827" i="10"/>
  <c r="L867" i="10"/>
  <c r="L874" i="10"/>
  <c r="L842" i="10"/>
  <c r="L830" i="10"/>
  <c r="L877" i="10"/>
  <c r="L820" i="10"/>
  <c r="L2322" i="10"/>
  <c r="L852" i="10"/>
  <c r="L826" i="10"/>
  <c r="L844" i="10"/>
  <c r="L834" i="10"/>
  <c r="L837" i="10"/>
  <c r="L936" i="10"/>
  <c r="L873" i="10"/>
  <c r="L841" i="10"/>
  <c r="L829" i="10"/>
  <c r="L876" i="10"/>
  <c r="L819" i="10"/>
  <c r="L2329" i="10"/>
  <c r="L2326" i="10"/>
  <c r="G514" i="26"/>
  <c r="G292" i="26"/>
  <c r="G43" i="26"/>
  <c r="G320" i="26"/>
  <c r="G407" i="26"/>
  <c r="G18" i="26"/>
  <c r="G265" i="26"/>
  <c r="G180" i="26"/>
  <c r="G71" i="26"/>
  <c r="G96" i="26"/>
  <c r="G541" i="26"/>
  <c r="G150" i="26"/>
  <c r="G121" i="26"/>
  <c r="G379" i="26"/>
  <c r="G585" i="26"/>
  <c r="G465" i="26"/>
  <c r="G435" i="26"/>
  <c r="G236" i="26"/>
  <c r="G208" i="26"/>
  <c r="G488" i="26"/>
  <c r="G348" i="26"/>
  <c r="L909" i="10" a="1"/>
  <c r="L1049" i="10" a="1"/>
  <c r="L922" i="10" a="1"/>
  <c r="L938" i="10" a="1"/>
  <c r="L928" i="10" a="1"/>
  <c r="L2231" i="10" a="1"/>
  <c r="L935" i="10" a="1"/>
  <c r="L955" i="10" a="1"/>
  <c r="L917" i="10" a="1"/>
  <c r="L964" i="10" a="1"/>
  <c r="L2234" i="10" a="1"/>
  <c r="L918" i="10" a="1"/>
  <c r="L930" i="10" a="1"/>
  <c r="L910" i="10" a="1"/>
  <c r="L1050" i="10" a="1"/>
  <c r="L923" i="10" a="1"/>
  <c r="L939" i="10" a="1"/>
  <c r="L929" i="10" a="1"/>
  <c r="L2237" i="10" a="1"/>
  <c r="L2233" i="10" a="1"/>
  <c r="L921" i="10" a="1"/>
  <c r="L2232" i="10" a="1"/>
  <c r="L919" i="10" a="1"/>
  <c r="L931" i="10" a="1"/>
  <c r="L911" i="10" a="1"/>
  <c r="L2240" i="10" a="1"/>
  <c r="L2238" i="10" a="1"/>
  <c r="L956" i="10" a="1"/>
  <c r="L941" i="10" a="1"/>
  <c r="L942" i="10" a="1"/>
  <c r="L967" i="10" a="1"/>
  <c r="L934" i="10" a="1"/>
  <c r="L1025" i="10" a="1"/>
  <c r="L920" i="10" a="1"/>
  <c r="L932" i="10" a="1"/>
  <c r="L912" i="10" a="1"/>
  <c r="L949" i="10" a="1"/>
  <c r="L924" i="10" a="1"/>
  <c r="L1035" i="10" a="1"/>
  <c r="L978" i="10" a="1"/>
  <c r="L2236" i="10" a="1"/>
  <c r="L957" i="10" a="1"/>
  <c r="L943" i="10" a="1"/>
  <c r="L937" i="10" a="1"/>
  <c r="L916" i="10" a="1"/>
  <c r="L913" i="10" a="1"/>
  <c r="L950" i="10" a="1"/>
  <c r="L925" i="10" a="1"/>
  <c r="L1036" i="10" a="1"/>
  <c r="L979" i="10" a="1"/>
  <c r="L2230" i="10" a="1"/>
  <c r="L1118" i="10" a="1"/>
  <c r="L958" i="10" a="1"/>
  <c r="L1048" i="10" a="1"/>
  <c r="L954" i="10" a="1"/>
  <c r="L962" i="10" a="1"/>
  <c r="L965" i="10" a="1"/>
  <c r="L906" i="10" a="1"/>
  <c r="L914" i="10" a="1"/>
  <c r="L951" i="10" a="1"/>
  <c r="L926" i="10" a="1"/>
  <c r="L1037" i="10" a="1"/>
  <c r="L980" i="10" a="1"/>
  <c r="L2235" i="10" a="1"/>
  <c r="L927" i="10" a="1"/>
  <c r="L963" i="10" a="1"/>
  <c r="L966" i="10" a="1"/>
  <c r="L907" i="10" a="1"/>
  <c r="L2229" i="10" a="1"/>
  <c r="L2239" i="10" a="1"/>
  <c r="L933" i="10" a="1"/>
  <c r="L953" i="10" a="1"/>
  <c r="L915" i="10" a="1"/>
  <c r="L908" i="10" a="1"/>
  <c r="L908" i="10" l="1"/>
  <c r="L915" i="10"/>
  <c r="L953" i="10"/>
  <c r="L933" i="10"/>
  <c r="L2239" i="10"/>
  <c r="L2229" i="10"/>
  <c r="L907" i="10"/>
  <c r="L966" i="10"/>
  <c r="L963" i="10"/>
  <c r="L927" i="10"/>
  <c r="L2235" i="10"/>
  <c r="L980" i="10"/>
  <c r="L1037" i="10"/>
  <c r="L926" i="10"/>
  <c r="L951" i="10"/>
  <c r="L914" i="10"/>
  <c r="L906" i="10"/>
  <c r="L965" i="10"/>
  <c r="L962" i="10"/>
  <c r="L954" i="10"/>
  <c r="L1048" i="10"/>
  <c r="L958" i="10"/>
  <c r="L1118" i="10"/>
  <c r="L2230" i="10"/>
  <c r="L979" i="10"/>
  <c r="L1036" i="10"/>
  <c r="L925" i="10"/>
  <c r="L950" i="10"/>
  <c r="L913" i="10"/>
  <c r="L916" i="10"/>
  <c r="L937" i="10"/>
  <c r="L943" i="10"/>
  <c r="L957" i="10"/>
  <c r="L2236" i="10"/>
  <c r="L978" i="10"/>
  <c r="L1035" i="10"/>
  <c r="L924" i="10"/>
  <c r="L949" i="10"/>
  <c r="L912" i="10"/>
  <c r="L932" i="10"/>
  <c r="L920" i="10"/>
  <c r="L1025" i="10"/>
  <c r="L934" i="10"/>
  <c r="L967" i="10"/>
  <c r="L942" i="10"/>
  <c r="L941" i="10"/>
  <c r="L956" i="10"/>
  <c r="L2238" i="10"/>
  <c r="L2240" i="10"/>
  <c r="L911" i="10"/>
  <c r="L931" i="10"/>
  <c r="L919" i="10"/>
  <c r="L2232" i="10"/>
  <c r="L921" i="10"/>
  <c r="L2233" i="10"/>
  <c r="L2237" i="10"/>
  <c r="L929" i="10"/>
  <c r="L939" i="10"/>
  <c r="L923" i="10"/>
  <c r="L1050" i="10"/>
  <c r="L910" i="10"/>
  <c r="L930" i="10"/>
  <c r="L918" i="10"/>
  <c r="L2234" i="10"/>
  <c r="L964" i="10"/>
  <c r="L917" i="10"/>
  <c r="L955" i="10"/>
  <c r="L935" i="10"/>
  <c r="L2231" i="10"/>
  <c r="L928" i="10"/>
  <c r="L938" i="10"/>
  <c r="L922" i="10"/>
  <c r="L1049" i="10"/>
  <c r="L909" i="10"/>
  <c r="G122" i="26"/>
  <c r="G542" i="26"/>
  <c r="G72" i="26"/>
  <c r="G266" i="26"/>
  <c r="G19" i="26"/>
  <c r="G321" i="26"/>
  <c r="G293" i="26"/>
  <c r="G466" i="26"/>
  <c r="G380" i="26"/>
  <c r="G151" i="26"/>
  <c r="G97" i="26"/>
  <c r="G181" i="26"/>
  <c r="G515" i="26"/>
  <c r="G349" i="26"/>
  <c r="G209" i="26"/>
  <c r="G436" i="26"/>
  <c r="G489" i="26"/>
  <c r="G237" i="26"/>
  <c r="G408" i="26"/>
  <c r="G44" i="26"/>
  <c r="L1027" i="10" a="1"/>
  <c r="L1138" i="10" a="1"/>
  <c r="L1000" i="10" a="1"/>
  <c r="L1068" i="10" a="1"/>
  <c r="L1014" i="10" a="1"/>
  <c r="L2411" i="10" a="1"/>
  <c r="L1022" i="10" a="1"/>
  <c r="L2416" i="10" a="1"/>
  <c r="L2409" i="10" a="1"/>
  <c r="L1028" i="10" a="1"/>
  <c r="L1139" i="10" a="1"/>
  <c r="L1001" i="10" a="1"/>
  <c r="L1051" i="10" a="1"/>
  <c r="L1069" i="10" a="1"/>
  <c r="L1015" i="10" a="1"/>
  <c r="L1004" i="10" a="1"/>
  <c r="L1045" i="10" a="1"/>
  <c r="L1019" i="10" a="1"/>
  <c r="L1021" i="10" a="1"/>
  <c r="L1002" i="10" a="1"/>
  <c r="L1052" i="10" a="1"/>
  <c r="L1005" i="10" a="1"/>
  <c r="L1023" i="10" a="1"/>
  <c r="L1046" i="10" a="1"/>
  <c r="L2412" i="10" a="1"/>
  <c r="L1020" i="10" a="1"/>
  <c r="L1047" i="10" a="1"/>
  <c r="L1009" i="10" a="1"/>
  <c r="L1016" i="10" a="1"/>
  <c r="L1010" i="10" a="1"/>
  <c r="L995" i="10" a="1"/>
  <c r="L1003" i="10" a="1"/>
  <c r="L1053" i="10" a="1"/>
  <c r="L1124" i="10" a="1"/>
  <c r="L1038" i="10" a="1"/>
  <c r="L1006" i="10" a="1"/>
  <c r="L1024" i="10" a="1"/>
  <c r="L1007" i="10" a="1"/>
  <c r="L1017" i="10" a="1"/>
  <c r="L1011" i="10" a="1"/>
  <c r="L996" i="10" a="1"/>
  <c r="L1125" i="10" a="1"/>
  <c r="L1039" i="10" a="1"/>
  <c r="L2408" i="10" a="1"/>
  <c r="L2407" i="10" a="1"/>
  <c r="L1030" i="10" a="1"/>
  <c r="L2414" i="10" a="1"/>
  <c r="L1018" i="10" a="1"/>
  <c r="L1012" i="10" a="1"/>
  <c r="L997" i="10" a="1"/>
  <c r="L1054" i="10" a="1"/>
  <c r="L1207" i="10" a="1"/>
  <c r="L1126" i="10" a="1"/>
  <c r="L1040" i="10" a="1"/>
  <c r="L1042" i="10" a="1"/>
  <c r="L2415" i="10" a="1"/>
  <c r="L2417" i="10" a="1"/>
  <c r="L998" i="10" a="1"/>
  <c r="L1055" i="10" a="1"/>
  <c r="L1043" i="10" a="1"/>
  <c r="L1031" i="10" a="1"/>
  <c r="L2418" i="10" a="1"/>
  <c r="L2413" i="10" a="1"/>
  <c r="L1008" i="10" a="1"/>
  <c r="L1032" i="10" a="1"/>
  <c r="L1026" i="10" a="1"/>
  <c r="L1137" i="10" a="1"/>
  <c r="L999" i="10" a="1"/>
  <c r="L1056" i="10" a="1"/>
  <c r="L1067" i="10" a="1"/>
  <c r="L1013" i="10" a="1"/>
  <c r="L1114" i="10" a="1"/>
  <c r="L1044" i="10" a="1"/>
  <c r="L2410" i="10" a="1"/>
  <c r="L2410" i="10" l="1"/>
  <c r="L1044" i="10"/>
  <c r="L1114" i="10"/>
  <c r="L1013" i="10"/>
  <c r="L1067" i="10"/>
  <c r="L1056" i="10"/>
  <c r="L999" i="10"/>
  <c r="L1137" i="10"/>
  <c r="L1026" i="10"/>
  <c r="L1032" i="10"/>
  <c r="L1008" i="10"/>
  <c r="L2413" i="10"/>
  <c r="L2418" i="10"/>
  <c r="L1031" i="10"/>
  <c r="L1043" i="10"/>
  <c r="L1055" i="10"/>
  <c r="L998" i="10"/>
  <c r="L2417" i="10"/>
  <c r="L2415" i="10"/>
  <c r="L1042" i="10"/>
  <c r="L1040" i="10"/>
  <c r="L1126" i="10"/>
  <c r="L1207" i="10"/>
  <c r="L1054" i="10"/>
  <c r="L997" i="10"/>
  <c r="L1012" i="10"/>
  <c r="L1018" i="10"/>
  <c r="L2414" i="10"/>
  <c r="L1030" i="10"/>
  <c r="L2407" i="10"/>
  <c r="L2408" i="10"/>
  <c r="L1039" i="10"/>
  <c r="L1125" i="10"/>
  <c r="L996" i="10"/>
  <c r="L1011" i="10"/>
  <c r="L1017" i="10"/>
  <c r="L1007" i="10"/>
  <c r="L1024" i="10"/>
  <c r="L1006" i="10"/>
  <c r="L1038" i="10"/>
  <c r="L1124" i="10"/>
  <c r="L1053" i="10"/>
  <c r="L1003" i="10"/>
  <c r="L995" i="10"/>
  <c r="L1010" i="10"/>
  <c r="L1016" i="10"/>
  <c r="L1009" i="10"/>
  <c r="L1047" i="10"/>
  <c r="L1020" i="10"/>
  <c r="L2412" i="10"/>
  <c r="L1046" i="10"/>
  <c r="L1023" i="10"/>
  <c r="L1005" i="10"/>
  <c r="L1052" i="10"/>
  <c r="L1002" i="10"/>
  <c r="L1021" i="10"/>
  <c r="L1019" i="10"/>
  <c r="L1045" i="10"/>
  <c r="L1004" i="10"/>
  <c r="L1015" i="10"/>
  <c r="L1069" i="10"/>
  <c r="L1051" i="10"/>
  <c r="L1001" i="10"/>
  <c r="L1139" i="10"/>
  <c r="L1028" i="10"/>
  <c r="L2409" i="10"/>
  <c r="L2416" i="10"/>
  <c r="L1022" i="10"/>
  <c r="L2411" i="10"/>
  <c r="L1014" i="10"/>
  <c r="L1068" i="10"/>
  <c r="L1000" i="10"/>
  <c r="L1138" i="10"/>
  <c r="L1027" i="10"/>
  <c r="G516" i="26"/>
  <c r="G98" i="26"/>
  <c r="G381" i="26"/>
  <c r="G267" i="26"/>
  <c r="G543" i="26"/>
  <c r="G45" i="26"/>
  <c r="G490" i="26"/>
  <c r="G210" i="26"/>
  <c r="G467" i="26"/>
  <c r="G322" i="26"/>
  <c r="G182" i="26"/>
  <c r="G152" i="26"/>
  <c r="G20" i="26"/>
  <c r="G73" i="26"/>
  <c r="G123" i="26"/>
  <c r="G409" i="26"/>
  <c r="G238" i="26"/>
  <c r="G437" i="26"/>
  <c r="G350" i="26"/>
  <c r="G294" i="26"/>
  <c r="L1128" i="10" a="1"/>
  <c r="L1085" i="10" a="1"/>
  <c r="L1129" i="10" a="1"/>
  <c r="L1099" i="10" a="1"/>
  <c r="L1111" i="10" a="1"/>
  <c r="L1141" i="10" a="1"/>
  <c r="L1091" i="10" a="1"/>
  <c r="L1127" i="10" a="1"/>
  <c r="L1136" i="10" a="1"/>
  <c r="L1156" i="10" a="1"/>
  <c r="L1115" i="10" a="1"/>
  <c r="L1119" i="10" a="1"/>
  <c r="L1296" i="10" a="1"/>
  <c r="L1086" i="10" a="1"/>
  <c r="L1108" i="10" a="1"/>
  <c r="L1140" i="10" a="1"/>
  <c r="L1142" i="10" a="1"/>
  <c r="L1104" i="10" a="1"/>
  <c r="L1095" i="10" a="1"/>
  <c r="L1157" i="10" a="1"/>
  <c r="L1116" i="10" a="1"/>
  <c r="L1120" i="10" a="1"/>
  <c r="L1087" i="10" a="1"/>
  <c r="L1100" i="10" a="1"/>
  <c r="L1109" i="10" a="1"/>
  <c r="L1112" i="10" a="1"/>
  <c r="L1113" i="10" a="1"/>
  <c r="L1228" i="10" a="1"/>
  <c r="L1107" i="10" a="1"/>
  <c r="L1203" i="10" a="1"/>
  <c r="L1158" i="10" a="1"/>
  <c r="L1117" i="10" a="1"/>
  <c r="L1121" i="10" a="1"/>
  <c r="L1143" i="10" a="1"/>
  <c r="L1213" i="10" a="1"/>
  <c r="L1088" i="10" a="1"/>
  <c r="L1101" i="10" a="1"/>
  <c r="L1110" i="10" a="1"/>
  <c r="L1135" i="10" a="1"/>
  <c r="L1133" i="10" a="1"/>
  <c r="L1144" i="10" a="1"/>
  <c r="L1214" i="10" a="1"/>
  <c r="L1089" i="10" a="1"/>
  <c r="L1090" i="10" a="1"/>
  <c r="L1134" i="10" a="1"/>
  <c r="L1103" i="10" a="1"/>
  <c r="L1097" i="10" a="1"/>
  <c r="L1106" i="10" a="1"/>
  <c r="L1098" i="10" a="1"/>
  <c r="L1092" i="10" a="1"/>
  <c r="L1102" i="10" a="1"/>
  <c r="L1226" i="10" a="1"/>
  <c r="L1096" i="10" a="1"/>
  <c r="L1131" i="10" a="1"/>
  <c r="L1145" i="10" a="1"/>
  <c r="L1215" i="10" a="1"/>
  <c r="L1105" i="10" a="1"/>
  <c r="L1093" i="10" a="1"/>
  <c r="L1227" i="10" a="1"/>
  <c r="L1132" i="10" a="1"/>
  <c r="L1094" i="10" a="1"/>
  <c r="L1084" i="10" a="1"/>
  <c r="L1084" i="10" l="1"/>
  <c r="L1094" i="10"/>
  <c r="L1132" i="10"/>
  <c r="L1227" i="10"/>
  <c r="L1093" i="10"/>
  <c r="L1105" i="10"/>
  <c r="L1215" i="10"/>
  <c r="L1145" i="10"/>
  <c r="L1131" i="10"/>
  <c r="L1096" i="10"/>
  <c r="L1226" i="10"/>
  <c r="L1102" i="10"/>
  <c r="L1092" i="10"/>
  <c r="L1098" i="10"/>
  <c r="L1106" i="10"/>
  <c r="L1097" i="10"/>
  <c r="L1103" i="10"/>
  <c r="L1134" i="10"/>
  <c r="L1090" i="10"/>
  <c r="L1089" i="10"/>
  <c r="L1214" i="10"/>
  <c r="L1144" i="10"/>
  <c r="L1133" i="10"/>
  <c r="L1135" i="10"/>
  <c r="L1110" i="10"/>
  <c r="L1101" i="10"/>
  <c r="L1088" i="10"/>
  <c r="L1213" i="10"/>
  <c r="L1143" i="10"/>
  <c r="L1121" i="10"/>
  <c r="L1117" i="10"/>
  <c r="L1158" i="10"/>
  <c r="L1203" i="10"/>
  <c r="L1107" i="10"/>
  <c r="L1228" i="10"/>
  <c r="L1113" i="10"/>
  <c r="L1112" i="10"/>
  <c r="L1109" i="10"/>
  <c r="L1100" i="10"/>
  <c r="L1087" i="10"/>
  <c r="L1120" i="10"/>
  <c r="L1116" i="10"/>
  <c r="L1157" i="10"/>
  <c r="L1095" i="10"/>
  <c r="L1104" i="10"/>
  <c r="L1142" i="10"/>
  <c r="L1140" i="10"/>
  <c r="L1108" i="10"/>
  <c r="L1086" i="10"/>
  <c r="L1296" i="10"/>
  <c r="L1119" i="10"/>
  <c r="L1115" i="10"/>
  <c r="L1156" i="10"/>
  <c r="L1136" i="10"/>
  <c r="L1127" i="10"/>
  <c r="L1091" i="10"/>
  <c r="L1141" i="10"/>
  <c r="L1111" i="10"/>
  <c r="L1099" i="10"/>
  <c r="L1129" i="10"/>
  <c r="L1085" i="10"/>
  <c r="L1128" i="10"/>
  <c r="G21" i="26"/>
  <c r="G351" i="26"/>
  <c r="G239" i="26"/>
  <c r="G124" i="26"/>
  <c r="G211" i="26"/>
  <c r="G46" i="26"/>
  <c r="G268" i="26"/>
  <c r="G99" i="26"/>
  <c r="G183" i="26"/>
  <c r="G153" i="26"/>
  <c r="G323" i="26"/>
  <c r="G517" i="26"/>
  <c r="G295" i="26"/>
  <c r="G438" i="26"/>
  <c r="G410" i="26"/>
  <c r="G74" i="26"/>
  <c r="G468" i="26"/>
  <c r="G491" i="26"/>
  <c r="G544" i="26"/>
  <c r="G382" i="26"/>
  <c r="L1174" i="10" a="1"/>
  <c r="L1201" i="10" a="1"/>
  <c r="L1189" i="10" a="1"/>
  <c r="L1191" i="10" a="1"/>
  <c r="L1292" i="10" a="1"/>
  <c r="L1190" i="10" a="1"/>
  <c r="L1197" i="10" a="1"/>
  <c r="L1188" i="10" a="1"/>
  <c r="L1175" i="10" a="1"/>
  <c r="L1182" i="10" a="1"/>
  <c r="L1194" i="10" a="1"/>
  <c r="L1185" i="10" a="1"/>
  <c r="L1302" i="10" a="1"/>
  <c r="L1202" i="10" a="1"/>
  <c r="L1204" i="10" a="1"/>
  <c r="L1206" i="10" a="1"/>
  <c r="L1176" i="10" a="1"/>
  <c r="L1183" i="10" a="1"/>
  <c r="L1195" i="10" a="1"/>
  <c r="L1186" i="10" a="1"/>
  <c r="L1192" i="10" a="1"/>
  <c r="L1303" i="10" a="1"/>
  <c r="L1205" i="10" a="1"/>
  <c r="L1385" i="10" a="1"/>
  <c r="L1177" i="10" a="1"/>
  <c r="L1184" i="10" a="1"/>
  <c r="L1196" i="10" a="1"/>
  <c r="L1187" i="10" a="1"/>
  <c r="L1193" i="10" a="1"/>
  <c r="L1304" i="10" a="1"/>
  <c r="L1229" i="10" a="1"/>
  <c r="L1246" i="10" a="1"/>
  <c r="L1178" i="10" a="1"/>
  <c r="L1230" i="10" a="1"/>
  <c r="L1198" i="10" a="1"/>
  <c r="L1216" i="10" a="1"/>
  <c r="L1231" i="10" a="1"/>
  <c r="L1208" i="10" a="1"/>
  <c r="L1209" i="10" a="1"/>
  <c r="L1179" i="10" a="1"/>
  <c r="L1223" i="10" a="1"/>
  <c r="L1220" i="10" a="1"/>
  <c r="L1315" i="10" a="1"/>
  <c r="L1232" i="10" a="1"/>
  <c r="L1199" i="10" a="1"/>
  <c r="L1245" i="10" a="1"/>
  <c r="L1247" i="10" a="1"/>
  <c r="L1180" i="10" a="1"/>
  <c r="L1224" i="10" a="1"/>
  <c r="L1221" i="10" a="1"/>
  <c r="L1316" i="10" a="1"/>
  <c r="L1217" i="10" a="1"/>
  <c r="L1233" i="10" a="1"/>
  <c r="L1210" i="10" a="1"/>
  <c r="L1173" i="10" a="1"/>
  <c r="L1181" i="10" a="1"/>
  <c r="L1225" i="10" a="1"/>
  <c r="L1222" i="10" a="1"/>
  <c r="L1317" i="10" a="1"/>
  <c r="L1218" i="10" a="1"/>
  <c r="L1234" i="10" a="1"/>
  <c r="L1200" i="10" a="1"/>
  <c r="L1200" i="10" l="1"/>
  <c r="L1234" i="10"/>
  <c r="L1218" i="10"/>
  <c r="L1317" i="10"/>
  <c r="L1222" i="10"/>
  <c r="L1225" i="10"/>
  <c r="L1181" i="10"/>
  <c r="L1173" i="10"/>
  <c r="L1210" i="10"/>
  <c r="L1233" i="10"/>
  <c r="L1217" i="10"/>
  <c r="L1316" i="10"/>
  <c r="L1221" i="10"/>
  <c r="L1224" i="10"/>
  <c r="L1180" i="10"/>
  <c r="L1247" i="10"/>
  <c r="L1245" i="10"/>
  <c r="L1199" i="10"/>
  <c r="L1232" i="10"/>
  <c r="L1315" i="10"/>
  <c r="L1220" i="10"/>
  <c r="L1223" i="10"/>
  <c r="L1179" i="10"/>
  <c r="L1209" i="10"/>
  <c r="L1208" i="10"/>
  <c r="L1231" i="10"/>
  <c r="L1216" i="10"/>
  <c r="L1198" i="10"/>
  <c r="L1230" i="10"/>
  <c r="L1178" i="10"/>
  <c r="L1246" i="10"/>
  <c r="L1229" i="10"/>
  <c r="L1304" i="10"/>
  <c r="L1193" i="10"/>
  <c r="L1187" i="10"/>
  <c r="L1196" i="10"/>
  <c r="L1184" i="10"/>
  <c r="L1177" i="10"/>
  <c r="L1385" i="10"/>
  <c r="L1205" i="10"/>
  <c r="L1303" i="10"/>
  <c r="L1192" i="10"/>
  <c r="L1186" i="10"/>
  <c r="L1195" i="10"/>
  <c r="L1183" i="10"/>
  <c r="L1176" i="10"/>
  <c r="L1206" i="10"/>
  <c r="L1204" i="10"/>
  <c r="L1202" i="10"/>
  <c r="L1302" i="10"/>
  <c r="L1185" i="10"/>
  <c r="L1194" i="10"/>
  <c r="L1182" i="10"/>
  <c r="L1175" i="10"/>
  <c r="L1188" i="10"/>
  <c r="L1197" i="10"/>
  <c r="L1190" i="10"/>
  <c r="L1292" i="10"/>
  <c r="L1191" i="10"/>
  <c r="L1189" i="10"/>
  <c r="L1201" i="10"/>
  <c r="L1174" i="10"/>
  <c r="G22" i="26"/>
  <c r="G75" i="26"/>
  <c r="G439" i="26"/>
  <c r="G383" i="26"/>
  <c r="G492" i="26"/>
  <c r="G324" i="26"/>
  <c r="G184" i="26"/>
  <c r="G269" i="26"/>
  <c r="G212" i="26"/>
  <c r="G240" i="26"/>
  <c r="G469" i="26"/>
  <c r="G411" i="26"/>
  <c r="G296" i="26"/>
  <c r="G545" i="26"/>
  <c r="G518" i="26"/>
  <c r="G154" i="26"/>
  <c r="G100" i="26"/>
  <c r="G47" i="26"/>
  <c r="G125" i="26"/>
  <c r="G352" i="26"/>
  <c r="L1263" i="10" a="1"/>
  <c r="L1287" i="10" a="1"/>
  <c r="L1294" i="10" a="1"/>
  <c r="L1312" i="10" a="1"/>
  <c r="L1288" i="10" a="1"/>
  <c r="L1280" i="10" a="1"/>
  <c r="L1282" i="10" a="1"/>
  <c r="L1264" i="10" a="1"/>
  <c r="L1277" i="10" a="1"/>
  <c r="L1334" i="10" a="1"/>
  <c r="L1321" i="10" a="1"/>
  <c r="L1404" i="10" a="1"/>
  <c r="L1295" i="10" a="1"/>
  <c r="L1283" i="10" a="1"/>
  <c r="L1265" i="10" a="1"/>
  <c r="L1278" i="10" a="1"/>
  <c r="L1335" i="10" a="1"/>
  <c r="L1322" i="10" a="1"/>
  <c r="L1405" i="10" a="1"/>
  <c r="L1313" i="10" a="1"/>
  <c r="L1281" i="10" a="1"/>
  <c r="L1266" i="10" a="1"/>
  <c r="L1279" i="10" a="1"/>
  <c r="L1336" i="10" a="1"/>
  <c r="L1323" i="10" a="1"/>
  <c r="L1406" i="10" a="1"/>
  <c r="L1314" i="10" a="1"/>
  <c r="L1318" i="10" a="1"/>
  <c r="L1381" i="10" a="1"/>
  <c r="L1267" i="10" a="1"/>
  <c r="L1319" i="10" a="1"/>
  <c r="L1309" i="10" a="1"/>
  <c r="L1320" i="10" a="1"/>
  <c r="L1274" i="10" a="1"/>
  <c r="L1275" i="10" a="1"/>
  <c r="L1273" i="10" a="1"/>
  <c r="L1285" i="10" a="1"/>
  <c r="L1268" i="10" a="1"/>
  <c r="L1289" i="10" a="1"/>
  <c r="L1297" i="10" a="1"/>
  <c r="L1305" i="10" a="1"/>
  <c r="L1474" i="10" a="1"/>
  <c r="L1391" i="10" a="1"/>
  <c r="L1271" i="10" a="1"/>
  <c r="L1392" i="10" a="1"/>
  <c r="L1284" i="10" a="1"/>
  <c r="L1269" i="10" a="1"/>
  <c r="L1290" i="10" a="1"/>
  <c r="L1298" i="10" a="1"/>
  <c r="L1306" i="10" a="1"/>
  <c r="L1310" i="10" a="1"/>
  <c r="L1272" i="10" a="1"/>
  <c r="L1276" i="10" a="1"/>
  <c r="L1262" i="10" a="1"/>
  <c r="L1270" i="10" a="1"/>
  <c r="L1291" i="10" a="1"/>
  <c r="L1299" i="10" a="1"/>
  <c r="L1307" i="10" a="1"/>
  <c r="L1311" i="10" a="1"/>
  <c r="L1286" i="10" a="1"/>
  <c r="L1293" i="10" a="1"/>
  <c r="L1393" i="10" a="1"/>
  <c r="L1393" i="10" l="1"/>
  <c r="L1293" i="10"/>
  <c r="L1286" i="10"/>
  <c r="L1311" i="10"/>
  <c r="L1307" i="10"/>
  <c r="L1299" i="10"/>
  <c r="L1291" i="10"/>
  <c r="L1270" i="10"/>
  <c r="L1262" i="10"/>
  <c r="L1276" i="10"/>
  <c r="L1272" i="10"/>
  <c r="L1310" i="10"/>
  <c r="L1306" i="10"/>
  <c r="L1298" i="10"/>
  <c r="L1290" i="10"/>
  <c r="L1269" i="10"/>
  <c r="L1284" i="10"/>
  <c r="L1392" i="10"/>
  <c r="L1271" i="10"/>
  <c r="L1391" i="10"/>
  <c r="L1474" i="10"/>
  <c r="L1305" i="10"/>
  <c r="L1297" i="10"/>
  <c r="L1289" i="10"/>
  <c r="L1268" i="10"/>
  <c r="L1285" i="10"/>
  <c r="L1273" i="10"/>
  <c r="L1275" i="10"/>
  <c r="L1274" i="10"/>
  <c r="L1320" i="10"/>
  <c r="L1309" i="10"/>
  <c r="L1319" i="10"/>
  <c r="L1267" i="10"/>
  <c r="L1381" i="10"/>
  <c r="L1318" i="10"/>
  <c r="L1314" i="10"/>
  <c r="L1406" i="10"/>
  <c r="L1323" i="10"/>
  <c r="L1336" i="10"/>
  <c r="L1279" i="10"/>
  <c r="L1266" i="10"/>
  <c r="L1281" i="10"/>
  <c r="L1313" i="10"/>
  <c r="L1405" i="10"/>
  <c r="L1322" i="10"/>
  <c r="L1335" i="10"/>
  <c r="L1278" i="10"/>
  <c r="L1265" i="10"/>
  <c r="L1283" i="10"/>
  <c r="L1295" i="10"/>
  <c r="L1404" i="10"/>
  <c r="L1321" i="10"/>
  <c r="L1334" i="10"/>
  <c r="L1277" i="10"/>
  <c r="L1264" i="10"/>
  <c r="L1282" i="10"/>
  <c r="L1280" i="10"/>
  <c r="L1288" i="10"/>
  <c r="L1312" i="10"/>
  <c r="L1294" i="10"/>
  <c r="L1287" i="10"/>
  <c r="L1263" i="10"/>
  <c r="G546" i="26"/>
  <c r="G23" i="26"/>
  <c r="G412" i="26"/>
  <c r="G353" i="26"/>
  <c r="G48" i="26"/>
  <c r="G155" i="26"/>
  <c r="G470" i="26"/>
  <c r="G213" i="26"/>
  <c r="G185" i="26"/>
  <c r="G493" i="26"/>
  <c r="G440" i="26"/>
  <c r="G519" i="26"/>
  <c r="G297" i="26"/>
  <c r="G126" i="26"/>
  <c r="G101" i="26"/>
  <c r="G241" i="26"/>
  <c r="G270" i="26"/>
  <c r="G325" i="26"/>
  <c r="G384" i="26"/>
  <c r="G76" i="26"/>
  <c r="L1383" i="10" a="1"/>
  <c r="L1356" i="10" a="1"/>
  <c r="L1399" i="10" a="1"/>
  <c r="L1387" i="10" a="1"/>
  <c r="L1388" i="10" a="1"/>
  <c r="L1369" i="10" a="1"/>
  <c r="L1423" i="10" a="1"/>
  <c r="L1384" i="10" a="1"/>
  <c r="L1357" i="10" a="1"/>
  <c r="L1360" i="10" a="1"/>
  <c r="L1480" i="10" a="1"/>
  <c r="L1400" i="10" a="1"/>
  <c r="L1407" i="10" a="1"/>
  <c r="L1493" i="10" a="1"/>
  <c r="L1358" i="10" a="1"/>
  <c r="L1361" i="10" a="1"/>
  <c r="L1481" i="10" a="1"/>
  <c r="L1408" i="10" a="1"/>
  <c r="L1370" i="10" a="1"/>
  <c r="L1494" i="10" a="1"/>
  <c r="L1425" i="10" a="1"/>
  <c r="L1351" i="10" a="1"/>
  <c r="L1359" i="10" a="1"/>
  <c r="L1362" i="10" a="1"/>
  <c r="L1482" i="10" a="1"/>
  <c r="L1394" i="10" a="1"/>
  <c r="L1378" i="10" a="1"/>
  <c r="L1409" i="10" a="1"/>
  <c r="L1495" i="10" a="1"/>
  <c r="L1352" i="10" a="1"/>
  <c r="L1395" i="10" a="1"/>
  <c r="L1379" i="10" a="1"/>
  <c r="L1396" i="10" a="1"/>
  <c r="L1372" i="10" a="1"/>
  <c r="L1410" i="10" a="1"/>
  <c r="L1424" i="10" a="1"/>
  <c r="L1353" i="10" a="1"/>
  <c r="L1375" i="10" a="1"/>
  <c r="L1363" i="10" a="1"/>
  <c r="L1563" i="10" a="1"/>
  <c r="L1380" i="10" a="1"/>
  <c r="L1401" i="10" a="1"/>
  <c r="L1366" i="10" a="1"/>
  <c r="L1412" i="10" a="1"/>
  <c r="L1354" i="10" a="1"/>
  <c r="L1376" i="10" a="1"/>
  <c r="L1364" i="10" a="1"/>
  <c r="L1373" i="10" a="1"/>
  <c r="L1402" i="10" a="1"/>
  <c r="L1411" i="10" a="1"/>
  <c r="L1367" i="10" a="1"/>
  <c r="L1403" i="10" a="1"/>
  <c r="L1371" i="10" a="1"/>
  <c r="L1382" i="10" a="1"/>
  <c r="L1355" i="10" a="1"/>
  <c r="L1377" i="10" a="1"/>
  <c r="L1365" i="10" a="1"/>
  <c r="L1398" i="10" a="1"/>
  <c r="L1386" i="10" a="1"/>
  <c r="L1470" i="10" a="1"/>
  <c r="L1374" i="10" a="1"/>
  <c r="L1368" i="10" a="1"/>
  <c r="L1368" i="10" l="1"/>
  <c r="L1374" i="10"/>
  <c r="L1470" i="10"/>
  <c r="L1386" i="10"/>
  <c r="L1398" i="10"/>
  <c r="L1365" i="10"/>
  <c r="L1377" i="10"/>
  <c r="L1355" i="10"/>
  <c r="L1382" i="10"/>
  <c r="L1371" i="10"/>
  <c r="L1403" i="10"/>
  <c r="L1367" i="10"/>
  <c r="L1411" i="10"/>
  <c r="L1402" i="10"/>
  <c r="L1373" i="10"/>
  <c r="L1364" i="10"/>
  <c r="L1376" i="10"/>
  <c r="L1354" i="10"/>
  <c r="L1412" i="10"/>
  <c r="L1366" i="10"/>
  <c r="L1401" i="10"/>
  <c r="L1380" i="10"/>
  <c r="L1563" i="10"/>
  <c r="L1363" i="10"/>
  <c r="L1375" i="10"/>
  <c r="L1353" i="10"/>
  <c r="L1424" i="10"/>
  <c r="L1410" i="10"/>
  <c r="L1372" i="10"/>
  <c r="L1396" i="10"/>
  <c r="L1379" i="10"/>
  <c r="L1395" i="10"/>
  <c r="L1352" i="10"/>
  <c r="L1495" i="10"/>
  <c r="L1409" i="10"/>
  <c r="L1378" i="10"/>
  <c r="L1394" i="10"/>
  <c r="L1482" i="10"/>
  <c r="L1362" i="10"/>
  <c r="L1359" i="10"/>
  <c r="L1351" i="10"/>
  <c r="L1425" i="10"/>
  <c r="L1494" i="10"/>
  <c r="L1370" i="10"/>
  <c r="L1408" i="10"/>
  <c r="L1481" i="10"/>
  <c r="L1361" i="10"/>
  <c r="L1358" i="10"/>
  <c r="L1493" i="10"/>
  <c r="L1407" i="10"/>
  <c r="L1400" i="10"/>
  <c r="L1480" i="10"/>
  <c r="L1360" i="10"/>
  <c r="L1357" i="10"/>
  <c r="L1384" i="10"/>
  <c r="L1423" i="10"/>
  <c r="L1369" i="10"/>
  <c r="L1388" i="10"/>
  <c r="L1387" i="10"/>
  <c r="L1399" i="10"/>
  <c r="L1356" i="10"/>
  <c r="L1383" i="10"/>
  <c r="G520" i="26"/>
  <c r="G494" i="26"/>
  <c r="G214" i="26"/>
  <c r="G547" i="26"/>
  <c r="G77" i="26"/>
  <c r="G326" i="26"/>
  <c r="G242" i="26"/>
  <c r="G127" i="26"/>
  <c r="G471" i="26"/>
  <c r="G49" i="26"/>
  <c r="G413" i="26"/>
  <c r="G441" i="26"/>
  <c r="G186" i="26"/>
  <c r="G24" i="26"/>
  <c r="G385" i="26"/>
  <c r="G271" i="26"/>
  <c r="G102" i="26"/>
  <c r="G298" i="26"/>
  <c r="G156" i="26"/>
  <c r="G354" i="26"/>
  <c r="L1453" i="10" a="1"/>
  <c r="L1468" i="10" a="1"/>
  <c r="L1441" i="10" a="1"/>
  <c r="L1440" i="10" a="1"/>
  <c r="L1475" i="10" a="1"/>
  <c r="L1471" i="10" a="1"/>
  <c r="L1499" i="10" a="1"/>
  <c r="L1461" i="10" a="1"/>
  <c r="L1454" i="10" a="1"/>
  <c r="L1469" i="10" a="1"/>
  <c r="L1442" i="10" a="1"/>
  <c r="L1512" i="10" a="1"/>
  <c r="L1458" i="10" a="1"/>
  <c r="L1569" i="10" a="1"/>
  <c r="L1492" i="10" a="1"/>
  <c r="L1448" i="10" a="1"/>
  <c r="L1476" i="10" a="1"/>
  <c r="L1472" i="10" a="1"/>
  <c r="L1500" i="10" a="1"/>
  <c r="L1462" i="10" a="1"/>
  <c r="L1443" i="10" a="1"/>
  <c r="L1513" i="10" a="1"/>
  <c r="L1459" i="10" a="1"/>
  <c r="L1570" i="10" a="1"/>
  <c r="L1559" i="10" a="1"/>
  <c r="L1452" i="10" a="1"/>
  <c r="L1498" i="10" a="1"/>
  <c r="L1477" i="10" a="1"/>
  <c r="L1473" i="10" a="1"/>
  <c r="L1501" i="10" a="1"/>
  <c r="L1463" i="10" a="1"/>
  <c r="L1464" i="10" a="1"/>
  <c r="L1483" i="10" a="1"/>
  <c r="L1444" i="10" a="1"/>
  <c r="L1514" i="10" a="1"/>
  <c r="L1460" i="10" a="1"/>
  <c r="L1571" i="10" a="1"/>
  <c r="L1457" i="10" a="1"/>
  <c r="L1584" i="10" a="1"/>
  <c r="L1465" i="10" a="1"/>
  <c r="L1484" i="10" a="1"/>
  <c r="L1445" i="10" a="1"/>
  <c r="L1466" i="10" a="1"/>
  <c r="L1446" i="10" a="1"/>
  <c r="L1449" i="10" a="1"/>
  <c r="L1497" i="10" a="1"/>
  <c r="L1489" i="10" a="1"/>
  <c r="L1487" i="10" a="1"/>
  <c r="L1455" i="10" a="1"/>
  <c r="L1490" i="10" a="1"/>
  <c r="L1652" i="10" a="1"/>
  <c r="L1485" i="10" a="1"/>
  <c r="L1582" i="10" a="1"/>
  <c r="L1496" i="10" a="1"/>
  <c r="L1583" i="10" a="1"/>
  <c r="L1450" i="10" a="1"/>
  <c r="L1467" i="10" a="1"/>
  <c r="L1451" i="10" a="1"/>
  <c r="L1488" i="10" a="1"/>
  <c r="L1456" i="10" a="1"/>
  <c r="L1491" i="10" a="1"/>
  <c r="L1447" i="10" a="1"/>
  <c r="L1447" i="10" l="1"/>
  <c r="L1491" i="10"/>
  <c r="L1456" i="10"/>
  <c r="L1488" i="10"/>
  <c r="L1451" i="10"/>
  <c r="L1467" i="10"/>
  <c r="L1450" i="10"/>
  <c r="L1583" i="10"/>
  <c r="L1496" i="10"/>
  <c r="L1582" i="10"/>
  <c r="L1485" i="10"/>
  <c r="L1652" i="10"/>
  <c r="L1490" i="10"/>
  <c r="L1455" i="10"/>
  <c r="L1487" i="10"/>
  <c r="L1489" i="10"/>
  <c r="L1497" i="10"/>
  <c r="L1449" i="10"/>
  <c r="L1446" i="10"/>
  <c r="L1466" i="10"/>
  <c r="L1445" i="10"/>
  <c r="L1484" i="10"/>
  <c r="L1465" i="10"/>
  <c r="L1584" i="10"/>
  <c r="L1457" i="10"/>
  <c r="L1571" i="10"/>
  <c r="L1460" i="10"/>
  <c r="L1514" i="10"/>
  <c r="L1444" i="10"/>
  <c r="L1483" i="10"/>
  <c r="L1464" i="10"/>
  <c r="L1463" i="10"/>
  <c r="L1501" i="10"/>
  <c r="L1473" i="10"/>
  <c r="L1477" i="10"/>
  <c r="L1498" i="10"/>
  <c r="L1452" i="10"/>
  <c r="L1559" i="10"/>
  <c r="L1570" i="10"/>
  <c r="L1459" i="10"/>
  <c r="L1513" i="10"/>
  <c r="L1443" i="10"/>
  <c r="L1462" i="10"/>
  <c r="L1500" i="10"/>
  <c r="L1472" i="10"/>
  <c r="L1476" i="10"/>
  <c r="L1448" i="10"/>
  <c r="L1492" i="10"/>
  <c r="L1569" i="10"/>
  <c r="L1458" i="10"/>
  <c r="L1512" i="10"/>
  <c r="L1442" i="10"/>
  <c r="L1469" i="10"/>
  <c r="L1454" i="10"/>
  <c r="L1461" i="10"/>
  <c r="L1499" i="10"/>
  <c r="L1471" i="10"/>
  <c r="L1475" i="10"/>
  <c r="L1440" i="10"/>
  <c r="L1441" i="10"/>
  <c r="L1468" i="10"/>
  <c r="L1453" i="10"/>
  <c r="G25" i="26"/>
  <c r="G442" i="26"/>
  <c r="G50" i="26"/>
  <c r="G521" i="26"/>
  <c r="G355" i="26"/>
  <c r="G299" i="26"/>
  <c r="G272" i="26"/>
  <c r="G472" i="26"/>
  <c r="G243" i="26"/>
  <c r="G78" i="26"/>
  <c r="G215" i="26"/>
  <c r="G187" i="26"/>
  <c r="G414" i="26"/>
  <c r="G157" i="26"/>
  <c r="G103" i="26"/>
  <c r="G386" i="26"/>
  <c r="G128" i="26"/>
  <c r="G327" i="26"/>
  <c r="G548" i="26"/>
  <c r="G495" i="26"/>
  <c r="L1530" i="10" a="1"/>
  <c r="L1586" i="10" a="1"/>
  <c r="L1579" i="10" a="1"/>
  <c r="L1553" i="10" a="1"/>
  <c r="L1550" i="10" a="1"/>
  <c r="L1562" i="10" a="1"/>
  <c r="L1531" i="10" a="1"/>
  <c r="L1556" i="10" a="1"/>
  <c r="L1648" i="10" a="1"/>
  <c r="L1587" i="10" a="1"/>
  <c r="L1576" i="10" a="1"/>
  <c r="L1547" i="10" a="1"/>
  <c r="L1560" i="10" a="1"/>
  <c r="L1532" i="10" a="1"/>
  <c r="L1557" i="10" a="1"/>
  <c r="L1580" i="10" a="1"/>
  <c r="L1577" i="10" a="1"/>
  <c r="L1554" i="10" a="1"/>
  <c r="L1548" i="10" a="1"/>
  <c r="L1551" i="10" a="1"/>
  <c r="L1561" i="10" a="1"/>
  <c r="L1533" i="10" a="1"/>
  <c r="L1558" i="10" a="1"/>
  <c r="L1538" i="10" a="1"/>
  <c r="L1671" i="10" a="1"/>
  <c r="L1581" i="10" a="1"/>
  <c r="L1578" i="10" a="1"/>
  <c r="L1555" i="10" a="1"/>
  <c r="L1549" i="10" a="1"/>
  <c r="L1552" i="10" a="1"/>
  <c r="L1534" i="10" a="1"/>
  <c r="L1539" i="10" a="1"/>
  <c r="L1672" i="10" a="1"/>
  <c r="L1544" i="10" a="1"/>
  <c r="L1658" i="10" a="1"/>
  <c r="L1588" i="10" a="1"/>
  <c r="L1590" i="10" a="1"/>
  <c r="L1535" i="10" a="1"/>
  <c r="L1541" i="10" a="1"/>
  <c r="L1540" i="10" a="1"/>
  <c r="L1673" i="10" a="1"/>
  <c r="L1572" i="10" a="1"/>
  <c r="L1601" i="10" a="1"/>
  <c r="L1564" i="10" a="1"/>
  <c r="L1566" i="10" a="1"/>
  <c r="L1536" i="10" a="1"/>
  <c r="L1542" i="10" a="1"/>
  <c r="L1545" i="10" a="1"/>
  <c r="L1573" i="10" a="1"/>
  <c r="L1659" i="10" a="1"/>
  <c r="L1602" i="10" a="1"/>
  <c r="L1589" i="10" a="1"/>
  <c r="L1565" i="10" a="1"/>
  <c r="L1529" i="10" a="1"/>
  <c r="L1537" i="10" a="1"/>
  <c r="L1543" i="10" a="1"/>
  <c r="L1585" i="10" a="1"/>
  <c r="L1741" i="10" a="1"/>
  <c r="L1546" i="10" a="1"/>
  <c r="L1574" i="10" a="1"/>
  <c r="L1660" i="10" a="1"/>
  <c r="L1603" i="10" a="1"/>
  <c r="L1603" i="10" l="1"/>
  <c r="L1660" i="10"/>
  <c r="L1574" i="10"/>
  <c r="L1546" i="10"/>
  <c r="L1741" i="10"/>
  <c r="L1585" i="10"/>
  <c r="L1543" i="10"/>
  <c r="L1537" i="10"/>
  <c r="L1529" i="10"/>
  <c r="L1565" i="10"/>
  <c r="L1589" i="10"/>
  <c r="L1602" i="10"/>
  <c r="L1659" i="10"/>
  <c r="L1573" i="10"/>
  <c r="L1545" i="10"/>
  <c r="L1542" i="10"/>
  <c r="L1536" i="10"/>
  <c r="L1566" i="10"/>
  <c r="L1564" i="10"/>
  <c r="L1601" i="10"/>
  <c r="L1572" i="10"/>
  <c r="L1673" i="10"/>
  <c r="L1540" i="10"/>
  <c r="L1541" i="10"/>
  <c r="L1535" i="10"/>
  <c r="L1590" i="10"/>
  <c r="L1588" i="10"/>
  <c r="L1658" i="10"/>
  <c r="L1544" i="10"/>
  <c r="L1672" i="10"/>
  <c r="L1539" i="10"/>
  <c r="L1534" i="10"/>
  <c r="L1552" i="10"/>
  <c r="L1549" i="10"/>
  <c r="L1555" i="10"/>
  <c r="L1578" i="10"/>
  <c r="L1581" i="10"/>
  <c r="L1671" i="10"/>
  <c r="L1538" i="10"/>
  <c r="L1558" i="10"/>
  <c r="L1533" i="10"/>
  <c r="L1561" i="10"/>
  <c r="L1551" i="10"/>
  <c r="L1548" i="10"/>
  <c r="L1554" i="10"/>
  <c r="L1577" i="10"/>
  <c r="L1580" i="10"/>
  <c r="L1557" i="10"/>
  <c r="L1532" i="10"/>
  <c r="L1560" i="10"/>
  <c r="L1547" i="10"/>
  <c r="L1576" i="10"/>
  <c r="L1587" i="10"/>
  <c r="L1648" i="10"/>
  <c r="L1556" i="10"/>
  <c r="L1531" i="10"/>
  <c r="L1562" i="10"/>
  <c r="L1550" i="10"/>
  <c r="L1553" i="10"/>
  <c r="L1579" i="10"/>
  <c r="L1586" i="10"/>
  <c r="L1530" i="10"/>
  <c r="G473" i="26"/>
  <c r="G300" i="26"/>
  <c r="G26" i="26"/>
  <c r="G496" i="26"/>
  <c r="G328" i="26"/>
  <c r="G387" i="26"/>
  <c r="G158" i="26"/>
  <c r="G188" i="26"/>
  <c r="G79" i="26"/>
  <c r="G51" i="26"/>
  <c r="G273" i="26"/>
  <c r="G356" i="26"/>
  <c r="G549" i="26"/>
  <c r="G129" i="26"/>
  <c r="G104" i="26"/>
  <c r="G415" i="26"/>
  <c r="G216" i="26"/>
  <c r="G244" i="26"/>
  <c r="G522" i="26"/>
  <c r="G443" i="26"/>
  <c r="L1621" i="10" a="1"/>
  <c r="L1654" i="10" a="1"/>
  <c r="L1691" i="10" a="1"/>
  <c r="L1662" i="10" a="1"/>
  <c r="L1631" i="10" a="1"/>
  <c r="L1628" i="10" a="1"/>
  <c r="L1640" i="10" a="1"/>
  <c r="L1643" i="10" a="1"/>
  <c r="L1669" i="10" a="1"/>
  <c r="L1644" i="10" a="1"/>
  <c r="L1661" i="10" a="1"/>
  <c r="L1647" i="10" a="1"/>
  <c r="L1674" i="10" a="1"/>
  <c r="L1622" i="10" a="1"/>
  <c r="L1655" i="10" a="1"/>
  <c r="L1692" i="10" a="1"/>
  <c r="L1663" i="10" a="1"/>
  <c r="L1632" i="10" a="1"/>
  <c r="L1629" i="10" a="1"/>
  <c r="L1641" i="10" a="1"/>
  <c r="L1670" i="10" a="1"/>
  <c r="L1627" i="10" a="1"/>
  <c r="L1675" i="10" a="1"/>
  <c r="L1623" i="10" a="1"/>
  <c r="L1747" i="10" a="1"/>
  <c r="L1760" i="10" a="1"/>
  <c r="L1636" i="10" a="1"/>
  <c r="L1665" i="10" a="1"/>
  <c r="L1637" i="10" a="1"/>
  <c r="L1645" i="10" a="1"/>
  <c r="L1830" i="10" a="1"/>
  <c r="L1630" i="10" a="1"/>
  <c r="L1676" i="10" a="1"/>
  <c r="L1624" i="10" a="1"/>
  <c r="L1677" i="10" a="1"/>
  <c r="L1633" i="10" a="1"/>
  <c r="L1649" i="10" a="1"/>
  <c r="L1737" i="10" a="1"/>
  <c r="L1638" i="10" a="1"/>
  <c r="L1646" i="10" a="1"/>
  <c r="L1690" i="10" a="1"/>
  <c r="L1668" i="10" a="1"/>
  <c r="L1625" i="10" a="1"/>
  <c r="L1678" i="10" a="1"/>
  <c r="L1748" i="10" a="1"/>
  <c r="L1634" i="10" a="1"/>
  <c r="L1761" i="10" a="1"/>
  <c r="L1650" i="10" a="1"/>
  <c r="L1666" i="10" a="1"/>
  <c r="L1667" i="10" a="1"/>
  <c r="L1619" i="10" a="1"/>
  <c r="L1653" i="10" a="1"/>
  <c r="L1642" i="10" a="1"/>
  <c r="L1618" i="10" a="1"/>
  <c r="L1626" i="10" a="1"/>
  <c r="L1679" i="10" a="1"/>
  <c r="L1749" i="10" a="1"/>
  <c r="L1635" i="10" a="1"/>
  <c r="L1762" i="10" a="1"/>
  <c r="L1651" i="10" a="1"/>
  <c r="L1620" i="10" a="1"/>
  <c r="L1639" i="10" a="1"/>
  <c r="L1639" i="10" l="1"/>
  <c r="L1620" i="10"/>
  <c r="L1651" i="10"/>
  <c r="L1762" i="10"/>
  <c r="L1635" i="10"/>
  <c r="L1749" i="10"/>
  <c r="L1679" i="10"/>
  <c r="L1626" i="10"/>
  <c r="L1618" i="10"/>
  <c r="L1642" i="10"/>
  <c r="L1653" i="10"/>
  <c r="L1619" i="10"/>
  <c r="L1667" i="10"/>
  <c r="L1666" i="10"/>
  <c r="L1650" i="10"/>
  <c r="L1761" i="10"/>
  <c r="L1634" i="10"/>
  <c r="L1748" i="10"/>
  <c r="L1678" i="10"/>
  <c r="L1625" i="10"/>
  <c r="L1668" i="10"/>
  <c r="L1690" i="10"/>
  <c r="L1646" i="10"/>
  <c r="L1638" i="10"/>
  <c r="L1737" i="10"/>
  <c r="L1649" i="10"/>
  <c r="L1633" i="10"/>
  <c r="L1677" i="10"/>
  <c r="L1624" i="10"/>
  <c r="L1676" i="10"/>
  <c r="L1630" i="10"/>
  <c r="L1830" i="10"/>
  <c r="L1645" i="10"/>
  <c r="L1637" i="10"/>
  <c r="L1665" i="10"/>
  <c r="L1636" i="10"/>
  <c r="L1760" i="10"/>
  <c r="L1747" i="10"/>
  <c r="L1623" i="10"/>
  <c r="L1675" i="10"/>
  <c r="L1627" i="10"/>
  <c r="L1670" i="10"/>
  <c r="L1641" i="10"/>
  <c r="L1629" i="10"/>
  <c r="L1632" i="10"/>
  <c r="L1663" i="10"/>
  <c r="L1692" i="10"/>
  <c r="L1655" i="10"/>
  <c r="L1622" i="10"/>
  <c r="L1674" i="10"/>
  <c r="L1647" i="10"/>
  <c r="L1661" i="10"/>
  <c r="L1644" i="10"/>
  <c r="L1669" i="10"/>
  <c r="L1643" i="10"/>
  <c r="L1640" i="10"/>
  <c r="L1628" i="10"/>
  <c r="L1631" i="10"/>
  <c r="L1662" i="10"/>
  <c r="L1691" i="10"/>
  <c r="L1654" i="10"/>
  <c r="L1621" i="10"/>
  <c r="G189" i="26"/>
  <c r="G27" i="26"/>
  <c r="G130" i="26"/>
  <c r="G444" i="26"/>
  <c r="G245" i="26"/>
  <c r="G416" i="26"/>
  <c r="G357" i="26"/>
  <c r="G52" i="26"/>
  <c r="G388" i="26"/>
  <c r="G497" i="26"/>
  <c r="G474" i="26"/>
  <c r="G523" i="26"/>
  <c r="G217" i="26"/>
  <c r="G105" i="26"/>
  <c r="G550" i="26"/>
  <c r="G274" i="26"/>
  <c r="G80" i="26"/>
  <c r="G159" i="26"/>
  <c r="G329" i="26"/>
  <c r="G301" i="26"/>
  <c r="L1751" i="10" a="1"/>
  <c r="L1712" i="10" a="1"/>
  <c r="L1719" i="10" a="1"/>
  <c r="L1754" i="10" a="1"/>
  <c r="L1722" i="10" a="1"/>
  <c r="L1739" i="10" a="1"/>
  <c r="L1724" i="10" a="1"/>
  <c r="L1730" i="10" a="1"/>
  <c r="L1838" i="10" a="1"/>
  <c r="L1752" i="10" a="1"/>
  <c r="L1713" i="10" a="1"/>
  <c r="L1734" i="10" a="1"/>
  <c r="L1731" i="10" a="1"/>
  <c r="L1742" i="10" a="1"/>
  <c r="L1738" i="10" a="1"/>
  <c r="L1766" i="10" a="1"/>
  <c r="L1767" i="10" a="1"/>
  <c r="L1711" i="10" a="1"/>
  <c r="L1727" i="10" a="1"/>
  <c r="L1714" i="10" a="1"/>
  <c r="L1735" i="10" a="1"/>
  <c r="L1732" i="10" a="1"/>
  <c r="L1720" i="10" a="1"/>
  <c r="L1743" i="10" a="1"/>
  <c r="L1755" i="10" a="1"/>
  <c r="L1723" i="10" a="1"/>
  <c r="L1768" i="10" a="1"/>
  <c r="L1759" i="10" a="1"/>
  <c r="L1707" i="10" a="1"/>
  <c r="L1715" i="10" a="1"/>
  <c r="L1736" i="10" a="1"/>
  <c r="L1733" i="10" a="1"/>
  <c r="L1721" i="10" a="1"/>
  <c r="L1744" i="10" a="1"/>
  <c r="L1756" i="10" a="1"/>
  <c r="L1740" i="10" a="1"/>
  <c r="L1750" i="10" a="1"/>
  <c r="L1851" i="10" a="1"/>
  <c r="L1708" i="10" a="1"/>
  <c r="L1716" i="10" a="1"/>
  <c r="L1779" i="10" a="1"/>
  <c r="L1725" i="10" a="1"/>
  <c r="L1836" i="10" a="1"/>
  <c r="L1763" i="10" a="1"/>
  <c r="L1718" i="10" a="1"/>
  <c r="L1765" i="10" a="1"/>
  <c r="L1709" i="10" a="1"/>
  <c r="L1728" i="10" a="1"/>
  <c r="L1757" i="10" a="1"/>
  <c r="L1919" i="10" a="1"/>
  <c r="L1849" i="10" a="1"/>
  <c r="L1837" i="10" a="1"/>
  <c r="L1781" i="10" a="1"/>
  <c r="L1710" i="10" a="1"/>
  <c r="L1729" i="10" a="1"/>
  <c r="L1758" i="10" a="1"/>
  <c r="L1717" i="10" a="1"/>
  <c r="L1780" i="10" a="1"/>
  <c r="L1726" i="10" a="1"/>
  <c r="L1850" i="10" a="1"/>
  <c r="L1764" i="10" a="1"/>
  <c r="L1826" i="10" a="1"/>
  <c r="L1826" i="10" l="1"/>
  <c r="L1764" i="10"/>
  <c r="L1850" i="10"/>
  <c r="L1726" i="10"/>
  <c r="L1780" i="10"/>
  <c r="L1717" i="10"/>
  <c r="L1758" i="10"/>
  <c r="L1729" i="10"/>
  <c r="L1710" i="10"/>
  <c r="L1781" i="10"/>
  <c r="L1837" i="10"/>
  <c r="L1849" i="10"/>
  <c r="L1919" i="10"/>
  <c r="L1757" i="10"/>
  <c r="L1728" i="10"/>
  <c r="L1709" i="10"/>
  <c r="L1765" i="10"/>
  <c r="L1718" i="10"/>
  <c r="L1763" i="10"/>
  <c r="L1836" i="10"/>
  <c r="L1725" i="10"/>
  <c r="L1779" i="10"/>
  <c r="L1716" i="10"/>
  <c r="L1708" i="10"/>
  <c r="L1851" i="10"/>
  <c r="L1750" i="10"/>
  <c r="L1740" i="10"/>
  <c r="L1756" i="10"/>
  <c r="L1744" i="10"/>
  <c r="L1721" i="10"/>
  <c r="L1733" i="10"/>
  <c r="L1736" i="10"/>
  <c r="L1715" i="10"/>
  <c r="L1707" i="10"/>
  <c r="L1759" i="10"/>
  <c r="L1768" i="10"/>
  <c r="L1723" i="10"/>
  <c r="L1755" i="10"/>
  <c r="L1743" i="10"/>
  <c r="L1720" i="10"/>
  <c r="L1732" i="10"/>
  <c r="L1735" i="10"/>
  <c r="L1714" i="10"/>
  <c r="L1727" i="10"/>
  <c r="L1711" i="10"/>
  <c r="L1767" i="10"/>
  <c r="L1766" i="10"/>
  <c r="L1738" i="10"/>
  <c r="L1742" i="10"/>
  <c r="L1731" i="10"/>
  <c r="L1734" i="10"/>
  <c r="L1713" i="10"/>
  <c r="L1752" i="10"/>
  <c r="L1838" i="10"/>
  <c r="L1730" i="10"/>
  <c r="L1724" i="10"/>
  <c r="L1739" i="10"/>
  <c r="L1722" i="10"/>
  <c r="L1754" i="10"/>
  <c r="L1719" i="10"/>
  <c r="L1712" i="10"/>
  <c r="L1751" i="10"/>
  <c r="G524" i="26"/>
  <c r="G190" i="26"/>
  <c r="G302" i="26"/>
  <c r="G160" i="26"/>
  <c r="G275" i="26"/>
  <c r="G106" i="26"/>
  <c r="G475" i="26"/>
  <c r="G389" i="26"/>
  <c r="G358" i="26"/>
  <c r="G246" i="26"/>
  <c r="G131" i="26"/>
  <c r="G28" i="26"/>
  <c r="G330" i="26"/>
  <c r="G81" i="26"/>
  <c r="G551" i="26"/>
  <c r="G218" i="26"/>
  <c r="G498" i="26"/>
  <c r="G53" i="26"/>
  <c r="G417" i="26"/>
  <c r="G445" i="26"/>
  <c r="L1869" i="10" a="1"/>
  <c r="L1847" i="10" a="1"/>
  <c r="L1797" i="10" a="1"/>
  <c r="L1848" i="10" a="1"/>
  <c r="L1827" i="10" a="1"/>
  <c r="L1820" i="10" a="1"/>
  <c r="L1832" i="10" a="1"/>
  <c r="L1854" i="10" a="1"/>
  <c r="L1810" i="10" a="1"/>
  <c r="L1839" i="10" a="1"/>
  <c r="L1925" i="10" a="1"/>
  <c r="L1814" i="10" a="1"/>
  <c r="L1870" i="10" a="1"/>
  <c r="L1798" i="10" a="1"/>
  <c r="L1855" i="10" a="1"/>
  <c r="L1831" i="10" a="1"/>
  <c r="L1821" i="10" a="1"/>
  <c r="L1915" i="10" a="1"/>
  <c r="L1845" i="10" a="1"/>
  <c r="L1840" i="10" a="1"/>
  <c r="L1926" i="10" a="1"/>
  <c r="L1815" i="10" a="1"/>
  <c r="L1799" i="10" a="1"/>
  <c r="L1856" i="10" a="1"/>
  <c r="L1828" i="10" a="1"/>
  <c r="L1833" i="10" a="1"/>
  <c r="L1804" i="10" a="1"/>
  <c r="L1841" i="10" a="1"/>
  <c r="L1927" i="10" a="1"/>
  <c r="L1816" i="10" a="1"/>
  <c r="L1805" i="10" a="1"/>
  <c r="L1817" i="10" a="1"/>
  <c r="L1800" i="10" a="1"/>
  <c r="L1857" i="10" a="1"/>
  <c r="L1829" i="10" a="1"/>
  <c r="L1822" i="10" a="1"/>
  <c r="L1796" i="10" a="1"/>
  <c r="L1806" i="10" a="1"/>
  <c r="L1818" i="10" a="1"/>
  <c r="L1801" i="10" a="1"/>
  <c r="L1819" i="10" a="1"/>
  <c r="L1811" i="10" a="1"/>
  <c r="L1843" i="10" a="1"/>
  <c r="L1823" i="10" a="1"/>
  <c r="L1940" i="10" a="1"/>
  <c r="L1813" i="10" a="1"/>
  <c r="L1852" i="10" a="1"/>
  <c r="L1938" i="10" a="1"/>
  <c r="L2008" i="10" a="1"/>
  <c r="L1807" i="10" a="1"/>
  <c r="L1802" i="10" a="1"/>
  <c r="L1808" i="10" a="1"/>
  <c r="L1824" i="10" a="1"/>
  <c r="L1868" i="10" a="1"/>
  <c r="L1825" i="10" a="1"/>
  <c r="L1853" i="10" a="1"/>
  <c r="L1939" i="10" a="1"/>
  <c r="L1803" i="10" a="1"/>
  <c r="L1812" i="10" a="1"/>
  <c r="L1844" i="10" a="1"/>
  <c r="L1809" i="10" a="1"/>
  <c r="L1846" i="10" a="1"/>
  <c r="L1846" i="10" l="1"/>
  <c r="L1809" i="10"/>
  <c r="L1844" i="10"/>
  <c r="L1812" i="10"/>
  <c r="L1803" i="10"/>
  <c r="L1939" i="10"/>
  <c r="L1853" i="10"/>
  <c r="L1825" i="10"/>
  <c r="L1868" i="10"/>
  <c r="L1824" i="10"/>
  <c r="L1808" i="10"/>
  <c r="L1802" i="10"/>
  <c r="L1807" i="10"/>
  <c r="L2008" i="10"/>
  <c r="L1938" i="10"/>
  <c r="L1852" i="10"/>
  <c r="L1813" i="10"/>
  <c r="L1940" i="10"/>
  <c r="L1823" i="10"/>
  <c r="L1843" i="10"/>
  <c r="L1811" i="10"/>
  <c r="L1819" i="10"/>
  <c r="L1801" i="10"/>
  <c r="L1818" i="10"/>
  <c r="L1806" i="10"/>
  <c r="L1796" i="10"/>
  <c r="L1822" i="10"/>
  <c r="L1829" i="10"/>
  <c r="L1857" i="10"/>
  <c r="L1800" i="10"/>
  <c r="L1817" i="10"/>
  <c r="L1805" i="10"/>
  <c r="L1816" i="10"/>
  <c r="L1927" i="10"/>
  <c r="L1841" i="10"/>
  <c r="L1804" i="10"/>
  <c r="L1833" i="10"/>
  <c r="L1828" i="10"/>
  <c r="L1856" i="10"/>
  <c r="L1799" i="10"/>
  <c r="L1815" i="10"/>
  <c r="L1926" i="10"/>
  <c r="L1840" i="10"/>
  <c r="L1845" i="10"/>
  <c r="L1915" i="10"/>
  <c r="L1821" i="10"/>
  <c r="L1831" i="10"/>
  <c r="L1855" i="10"/>
  <c r="L1798" i="10"/>
  <c r="L1870" i="10"/>
  <c r="L1814" i="10"/>
  <c r="L1925" i="10"/>
  <c r="L1839" i="10"/>
  <c r="L1810" i="10"/>
  <c r="L1854" i="10"/>
  <c r="L1832" i="10"/>
  <c r="L1820" i="10"/>
  <c r="L1827" i="10"/>
  <c r="L1848" i="10"/>
  <c r="L1797" i="10"/>
  <c r="L1847" i="10"/>
  <c r="L1869" i="10"/>
  <c r="G29" i="26"/>
  <c r="G247" i="26"/>
  <c r="G390" i="26"/>
  <c r="G525" i="26"/>
  <c r="G446" i="26"/>
  <c r="G54" i="26"/>
  <c r="G219" i="26"/>
  <c r="G82" i="26"/>
  <c r="G476" i="26"/>
  <c r="G276" i="26"/>
  <c r="G303" i="26"/>
  <c r="G132" i="26"/>
  <c r="G359" i="26"/>
  <c r="G418" i="26"/>
  <c r="G499" i="26"/>
  <c r="G552" i="26"/>
  <c r="G331" i="26"/>
  <c r="G107" i="26"/>
  <c r="G161" i="26"/>
  <c r="G191" i="26"/>
  <c r="L1886" i="10" a="1"/>
  <c r="L1898" i="10" a="1"/>
  <c r="L1901" i="10" a="1"/>
  <c r="L1902" i="10" a="1"/>
  <c r="L1941" i="10" a="1"/>
  <c r="L1920" i="10" a="1"/>
  <c r="L2014" i="10" a="1"/>
  <c r="L2016" i="10" a="1"/>
  <c r="L1905" i="10" a="1"/>
  <c r="L1887" i="10" a="1"/>
  <c r="L1935" i="10" a="1"/>
  <c r="L2004" i="10" a="1"/>
  <c r="L1899" i="10" a="1"/>
  <c r="L1894" i="10" a="1"/>
  <c r="L1944" i="10" a="1"/>
  <c r="L1945" i="10" a="1"/>
  <c r="L1911" i="10" a="1"/>
  <c r="L1888" i="10" a="1"/>
  <c r="L1936" i="10" a="1"/>
  <c r="L2186" i="10" a="1"/>
  <c r="L1942" i="10" a="1"/>
  <c r="L1895" i="10" a="1"/>
  <c r="L1921" i="10" a="1"/>
  <c r="L2015" i="10" a="1"/>
  <c r="L1918" i="10" a="1"/>
  <c r="L1889" i="10" a="1"/>
  <c r="L1937" i="10" a="1"/>
  <c r="L1912" i="10" a="1"/>
  <c r="L1932" i="10" a="1"/>
  <c r="L2097" i="10" a="1"/>
  <c r="L1943" i="10" a="1"/>
  <c r="L1896" i="10" a="1"/>
  <c r="L1922" i="10" a="1"/>
  <c r="L1946" i="10" a="1"/>
  <c r="L2029" i="10" a="1"/>
  <c r="L1890" i="10" a="1"/>
  <c r="L1913" i="10" a="1"/>
  <c r="L1933" i="10" a="1"/>
  <c r="L1934" i="10" a="1"/>
  <c r="L1906" i="10" a="1"/>
  <c r="L1916" i="10" a="1"/>
  <c r="L1928" i="10" a="1"/>
  <c r="L1904" i="10" a="1"/>
  <c r="L1893" i="10" a="1"/>
  <c r="L1900" i="10" a="1"/>
  <c r="L1930" i="10" a="1"/>
  <c r="L1891" i="10" a="1"/>
  <c r="L1957" i="10" a="1"/>
  <c r="L1914" i="10" a="1"/>
  <c r="L2027" i="10" a="1"/>
  <c r="L1909" i="10" a="1"/>
  <c r="L1903" i="10" a="1"/>
  <c r="L1885" i="10" a="1"/>
  <c r="L1897" i="10" a="1"/>
  <c r="L1892" i="10" a="1"/>
  <c r="L1958" i="10" a="1"/>
  <c r="L2028" i="10" a="1"/>
  <c r="L1907" i="10" a="1"/>
  <c r="L1910" i="10" a="1"/>
  <c r="L1917" i="10" a="1"/>
  <c r="L1929" i="10" a="1"/>
  <c r="L1959" i="10" a="1"/>
  <c r="L1908" i="10" a="1"/>
  <c r="L1908" i="10" l="1"/>
  <c r="L1959" i="10"/>
  <c r="L1929" i="10"/>
  <c r="L1917" i="10"/>
  <c r="L1910" i="10"/>
  <c r="L1907" i="10"/>
  <c r="L2028" i="10"/>
  <c r="L1958" i="10"/>
  <c r="L1892" i="10"/>
  <c r="L1897" i="10"/>
  <c r="L1885" i="10"/>
  <c r="L1903" i="10"/>
  <c r="L1909" i="10"/>
  <c r="L2027" i="10"/>
  <c r="L1914" i="10"/>
  <c r="L1957" i="10"/>
  <c r="L1891" i="10"/>
  <c r="L1930" i="10"/>
  <c r="L1900" i="10"/>
  <c r="L1893" i="10"/>
  <c r="L1904" i="10"/>
  <c r="L1928" i="10"/>
  <c r="L1916" i="10"/>
  <c r="L1906" i="10"/>
  <c r="L1934" i="10"/>
  <c r="L1933" i="10"/>
  <c r="L1913" i="10"/>
  <c r="L1890" i="10"/>
  <c r="L2029" i="10"/>
  <c r="L1946" i="10"/>
  <c r="L1922" i="10"/>
  <c r="L1896" i="10"/>
  <c r="L1943" i="10"/>
  <c r="L2097" i="10"/>
  <c r="L1932" i="10"/>
  <c r="L1912" i="10"/>
  <c r="L1937" i="10"/>
  <c r="L1889" i="10"/>
  <c r="L1918" i="10"/>
  <c r="L2015" i="10"/>
  <c r="L1921" i="10"/>
  <c r="L1895" i="10"/>
  <c r="L1942" i="10"/>
  <c r="L2186" i="10"/>
  <c r="L1936" i="10"/>
  <c r="L1888" i="10"/>
  <c r="L1911" i="10"/>
  <c r="L1945" i="10"/>
  <c r="L1944" i="10"/>
  <c r="L1894" i="10"/>
  <c r="L1899" i="10"/>
  <c r="L2004" i="10"/>
  <c r="L1935" i="10"/>
  <c r="L1887" i="10"/>
  <c r="L1905" i="10"/>
  <c r="L2016" i="10"/>
  <c r="L2014" i="10"/>
  <c r="L1920" i="10"/>
  <c r="L1941" i="10"/>
  <c r="L1902" i="10"/>
  <c r="L1901" i="10"/>
  <c r="L1898" i="10"/>
  <c r="L1886" i="10"/>
  <c r="G83" i="26"/>
  <c r="G55" i="26"/>
  <c r="G30" i="26"/>
  <c r="G192" i="26"/>
  <c r="G108" i="26"/>
  <c r="G553" i="26"/>
  <c r="G419" i="26"/>
  <c r="G133" i="26"/>
  <c r="G277" i="26"/>
  <c r="G391" i="26"/>
  <c r="G220" i="26"/>
  <c r="G447" i="26"/>
  <c r="G162" i="26"/>
  <c r="G332" i="26"/>
  <c r="G500" i="26"/>
  <c r="G360" i="26"/>
  <c r="G304" i="26"/>
  <c r="G526" i="26"/>
  <c r="G248" i="26"/>
  <c r="L1989" i="10" a="1"/>
  <c r="L1974" i="10" a="1"/>
  <c r="L1982" i="10" a="1"/>
  <c r="L1994" i="10" a="1"/>
  <c r="L2000" i="10" a="1"/>
  <c r="L2118" i="10" a="1"/>
  <c r="L2023" i="10" a="1"/>
  <c r="L2105" i="10" a="1"/>
  <c r="L2011" i="10" a="1"/>
  <c r="L1990" i="10" a="1"/>
  <c r="L1975" i="10" a="1"/>
  <c r="L1995" i="10" a="1"/>
  <c r="L2001" i="10" a="1"/>
  <c r="L1983" i="10" a="1"/>
  <c r="L2034" i="10" a="1"/>
  <c r="L1999" i="10" a="1"/>
  <c r="L1991" i="10" a="1"/>
  <c r="L1976" i="10" a="1"/>
  <c r="L2017" i="10" a="1"/>
  <c r="L2005" i="10" a="1"/>
  <c r="L2046" i="10" a="1"/>
  <c r="L2033" i="10" a="1"/>
  <c r="L2093" i="10" a="1"/>
  <c r="L1984" i="10" a="1"/>
  <c r="L2024" i="10" a="1"/>
  <c r="L2031" i="10" a="1"/>
  <c r="L1977" i="10" a="1"/>
  <c r="L2018" i="10" a="1"/>
  <c r="L2006" i="10" a="1"/>
  <c r="L1996" i="10" a="1"/>
  <c r="L2047" i="10" a="1"/>
  <c r="L2002" i="10" a="1"/>
  <c r="L1985" i="10" a="1"/>
  <c r="L2032" i="10" a="1"/>
  <c r="L1986" i="10" a="1"/>
  <c r="L1978" i="10" a="1"/>
  <c r="L2019" i="10" a="1"/>
  <c r="L2007" i="10" a="1"/>
  <c r="L1997" i="10" a="1"/>
  <c r="L2048" i="10" a="1"/>
  <c r="L2003" i="10" a="1"/>
  <c r="L2035" i="10" a="1"/>
  <c r="L2104" i="10" a="1"/>
  <c r="L2010" i="10" a="1"/>
  <c r="L1987" i="10" a="1"/>
  <c r="L1979" i="10" a="1"/>
  <c r="L2025" i="10" a="1"/>
  <c r="L2116" i="10" a="1"/>
  <c r="L2103" i="10" a="1"/>
  <c r="L2030" i="10" a="1"/>
  <c r="L1981" i="10" a="1"/>
  <c r="L2117" i="10" a="1"/>
  <c r="L1988" i="10" a="1"/>
  <c r="L1980" i="10" a="1"/>
  <c r="L1992" i="10" a="1"/>
  <c r="L1998" i="10" a="1"/>
  <c r="L2021" i="10" a="1"/>
  <c r="L2009" i="10" a="1"/>
  <c r="L2026" i="10" a="1"/>
  <c r="L1993" i="10" a="1"/>
  <c r="L2022" i="10" a="1"/>
  <c r="L2022" i="10" l="1"/>
  <c r="L1993" i="10"/>
  <c r="L2026" i="10"/>
  <c r="L2009" i="10"/>
  <c r="L2021" i="10"/>
  <c r="L1998" i="10"/>
  <c r="L1992" i="10"/>
  <c r="L1980" i="10"/>
  <c r="L1988" i="10"/>
  <c r="L2117" i="10"/>
  <c r="L1981" i="10"/>
  <c r="L2030" i="10"/>
  <c r="L2103" i="10"/>
  <c r="L2116" i="10"/>
  <c r="L2025" i="10"/>
  <c r="L1979" i="10"/>
  <c r="L1987" i="10"/>
  <c r="L2010" i="10"/>
  <c r="L2104" i="10"/>
  <c r="L2035" i="10"/>
  <c r="L2003" i="10"/>
  <c r="L2048" i="10"/>
  <c r="L1997" i="10"/>
  <c r="L2007" i="10"/>
  <c r="L2019" i="10"/>
  <c r="L1978" i="10"/>
  <c r="L1986" i="10"/>
  <c r="L2032" i="10"/>
  <c r="L1985" i="10"/>
  <c r="L2002" i="10"/>
  <c r="L2047" i="10"/>
  <c r="L1996" i="10"/>
  <c r="L2006" i="10"/>
  <c r="L2018" i="10"/>
  <c r="L1977" i="10"/>
  <c r="L2031" i="10"/>
  <c r="L2024" i="10"/>
  <c r="L1984" i="10"/>
  <c r="L2093" i="10"/>
  <c r="L2033" i="10"/>
  <c r="L2046" i="10"/>
  <c r="L2005" i="10"/>
  <c r="L2017" i="10"/>
  <c r="L1976" i="10"/>
  <c r="L1991" i="10"/>
  <c r="L1999" i="10"/>
  <c r="L2034" i="10"/>
  <c r="L1983" i="10"/>
  <c r="L2001" i="10"/>
  <c r="L1995" i="10"/>
  <c r="L1975" i="10"/>
  <c r="L1990" i="10"/>
  <c r="L2011" i="10"/>
  <c r="L2105" i="10"/>
  <c r="L2023" i="10"/>
  <c r="L2118" i="10"/>
  <c r="L2000" i="10"/>
  <c r="L1994" i="10"/>
  <c r="L1982" i="10"/>
  <c r="L1974" i="10"/>
  <c r="L1989" i="10"/>
  <c r="G31" i="26"/>
  <c r="G84" i="26"/>
  <c r="G305" i="26"/>
  <c r="G501" i="26"/>
  <c r="G163" i="26"/>
  <c r="G221" i="26"/>
  <c r="G278" i="26"/>
  <c r="G420" i="26"/>
  <c r="G109" i="26"/>
  <c r="G249" i="26"/>
  <c r="G56" i="26"/>
  <c r="G527" i="26"/>
  <c r="G361" i="26"/>
  <c r="G333" i="26"/>
  <c r="G448" i="26"/>
  <c r="G392" i="26"/>
  <c r="G134" i="26"/>
  <c r="G554" i="26"/>
  <c r="G193" i="26"/>
  <c r="L2065" i="10" a="1"/>
  <c r="L2078" i="10" a="1"/>
  <c r="L2098" i="10" a="1"/>
  <c r="L2110" i="10" a="1"/>
  <c r="L2087" i="10" a="1"/>
  <c r="L2182" i="10" a="1"/>
  <c r="L2137" i="10" a="1"/>
  <c r="L2090" i="10" a="1"/>
  <c r="L2066" i="10" a="1"/>
  <c r="L2079" i="10" a="1"/>
  <c r="L2099" i="10" a="1"/>
  <c r="L2111" i="10" a="1"/>
  <c r="L2088" i="10" a="1"/>
  <c r="L2114" i="10" a="1"/>
  <c r="L2072" i="10" a="1"/>
  <c r="L2084" i="10" a="1"/>
  <c r="L2067" i="10" a="1"/>
  <c r="L2080" i="10" a="1"/>
  <c r="L2100" i="10" a="1"/>
  <c r="L2112" i="10" a="1"/>
  <c r="L2089" i="10" a="1"/>
  <c r="L2115" i="10" a="1"/>
  <c r="L2106" i="10" a="1"/>
  <c r="L2068" i="10" a="1"/>
  <c r="L2073" i="10" a="1"/>
  <c r="L2091" i="10" a="1"/>
  <c r="L2085" i="10" a="1"/>
  <c r="L2107" i="10" a="1"/>
  <c r="L2074" i="10" a="1"/>
  <c r="L2086" i="10" a="1"/>
  <c r="L2122" i="10" a="1"/>
  <c r="L2069" i="10" a="1"/>
  <c r="L2119" i="10" a="1"/>
  <c r="L2192" i="10" a="1"/>
  <c r="L2205" i="10" a="1"/>
  <c r="L2081" i="10" a="1"/>
  <c r="L2075" i="10" a="1"/>
  <c r="L2092" i="10" a="1"/>
  <c r="L2108" i="10" a="1"/>
  <c r="L2070" i="10" a="1"/>
  <c r="L2120" i="10" a="1"/>
  <c r="L2193" i="10" a="1"/>
  <c r="L2206" i="10" a="1"/>
  <c r="L2082" i="10" a="1"/>
  <c r="L2076" i="10" a="1"/>
  <c r="L2077" i="10" a="1"/>
  <c r="L2094" i="10" a="1"/>
  <c r="L2063" i="10" a="1"/>
  <c r="L2071" i="10" a="1"/>
  <c r="L2121" i="10" a="1"/>
  <c r="L2194" i="10" a="1"/>
  <c r="L2207" i="10" a="1"/>
  <c r="L2083" i="10" a="1"/>
  <c r="L2135" i="10" a="1"/>
  <c r="L2064" i="10" a="1"/>
  <c r="L2123" i="10" a="1"/>
  <c r="L2136" i="10" a="1"/>
  <c r="L2095" i="10" a="1"/>
  <c r="L2113" i="10" a="1"/>
  <c r="L2124" i="10" a="1"/>
  <c r="L2096" i="10" a="1"/>
  <c r="L2096" i="10" l="1"/>
  <c r="L2124" i="10"/>
  <c r="L2113" i="10"/>
  <c r="L2095" i="10"/>
  <c r="L2136" i="10"/>
  <c r="L2123" i="10"/>
  <c r="L2064" i="10"/>
  <c r="L2135" i="10"/>
  <c r="L2083" i="10"/>
  <c r="L2207" i="10"/>
  <c r="L2194" i="10"/>
  <c r="L2121" i="10"/>
  <c r="L2071" i="10"/>
  <c r="L2063" i="10"/>
  <c r="L2094" i="10"/>
  <c r="L2077" i="10"/>
  <c r="L2076" i="10"/>
  <c r="L2082" i="10"/>
  <c r="L2206" i="10"/>
  <c r="L2193" i="10"/>
  <c r="L2120" i="10"/>
  <c r="L2070" i="10"/>
  <c r="L2108" i="10"/>
  <c r="L2092" i="10"/>
  <c r="L2075" i="10"/>
  <c r="L2081" i="10"/>
  <c r="L2205" i="10"/>
  <c r="L2192" i="10"/>
  <c r="L2119" i="10"/>
  <c r="L2069" i="10"/>
  <c r="L2122" i="10"/>
  <c r="L2086" i="10"/>
  <c r="L2074" i="10"/>
  <c r="L2107" i="10"/>
  <c r="L2085" i="10"/>
  <c r="L2091" i="10"/>
  <c r="L2073" i="10"/>
  <c r="L2068" i="10"/>
  <c r="L2106" i="10"/>
  <c r="L2115" i="10"/>
  <c r="L2089" i="10"/>
  <c r="L2112" i="10"/>
  <c r="L2100" i="10"/>
  <c r="L2080" i="10"/>
  <c r="L2067" i="10"/>
  <c r="L2084" i="10"/>
  <c r="L2072" i="10"/>
  <c r="L2114" i="10"/>
  <c r="L2088" i="10"/>
  <c r="L2111" i="10"/>
  <c r="L2099" i="10"/>
  <c r="L2079" i="10"/>
  <c r="L2066" i="10"/>
  <c r="L2090" i="10"/>
  <c r="L2137" i="10"/>
  <c r="L2182" i="10"/>
  <c r="L2087" i="10"/>
  <c r="L2110" i="10"/>
  <c r="L2098" i="10"/>
  <c r="L2078" i="10"/>
  <c r="L2065" i="10"/>
  <c r="G528" i="26"/>
  <c r="G250" i="26"/>
  <c r="G421" i="26"/>
  <c r="G222" i="26"/>
  <c r="G555" i="26"/>
  <c r="G393" i="26"/>
  <c r="G334" i="26"/>
  <c r="G57" i="26"/>
  <c r="G279" i="26"/>
  <c r="G164" i="26"/>
  <c r="G306" i="26"/>
  <c r="G194" i="26"/>
  <c r="G135" i="26"/>
  <c r="G449" i="26"/>
  <c r="G362" i="26"/>
  <c r="L2202" i="10" a="1"/>
  <c r="L2199" i="10" a="1"/>
  <c r="L2169" i="10" a="1"/>
  <c r="L2226" i="10" a="1"/>
  <c r="L2155" i="10" a="1"/>
  <c r="L2165" i="10" a="1"/>
  <c r="L2384" i="10" a="1"/>
  <c r="L2210" i="10" a="1"/>
  <c r="L2203" i="10" a="1"/>
  <c r="L2200" i="10" a="1"/>
  <c r="L2156" i="10" a="1"/>
  <c r="L2166" i="10" a="1"/>
  <c r="L2371" i="10" a="1"/>
  <c r="L2170" i="10" a="1"/>
  <c r="L2195" i="10" a="1"/>
  <c r="L2175" i="10" a="1"/>
  <c r="L2204" i="10" a="1"/>
  <c r="L2201" i="10" a="1"/>
  <c r="L2183" i="10" a="1"/>
  <c r="L2211" i="10" a="1"/>
  <c r="L2157" i="10" a="1"/>
  <c r="L2370" i="10" a="1"/>
  <c r="L2179" i="10" a="1"/>
  <c r="L2187" i="10" a="1"/>
  <c r="L2184" i="10" a="1"/>
  <c r="L2212" i="10" a="1"/>
  <c r="L2158" i="10" a="1"/>
  <c r="L2171" i="10" a="1"/>
  <c r="L2196" i="10" a="1"/>
  <c r="L2180" i="10" a="1"/>
  <c r="L2181" i="10" a="1"/>
  <c r="L2176" i="10" a="1"/>
  <c r="L2188" i="10" a="1"/>
  <c r="L2185" i="10" a="1"/>
  <c r="L2213" i="10" a="1"/>
  <c r="L2159" i="10" a="1"/>
  <c r="L2172" i="10" a="1"/>
  <c r="L2372" i="10" a="1"/>
  <c r="L2197" i="10" a="1"/>
  <c r="L2162" i="10" a="1"/>
  <c r="L2177" i="10" a="1"/>
  <c r="L2189" i="10" a="1"/>
  <c r="L2152" i="10" a="1"/>
  <c r="L2160" i="10" a="1"/>
  <c r="L2153" i="10" a="1"/>
  <c r="L2208" i="10" a="1"/>
  <c r="L2161" i="10" a="1"/>
  <c r="L2360" i="10" a="1"/>
  <c r="L2178" i="10" a="1"/>
  <c r="L2167" i="10" a="1"/>
  <c r="L2224" i="10" a="1"/>
  <c r="L2385" i="10" a="1"/>
  <c r="L2173" i="10" a="1"/>
  <c r="L2168" i="10" a="1"/>
  <c r="L2225" i="10" a="1"/>
  <c r="L2154" i="10" a="1"/>
  <c r="L2164" i="10" a="1"/>
  <c r="L2383" i="10" a="1"/>
  <c r="L2209" i="10" a="1"/>
  <c r="L2174" i="10" a="1"/>
  <c r="L2163" i="10" a="1"/>
  <c r="L2163" i="10" l="1"/>
  <c r="L2174" i="10"/>
  <c r="L2209" i="10"/>
  <c r="L2383" i="10"/>
  <c r="L2164" i="10"/>
  <c r="L2154" i="10"/>
  <c r="L2225" i="10"/>
  <c r="L2168" i="10"/>
  <c r="L2173" i="10"/>
  <c r="L2385" i="10"/>
  <c r="L2224" i="10"/>
  <c r="L2167" i="10"/>
  <c r="L2178" i="10"/>
  <c r="L2360" i="10"/>
  <c r="L2161" i="10"/>
  <c r="L2208" i="10"/>
  <c r="L2153" i="10"/>
  <c r="L2160" i="10"/>
  <c r="L2152" i="10"/>
  <c r="L2189" i="10"/>
  <c r="L2177" i="10"/>
  <c r="L2162" i="10"/>
  <c r="L2197" i="10"/>
  <c r="L2372" i="10"/>
  <c r="L2172" i="10"/>
  <c r="L2159" i="10"/>
  <c r="L2213" i="10"/>
  <c r="L2185" i="10"/>
  <c r="L2188" i="10"/>
  <c r="L2176" i="10"/>
  <c r="L2181" i="10"/>
  <c r="L2180" i="10"/>
  <c r="L2196" i="10"/>
  <c r="L2171" i="10"/>
  <c r="L2158" i="10"/>
  <c r="L2212" i="10"/>
  <c r="L2184" i="10"/>
  <c r="L2187" i="10"/>
  <c r="L2179" i="10"/>
  <c r="L2370" i="10"/>
  <c r="L2157" i="10"/>
  <c r="L2211" i="10"/>
  <c r="L2183" i="10"/>
  <c r="L2201" i="10"/>
  <c r="L2204" i="10"/>
  <c r="L2175" i="10"/>
  <c r="L2195" i="10"/>
  <c r="L2170" i="10"/>
  <c r="L2371" i="10"/>
  <c r="L2166" i="10"/>
  <c r="L2156" i="10"/>
  <c r="L2200" i="10"/>
  <c r="L2203" i="10"/>
  <c r="L2210" i="10"/>
  <c r="L2384" i="10"/>
  <c r="L2165" i="10"/>
  <c r="L2155" i="10"/>
  <c r="L2226" i="10"/>
  <c r="L2169" i="10"/>
  <c r="L2199" i="10"/>
  <c r="L2202" i="10"/>
  <c r="G223" i="26"/>
  <c r="G251" i="26"/>
  <c r="G58" i="26"/>
  <c r="G363" i="26"/>
  <c r="G136" i="26"/>
  <c r="G307" i="26"/>
  <c r="G280" i="26"/>
  <c r="G394" i="26"/>
  <c r="G529" i="26"/>
  <c r="G165" i="26"/>
  <c r="G422" i="26"/>
  <c r="G450" i="26"/>
  <c r="G195" i="26"/>
  <c r="G335" i="26"/>
  <c r="G556" i="26"/>
  <c r="L2378" i="10" a="1"/>
  <c r="L2344" i="10" a="1"/>
  <c r="L2352" i="10" a="1"/>
  <c r="L2294" i="10" a="1"/>
  <c r="L2357" i="10" a="1"/>
  <c r="L2390" i="10" a="1"/>
  <c r="L2295" i="10" a="1"/>
  <c r="L2382" i="10" a="1"/>
  <c r="L2340" i="10" a="1"/>
  <c r="L2388" i="10" a="1"/>
  <c r="L2402" i="10" a="1"/>
  <c r="L2282" i="10" a="1"/>
  <c r="L2358" i="10" a="1"/>
  <c r="L2387" i="10" a="1"/>
  <c r="L2403" i="10" a="1"/>
  <c r="L2283" i="10" a="1"/>
  <c r="L2389" i="10" a="1"/>
  <c r="L2362" i="10" a="1"/>
  <c r="L2380" i="10" a="1"/>
  <c r="L2341" i="10" a="1"/>
  <c r="L2404" i="10" a="1"/>
  <c r="L2354" i="10" a="1"/>
  <c r="L2374" i="10" a="1"/>
  <c r="L2361" i="10" a="1"/>
  <c r="L2343" i="10" a="1"/>
  <c r="L2381" i="10" a="1"/>
  <c r="L2339" i="10" a="1"/>
  <c r="L2386" i="10" a="1"/>
  <c r="L2375" i="10" a="1"/>
  <c r="L2363" i="10" a="1"/>
  <c r="L2373" i="10" a="1"/>
  <c r="L2281" i="10" a="1"/>
  <c r="L2342" i="10" a="1"/>
  <c r="L2353" i="10" a="1"/>
  <c r="L2296" i="10" a="1"/>
  <c r="L2271" i="10" a="1"/>
  <c r="L2356" i="10" a="1"/>
  <c r="L2391" i="10" a="1"/>
  <c r="L2377" i="10" a="1"/>
  <c r="L2351" i="10" a="1"/>
  <c r="L2449" i="10" a="1"/>
  <c r="L2355" i="10" a="1"/>
  <c r="L2379" i="10" a="1"/>
  <c r="L2359" i="10" a="1"/>
  <c r="L2359" i="10" l="1"/>
  <c r="L2379" i="10"/>
  <c r="L2355" i="10"/>
  <c r="L2449" i="10"/>
  <c r="L2351" i="10"/>
  <c r="L2377" i="10"/>
  <c r="L2391" i="10"/>
  <c r="L2356" i="10"/>
  <c r="L2271" i="10"/>
  <c r="L2296" i="10"/>
  <c r="L2353" i="10"/>
  <c r="L2342" i="10"/>
  <c r="L2281" i="10"/>
  <c r="L2373" i="10"/>
  <c r="L2363" i="10"/>
  <c r="L2375" i="10"/>
  <c r="L2386" i="10"/>
  <c r="L2339" i="10"/>
  <c r="L2381" i="10"/>
  <c r="L2343" i="10"/>
  <c r="L2361" i="10"/>
  <c r="L2374" i="10"/>
  <c r="L2354" i="10"/>
  <c r="L2404" i="10"/>
  <c r="L2341" i="10"/>
  <c r="L2380" i="10"/>
  <c r="L2362" i="10"/>
  <c r="L2389" i="10"/>
  <c r="L2283" i="10"/>
  <c r="L2403" i="10"/>
  <c r="L2387" i="10"/>
  <c r="L2358" i="10"/>
  <c r="L2282" i="10"/>
  <c r="L2402" i="10"/>
  <c r="L2388" i="10"/>
  <c r="L2340" i="10"/>
  <c r="L2382" i="10"/>
  <c r="L2295" i="10"/>
  <c r="L2390" i="10"/>
  <c r="L2357" i="10"/>
  <c r="L2294" i="10"/>
  <c r="L2352" i="10"/>
  <c r="L2344" i="10"/>
  <c r="L2378" i="10"/>
  <c r="G557" i="26"/>
  <c r="G196" i="26"/>
  <c r="G59" i="26"/>
  <c r="G137" i="26"/>
  <c r="G224" i="26"/>
  <c r="G423" i="26"/>
  <c r="G395" i="26"/>
  <c r="G308" i="26"/>
  <c r="G451" i="26"/>
  <c r="G364" i="26"/>
  <c r="G252" i="26"/>
  <c r="G336" i="26"/>
  <c r="G166" i="26"/>
  <c r="G167" i="26" s="1"/>
  <c r="G168" i="26" s="1"/>
  <c r="L2286" i="10" a="1"/>
  <c r="L2253" i="10" a="1"/>
  <c r="L2289" i="10" a="1"/>
  <c r="L2313" i="10" a="1"/>
  <c r="L2291" i="10" a="1"/>
  <c r="L2285" i="10" a="1"/>
  <c r="L2288" i="10" a="1"/>
  <c r="L2315" i="10" a="1"/>
  <c r="L2269" i="10" a="1"/>
  <c r="L2292" i="10" a="1"/>
  <c r="L2460" i="10" a="1"/>
  <c r="L2284" i="10" a="1"/>
  <c r="L2255" i="10" a="1"/>
  <c r="L2268" i="10" a="1"/>
  <c r="L2461" i="10" a="1"/>
  <c r="L2263" i="10" a="1"/>
  <c r="L2267" i="10" a="1"/>
  <c r="L2250" i="10" a="1"/>
  <c r="L2301" i="10" a="1"/>
  <c r="L2252" i="10" a="1"/>
  <c r="L2472" i="10" a="1"/>
  <c r="L2266" i="10" a="1"/>
  <c r="L2299" i="10" a="1"/>
  <c r="L2251" i="10" a="1"/>
  <c r="L2298" i="10" a="1"/>
  <c r="L2459" i="10" a="1"/>
  <c r="L2273" i="10" a="1"/>
  <c r="L2474" i="10" a="1"/>
  <c r="L2262" i="10" a="1"/>
  <c r="L2297" i="10" a="1"/>
  <c r="L2300" i="10" a="1"/>
  <c r="L2293" i="10" a="1"/>
  <c r="L2272" i="10" a="1"/>
  <c r="L2473" i="10" a="1"/>
  <c r="L2264" i="10" a="1"/>
  <c r="L2265" i="10" a="1"/>
  <c r="L2302" i="10" a="1"/>
  <c r="L2274" i="10" a="1"/>
  <c r="L2254" i="10" a="1"/>
  <c r="L2290" i="10" a="1"/>
  <c r="L2314" i="10" a="1"/>
  <c r="L2270" i="10" a="1"/>
  <c r="L2270" i="10" l="1"/>
  <c r="L2314" i="10"/>
  <c r="L2290" i="10"/>
  <c r="L2254" i="10"/>
  <c r="L2274" i="10"/>
  <c r="L2302" i="10"/>
  <c r="L2265" i="10"/>
  <c r="L2264" i="10"/>
  <c r="L2473" i="10"/>
  <c r="L2272" i="10"/>
  <c r="L2293" i="10"/>
  <c r="L2300" i="10"/>
  <c r="L2297" i="10"/>
  <c r="L2262" i="10"/>
  <c r="L2474" i="10"/>
  <c r="L2273" i="10"/>
  <c r="L2459" i="10"/>
  <c r="L2298" i="10"/>
  <c r="L2251" i="10"/>
  <c r="L2299" i="10"/>
  <c r="L2266" i="10"/>
  <c r="L2472" i="10"/>
  <c r="L2252" i="10"/>
  <c r="L2301" i="10"/>
  <c r="L2250" i="10"/>
  <c r="L2267" i="10"/>
  <c r="L2263" i="10"/>
  <c r="L2461" i="10"/>
  <c r="L2268" i="10"/>
  <c r="L2255" i="10"/>
  <c r="L2284" i="10"/>
  <c r="L2460" i="10"/>
  <c r="L2292" i="10"/>
  <c r="L2269" i="10"/>
  <c r="L2315" i="10"/>
  <c r="L2288" i="10"/>
  <c r="L2285" i="10"/>
  <c r="L2291" i="10"/>
  <c r="L2313" i="10"/>
  <c r="L2289" i="10"/>
  <c r="L2253" i="10"/>
  <c r="L2286" i="10"/>
  <c r="G365" i="26"/>
  <c r="G366" i="26" s="1"/>
  <c r="G367" i="26" s="1"/>
  <c r="L2444" i="10" a="1"/>
  <c r="L2451" i="10" a="1"/>
  <c r="L2470" i="10" a="1"/>
  <c r="L2468" i="10" a="1"/>
  <c r="L2447" i="10" a="1"/>
  <c r="L2478" i="10" a="1"/>
  <c r="L2450" i="10" a="1"/>
  <c r="L2471" i="10" a="1"/>
  <c r="L2431" i="10" a="1"/>
  <c r="L2448" i="10" a="1"/>
  <c r="L2480" i="10" a="1"/>
  <c r="L2475" i="10" a="1"/>
  <c r="L2469" i="10" a="1"/>
  <c r="L2432" i="10" a="1"/>
  <c r="L2433" i="10" a="1"/>
  <c r="L2428" i="10" a="1"/>
  <c r="L2479" i="10" a="1"/>
  <c r="L2477" i="10" a="1"/>
  <c r="L2493" i="10" a="1"/>
  <c r="L2452" i="10" a="1"/>
  <c r="L2429" i="10" a="1"/>
  <c r="L2440" i="10" a="1"/>
  <c r="L2476" i="10" a="1"/>
  <c r="L2492" i="10" a="1"/>
  <c r="L2443" i="10" a="1"/>
  <c r="L2430" i="10" a="1"/>
  <c r="L2441" i="10" a="1"/>
  <c r="L2463" i="10" a="1"/>
  <c r="L2491" i="10" a="1"/>
  <c r="L2446" i="10" a="1"/>
  <c r="L2445" i="10" a="1"/>
  <c r="L2442" i="10" a="1"/>
  <c r="L2464" i="10" a="1"/>
  <c r="L2466" i="10" a="1"/>
  <c r="L2467" i="10" a="1"/>
  <c r="L2462" i="10" a="1"/>
  <c r="L2462" i="10" l="1"/>
  <c r="L2467" i="10"/>
  <c r="L2466" i="10"/>
  <c r="L2464" i="10"/>
  <c r="L2442" i="10"/>
  <c r="L2445" i="10"/>
  <c r="L2446" i="10"/>
  <c r="L2491" i="10"/>
  <c r="L2463" i="10"/>
  <c r="L2441" i="10"/>
  <c r="L2430" i="10"/>
  <c r="L2443" i="10"/>
  <c r="L2492" i="10"/>
  <c r="L2476" i="10"/>
  <c r="L2440" i="10"/>
  <c r="L2429" i="10"/>
  <c r="L2452" i="10"/>
  <c r="L2493" i="10"/>
  <c r="L2477" i="10"/>
  <c r="L2479" i="10"/>
  <c r="L2428" i="10"/>
  <c r="L2433" i="10"/>
  <c r="L2432" i="10"/>
  <c r="L2469" i="10"/>
  <c r="L2475" i="10"/>
  <c r="L2480" i="10"/>
  <c r="L2448" i="10"/>
  <c r="L2431" i="10"/>
  <c r="L2471" i="10"/>
  <c r="L2450" i="10"/>
  <c r="L2478" i="10"/>
  <c r="L2447" i="10"/>
  <c r="L2468" i="10"/>
  <c r="L2470" i="10"/>
  <c r="L2451" i="10"/>
  <c r="L2444"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<sst xmlns="http://schemas.openxmlformats.org/spreadsheetml/2006/main" count="5292" uniqueCount="790">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</sst>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6"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1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17"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19"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5"/>
  <sheetViews>
    <sheetView topLeftCell="A46" workbookViewId="0">
      <selection activeCell="B56" sqref="B56"/>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0</v>
      </c>
    </row>
    <row r="5" spans="2:3" x14ac:dyDescent="0.3">
      <c r="B5" s="24" t="s">
        <v>1</v>
      </c>
      <c r="C5" s="8" t="s">
        <v>2</v>
      </c>
    </row>
    <row r="6" spans="2:3" x14ac:dyDescent="0.3">
      <c r="B6" s="25" t="s">
        <v>3</v>
      </c>
      <c r="C6" s="8" t="s">
        <v>4</v>
      </c>
    </row>
    <row r="10" spans="2:3" x14ac:dyDescent="0.3">
      <c r="B10" s="14" t="s">
        <v>5</v>
      </c>
      <c r="C10" s="14" t="s">
        <v>6</v>
      </c>
    </row>
    <row r="11" spans="2:3" ht="28.8" x14ac:dyDescent="0.3">
      <c r="B11" s="8" t="s">
        <v>7</v>
      </c>
      <c r="C11" s="8" t="s">
        <v>8</v>
      </c>
    </row>
    <row r="12" spans="2:3" ht="130.19999999999999" customHeight="1" x14ac:dyDescent="0.3">
      <c r="B12" s="8" t="s">
        <v>9</v>
      </c>
      <c r="C12" s="8" t="s">
        <v>10</v>
      </c>
    </row>
    <row r="13" spans="2:3" x14ac:dyDescent="0.3">
      <c r="B13" s="8" t="s">
        <v>11</v>
      </c>
      <c r="C13" s="8" t="s">
        <v>12</v>
      </c>
    </row>
    <row r="14" spans="2:3" ht="43.2" x14ac:dyDescent="0.3">
      <c r="B14" s="8" t="s">
        <v>13</v>
      </c>
      <c r="C14" s="8" t="s">
        <v>14</v>
      </c>
    </row>
    <row r="15" spans="2:3" ht="28.8" x14ac:dyDescent="0.3">
      <c r="B15" s="8" t="s">
        <v>15</v>
      </c>
      <c r="C15" s="8" t="s">
        <v>16</v>
      </c>
    </row>
    <row r="16" spans="2:3" ht="28.8" x14ac:dyDescent="0.3">
      <c r="B16" s="8" t="s">
        <v>17</v>
      </c>
      <c r="C16" s="8" t="s">
        <v>18</v>
      </c>
    </row>
    <row r="17" spans="2:5" ht="28.8" x14ac:dyDescent="0.3">
      <c r="B17" s="8" t="s">
        <v>19</v>
      </c>
      <c r="C17" s="8" t="s">
        <v>20</v>
      </c>
    </row>
    <row r="18" spans="2:5" ht="57.6" x14ac:dyDescent="0.3">
      <c r="B18" s="8" t="s">
        <v>21</v>
      </c>
      <c r="C18" s="8" t="s">
        <v>22</v>
      </c>
    </row>
    <row r="19" spans="2:5" x14ac:dyDescent="0.3">
      <c r="B19" s="8" t="s">
        <v>23</v>
      </c>
      <c r="C19" s="8" t="s">
        <v>24</v>
      </c>
    </row>
    <row r="24" spans="2:5" x14ac:dyDescent="0.3">
      <c r="B24" s="41" t="s">
        <v>25</v>
      </c>
      <c r="C24" s="26"/>
      <c r="D24" s="42"/>
      <c r="E24" s="42"/>
    </row>
    <row r="25" spans="2:5" x14ac:dyDescent="0.3">
      <c r="B25" s="27" t="s">
        <v>26</v>
      </c>
      <c r="C25" s="27" t="s">
        <v>27</v>
      </c>
      <c r="D25" s="43" t="s">
        <v>28</v>
      </c>
      <c r="E25" s="43" t="s">
        <v>29</v>
      </c>
    </row>
    <row r="26" spans="2:5" x14ac:dyDescent="0.3">
      <c r="B26" s="26" t="s">
        <v>30</v>
      </c>
      <c r="C26" s="26" t="s">
        <v>31</v>
      </c>
      <c r="D26" s="42" t="s">
        <v>32</v>
      </c>
      <c r="E26" s="44">
        <v>44481</v>
      </c>
    </row>
    <row r="27" spans="2:5" x14ac:dyDescent="0.3">
      <c r="B27" s="26" t="s">
        <v>33</v>
      </c>
      <c r="C27" s="26" t="s">
        <v>34</v>
      </c>
      <c r="D27" s="42" t="s">
        <v>32</v>
      </c>
      <c r="E27" s="44">
        <v>44503</v>
      </c>
    </row>
    <row r="28" spans="2:5" ht="87" customHeight="1" x14ac:dyDescent="0.3">
      <c r="B28" s="26" t="s">
        <v>35</v>
      </c>
      <c r="C28" s="26" t="s">
        <v>36</v>
      </c>
      <c r="D28" s="42" t="s">
        <v>32</v>
      </c>
      <c r="E28" s="44">
        <v>44572</v>
      </c>
    </row>
    <row r="29" spans="2:5" ht="43.2" x14ac:dyDescent="0.3">
      <c r="B29" s="26" t="s">
        <v>37</v>
      </c>
      <c r="C29" s="26" t="s">
        <v>38</v>
      </c>
      <c r="D29" s="42" t="s">
        <v>32</v>
      </c>
      <c r="E29" s="44">
        <v>44608</v>
      </c>
    </row>
    <row r="30" spans="2:5" x14ac:dyDescent="0.3">
      <c r="B30" s="26" t="s">
        <v>39</v>
      </c>
      <c r="C30" s="26" t="s">
        <v>40</v>
      </c>
      <c r="D30" s="42" t="s">
        <v>32</v>
      </c>
      <c r="E30" s="44">
        <v>44615</v>
      </c>
    </row>
    <row r="31" spans="2:5" ht="43.2" x14ac:dyDescent="0.3">
      <c r="B31" s="26" t="s">
        <v>41</v>
      </c>
      <c r="C31" s="26" t="s">
        <v>42</v>
      </c>
      <c r="D31" s="42" t="s">
        <v>43</v>
      </c>
      <c r="E31" s="44">
        <v>44627</v>
      </c>
    </row>
    <row r="32" spans="2:5" ht="28.8" x14ac:dyDescent="0.3">
      <c r="B32" s="26" t="s">
        <v>44</v>
      </c>
      <c r="C32" s="26" t="s">
        <v>45</v>
      </c>
      <c r="D32" s="42" t="s">
        <v>32</v>
      </c>
      <c r="E32" s="44">
        <v>44706</v>
      </c>
    </row>
    <row r="33" spans="2:5" ht="43.2" x14ac:dyDescent="0.3">
      <c r="B33" s="26" t="s">
        <v>46</v>
      </c>
      <c r="C33" s="26" t="s">
        <v>47</v>
      </c>
      <c r="D33" s="42" t="s">
        <v>32</v>
      </c>
      <c r="E33" s="44">
        <v>44711</v>
      </c>
    </row>
    <row r="34" spans="2:5" ht="28.8" x14ac:dyDescent="0.3">
      <c r="B34" s="26" t="s">
        <v>48</v>
      </c>
      <c r="C34" s="26" t="s">
        <v>49</v>
      </c>
      <c r="D34" s="42" t="s">
        <v>32</v>
      </c>
      <c r="E34" s="44">
        <v>44728</v>
      </c>
    </row>
    <row r="35" spans="2:5" ht="86.4" x14ac:dyDescent="0.3">
      <c r="B35" s="26" t="s">
        <v>50</v>
      </c>
      <c r="C35" s="26" t="s">
        <v>51</v>
      </c>
      <c r="D35" s="42" t="s">
        <v>52</v>
      </c>
      <c r="E35" s="44">
        <v>44734</v>
      </c>
    </row>
    <row r="36" spans="2:5" ht="129.6" x14ac:dyDescent="0.3">
      <c r="B36" s="26" t="s">
        <v>53</v>
      </c>
      <c r="C36" s="26" t="s">
        <v>54</v>
      </c>
      <c r="D36" s="42" t="s">
        <v>52</v>
      </c>
      <c r="E36" s="44">
        <v>44739</v>
      </c>
    </row>
    <row r="37" spans="2:5" ht="28.8" x14ac:dyDescent="0.3">
      <c r="B37" s="8" t="s">
        <v>55</v>
      </c>
      <c r="C37" s="8" t="s">
        <v>56</v>
      </c>
      <c r="D37" s="42" t="s">
        <v>32</v>
      </c>
      <c r="E37" s="46">
        <v>44741</v>
      </c>
    </row>
    <row r="38" spans="2:5" ht="86.4" x14ac:dyDescent="0.3">
      <c r="B38" s="8" t="s">
        <v>57</v>
      </c>
      <c r="C38" s="8" t="s">
        <v>58</v>
      </c>
      <c r="D38" s="42" t="s">
        <v>52</v>
      </c>
      <c r="E38" s="46">
        <v>44749</v>
      </c>
    </row>
    <row r="39" spans="2:5" x14ac:dyDescent="0.3">
      <c r="B39" s="8" t="s">
        <v>59</v>
      </c>
      <c r="C39" s="8" t="s">
        <v>60</v>
      </c>
      <c r="D39" s="42" t="s">
        <v>32</v>
      </c>
      <c r="E39" s="46">
        <v>44768</v>
      </c>
    </row>
    <row r="40" spans="2:5" x14ac:dyDescent="0.3">
      <c r="B40" s="8" t="s">
        <v>61</v>
      </c>
      <c r="C40" s="8" t="s">
        <v>62</v>
      </c>
      <c r="D40" s="42" t="s">
        <v>32</v>
      </c>
      <c r="E40" s="46">
        <v>44810</v>
      </c>
    </row>
    <row r="41" spans="2:5" ht="129.6" x14ac:dyDescent="0.3">
      <c r="B41" s="8" t="s">
        <v>63</v>
      </c>
      <c r="C41" s="8" t="s">
        <v>64</v>
      </c>
      <c r="D41" s="42" t="s">
        <v>32</v>
      </c>
      <c r="E41" s="46">
        <v>44811</v>
      </c>
    </row>
    <row r="42" spans="2:5" x14ac:dyDescent="0.3">
      <c r="B42" s="8" t="s">
        <v>65</v>
      </c>
      <c r="C42" s="8" t="s">
        <v>66</v>
      </c>
      <c r="D42" s="42" t="s">
        <v>32</v>
      </c>
      <c r="E42" s="46">
        <v>44823</v>
      </c>
    </row>
    <row r="43" spans="2:5" x14ac:dyDescent="0.3">
      <c r="B43" s="8" t="s">
        <v>67</v>
      </c>
      <c r="C43" s="8" t="s">
        <v>68</v>
      </c>
      <c r="D43" s="42" t="s">
        <v>32</v>
      </c>
      <c r="E43" s="46">
        <v>44832</v>
      </c>
    </row>
    <row r="44" spans="2:5" ht="43.2" x14ac:dyDescent="0.3">
      <c r="B44" s="8" t="s">
        <v>69</v>
      </c>
      <c r="C44" s="8" t="s">
        <v>70</v>
      </c>
      <c r="D44" s="42" t="s">
        <v>32</v>
      </c>
      <c r="E44" s="46">
        <v>44832</v>
      </c>
    </row>
    <row r="45" spans="2:5" x14ac:dyDescent="0.3">
      <c r="B45" s="8" t="s">
        <v>71</v>
      </c>
      <c r="C45" s="8" t="s">
        <v>72</v>
      </c>
      <c r="D45" s="42" t="s">
        <v>52</v>
      </c>
      <c r="E45" s="46">
        <v>44838</v>
      </c>
    </row>
    <row r="46" spans="2:5" ht="28.8" x14ac:dyDescent="0.3">
      <c r="B46" s="8" t="s">
        <v>73</v>
      </c>
      <c r="C46" s="8" t="s">
        <v>74</v>
      </c>
      <c r="D46" t="s">
        <v>75</v>
      </c>
      <c r="E46" s="46">
        <v>44814</v>
      </c>
    </row>
    <row r="47" spans="2:5" ht="28.8" x14ac:dyDescent="0.3">
      <c r="B47" s="8" t="s">
        <v>727</v>
      </c>
      <c r="C47" s="8" t="s">
        <v>728</v>
      </c>
      <c r="D47" s="42" t="s">
        <v>75</v>
      </c>
      <c r="E47" s="46">
        <v>44849</v>
      </c>
    </row>
    <row r="48" spans="2:5" x14ac:dyDescent="0.3">
      <c r="B48" s="8" t="s">
        <v>729</v>
      </c>
      <c r="C48" s="8" t="s">
        <v>730</v>
      </c>
      <c r="D48" s="42" t="s">
        <v>32</v>
      </c>
      <c r="E48" s="46">
        <v>44852</v>
      </c>
    </row>
    <row r="49" spans="2:5" ht="72" x14ac:dyDescent="0.3">
      <c r="B49" s="8" t="s">
        <v>731</v>
      </c>
      <c r="C49" s="8" t="s">
        <v>732</v>
      </c>
      <c r="D49" s="42" t="s">
        <v>75</v>
      </c>
      <c r="E49" s="46">
        <v>44854</v>
      </c>
    </row>
    <row r="50" spans="2:5" ht="43.2" x14ac:dyDescent="0.3">
      <c r="B50" s="8" t="s">
        <v>733</v>
      </c>
      <c r="C50" s="8" t="s">
        <v>760</v>
      </c>
      <c r="D50" s="42" t="s">
        <v>32</v>
      </c>
      <c r="E50" s="46">
        <v>44858</v>
      </c>
    </row>
    <row r="51" spans="2:5" ht="28.8" x14ac:dyDescent="0.3">
      <c r="B51" s="8" t="s">
        <v>765</v>
      </c>
      <c r="C51" s="8" t="s">
        <v>773</v>
      </c>
      <c r="D51" s="42" t="s">
        <v>32</v>
      </c>
      <c r="E51" s="46">
        <v>44879</v>
      </c>
    </row>
    <row r="52" spans="2:5" x14ac:dyDescent="0.3">
      <c r="B52" s="8" t="s">
        <v>774</v>
      </c>
      <c r="C52" s="8" t="s">
        <v>775</v>
      </c>
      <c r="D52" s="42" t="s">
        <v>32</v>
      </c>
      <c r="E52" s="46">
        <v>44887</v>
      </c>
    </row>
    <row r="53" spans="2:5" ht="28.8" x14ac:dyDescent="0.3">
      <c r="B53" s="8" t="s">
        <v>780</v>
      </c>
      <c r="C53" s="8" t="s">
        <v>781</v>
      </c>
      <c r="D53" s="42" t="s">
        <v>32</v>
      </c>
      <c r="E53" s="46">
        <v>44893</v>
      </c>
    </row>
    <row r="54" spans="2:5" ht="28.8" x14ac:dyDescent="0.3">
      <c r="B54" s="8" t="s">
        <v>783</v>
      </c>
      <c r="C54" s="8" t="s">
        <v>785</v>
      </c>
      <c r="D54" s="42" t="s">
        <v>32</v>
      </c>
      <c r="E54" s="46">
        <v>44901</v>
      </c>
    </row>
    <row r="55" spans="2:5" x14ac:dyDescent="0.3">
      <c r="B55" s="8" t="s">
        <v>786</v>
      </c>
      <c r="C55" s="8" t="s">
        <v>787</v>
      </c>
      <c r="D55" s="42" t="s">
        <v>32</v>
      </c>
      <c r="E55" s="46">
        <v>44901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workbookViewId="0">
      <pane ySplit="1" topLeftCell="A30" activePane="bottomLeft" state="frozen"/>
      <selection pane="bottomLeft" activeCell="J50" sqref="J50"/>
    </sheetView>
  </sheetViews>
  <sheetFormatPr defaultRowHeight="14.4" x14ac:dyDescent="0.3"/>
  <cols>
    <col min="1" max="1" width="24.109375" style="1" bestFit="1" customWidth="1"/>
    <col min="2" max="2" width="13.5546875" customWidth="1"/>
    <col min="3" max="3" width="12" style="52" bestFit="1" customWidth="1"/>
    <col min="4" max="4" width="12.6640625" style="52" bestFit="1" customWidth="1"/>
    <col min="5" max="11" width="8.88671875" style="52" customWidth="1"/>
    <col min="12" max="12" width="12.6640625" style="52" bestFit="1" customWidth="1"/>
    <col min="13" max="19" width="8.88671875" style="52" customWidth="1"/>
    <col min="20" max="20" width="17.33203125" style="52" customWidth="1"/>
    <col min="21" max="21" width="18.33203125" style="52" customWidth="1"/>
    <col min="22" max="23" width="8.88671875" style="52" customWidth="1"/>
    <col min="24" max="24" width="11.88671875" style="52" customWidth="1"/>
    <col min="25" max="30" width="8.88671875" style="52" customWidth="1"/>
  </cols>
  <sheetData>
    <row r="1" spans="1:30" s="1" customFormat="1" x14ac:dyDescent="0.3">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3">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3">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3">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3">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3">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3">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3">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3">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3">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3">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3">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3">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3">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3">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3">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3">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3">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3">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3">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3">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3">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3">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3">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3">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3">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3">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3">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3">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3">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3">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3">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3">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3">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3">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3">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3">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3">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3">
      <c r="B39" t="s">
        <v>127</v>
      </c>
    </row>
    <row r="40" spans="1:30" x14ac:dyDescent="0.3">
      <c r="B40" t="s">
        <v>128</v>
      </c>
    </row>
    <row r="41" spans="1:30" x14ac:dyDescent="0.3">
      <c r="A41" s="1" t="s">
        <v>133</v>
      </c>
      <c r="B41" t="s">
        <v>123</v>
      </c>
      <c r="C41">
        <v>20</v>
      </c>
      <c r="D41">
        <v>13</v>
      </c>
      <c r="E41">
        <v>19.999999979999998</v>
      </c>
      <c r="F41">
        <v>10</v>
      </c>
      <c r="G41">
        <v>14.999999989999999</v>
      </c>
      <c r="H41">
        <v>13</v>
      </c>
      <c r="I41">
        <v>12.5</v>
      </c>
      <c r="J41">
        <v>12.5</v>
      </c>
      <c r="K41">
        <v>12</v>
      </c>
      <c r="L41">
        <v>12.5</v>
      </c>
      <c r="M41">
        <v>20</v>
      </c>
      <c r="N41">
        <v>12.5</v>
      </c>
      <c r="O41">
        <v>12.5</v>
      </c>
      <c r="P41">
        <v>12.5</v>
      </c>
      <c r="Q41">
        <v>10.5</v>
      </c>
      <c r="R41">
        <v>10.5</v>
      </c>
      <c r="S41">
        <v>10.5</v>
      </c>
      <c r="T41">
        <v>10.5</v>
      </c>
      <c r="U41">
        <v>10.5</v>
      </c>
      <c r="V41">
        <v>10.5</v>
      </c>
      <c r="W41">
        <v>10.5</v>
      </c>
      <c r="X41">
        <v>10.5</v>
      </c>
      <c r="Y41">
        <v>10</v>
      </c>
      <c r="Z41">
        <v>10.5</v>
      </c>
      <c r="AA41">
        <v>11</v>
      </c>
      <c r="AB41">
        <v>20</v>
      </c>
      <c r="AC41">
        <v>20</v>
      </c>
      <c r="AD41">
        <v>20</v>
      </c>
    </row>
    <row r="42" spans="1:30" x14ac:dyDescent="0.3">
      <c r="B42" t="s">
        <v>127</v>
      </c>
    </row>
    <row r="43" spans="1:30" x14ac:dyDescent="0.3">
      <c r="B43" t="s">
        <v>128</v>
      </c>
    </row>
    <row r="44" spans="1:30" x14ac:dyDescent="0.3">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3">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3">
      <c r="B46" t="s">
        <v>124</v>
      </c>
      <c r="Q46" s="52">
        <v>10.99</v>
      </c>
      <c r="R46" s="52">
        <v>10.99</v>
      </c>
      <c r="S46" s="52">
        <v>10.99</v>
      </c>
      <c r="T46" s="52">
        <v>10.99</v>
      </c>
      <c r="U46" s="52">
        <v>10.99</v>
      </c>
      <c r="V46" s="52">
        <v>10.99</v>
      </c>
      <c r="Y46" s="52">
        <v>10.99</v>
      </c>
      <c r="Z46" s="52">
        <v>10.99</v>
      </c>
      <c r="AA46" s="52">
        <v>10.99</v>
      </c>
    </row>
    <row r="47" spans="1:30" x14ac:dyDescent="0.3">
      <c r="B47" t="s">
        <v>125</v>
      </c>
      <c r="Q47" s="52">
        <v>1088.01</v>
      </c>
      <c r="R47" s="52">
        <v>1088.01</v>
      </c>
      <c r="S47" s="52">
        <v>1088.01</v>
      </c>
      <c r="T47" s="52">
        <v>1088.01</v>
      </c>
      <c r="U47" s="52">
        <v>1088.01</v>
      </c>
      <c r="V47" s="52">
        <v>1088.01</v>
      </c>
      <c r="Y47" s="52">
        <v>1088.01</v>
      </c>
      <c r="Z47" s="52">
        <v>1088.01</v>
      </c>
      <c r="AA47" s="52">
        <v>1088.01</v>
      </c>
    </row>
    <row r="48" spans="1:30" x14ac:dyDescent="0.3">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3">
      <c r="A49" s="1" t="s">
        <v>141</v>
      </c>
      <c r="B49" t="s">
        <v>123</v>
      </c>
      <c r="C49" s="52">
        <v>0</v>
      </c>
      <c r="D49" s="52">
        <v>0.53246753246753242</v>
      </c>
      <c r="E49" s="52">
        <v>0.23449471656689835</v>
      </c>
      <c r="F49" s="52">
        <v>0.13877148947550927</v>
      </c>
      <c r="G49" s="52">
        <v>0.2528487434981837</v>
      </c>
      <c r="H49" s="52">
        <v>0.38225605509127303</v>
      </c>
      <c r="I49" s="52">
        <v>0.44117647058823534</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3">
      <c r="B50" t="s">
        <v>124</v>
      </c>
      <c r="D50" s="53"/>
      <c r="H50" s="53"/>
      <c r="I50" s="53"/>
      <c r="J50" s="53"/>
      <c r="K50" s="53"/>
      <c r="L50" s="53"/>
      <c r="M50" s="53"/>
      <c r="N50" s="53"/>
      <c r="O50" s="53"/>
      <c r="P50" s="53"/>
      <c r="Q50" s="53"/>
      <c r="R50" s="53"/>
      <c r="S50" s="53"/>
      <c r="T50" s="53"/>
      <c r="U50" s="53"/>
      <c r="V50" s="53"/>
      <c r="W50" s="53"/>
      <c r="X50" s="53"/>
      <c r="Y50" s="53"/>
      <c r="Z50" s="53"/>
      <c r="AA50" s="53"/>
    </row>
    <row r="51" spans="1:30" x14ac:dyDescent="0.3">
      <c r="B51" t="s">
        <v>125</v>
      </c>
      <c r="D51" s="53"/>
      <c r="H51" s="53"/>
      <c r="I51" s="53"/>
      <c r="J51" s="53"/>
      <c r="K51" s="53"/>
      <c r="L51" s="53"/>
      <c r="M51" s="53"/>
      <c r="N51" s="53"/>
      <c r="O51" s="53"/>
      <c r="P51" s="53"/>
      <c r="Q51" s="53"/>
      <c r="R51" s="53"/>
      <c r="S51" s="53"/>
      <c r="T51" s="53"/>
      <c r="U51" s="53"/>
      <c r="V51" s="53"/>
      <c r="W51" s="53"/>
      <c r="X51" s="53"/>
      <c r="Y51" s="53"/>
      <c r="Z51" s="53"/>
      <c r="AA51" s="53"/>
    </row>
    <row r="52" spans="1:30" s="29" customFormat="1" x14ac:dyDescent="0.3">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3">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3">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3">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3">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3">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3">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3">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3">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3">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3">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3">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3">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3">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3">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3">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3">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3">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3">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3">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3">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3">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3">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3">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3">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3">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3">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3">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3">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3">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3">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3">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3">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3">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3">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3">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3">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3">
      <c r="A89" s="1" t="s">
        <v>734</v>
      </c>
      <c r="C89" s="52" t="s">
        <v>735</v>
      </c>
      <c r="D89" s="52" t="s">
        <v>736</v>
      </c>
      <c r="E89" s="52" t="s">
        <v>737</v>
      </c>
      <c r="F89" s="52" t="s">
        <v>737</v>
      </c>
      <c r="G89" s="52" t="s">
        <v>737</v>
      </c>
      <c r="H89" s="52" t="s">
        <v>736</v>
      </c>
      <c r="I89" s="52" t="s">
        <v>738</v>
      </c>
      <c r="J89" s="52" t="s">
        <v>136</v>
      </c>
      <c r="K89" s="52" t="s">
        <v>744</v>
      </c>
      <c r="L89" s="52" t="s">
        <v>745</v>
      </c>
      <c r="M89" s="52" t="s">
        <v>746</v>
      </c>
      <c r="N89" s="52" t="s">
        <v>738</v>
      </c>
      <c r="O89" s="52" t="s">
        <v>738</v>
      </c>
      <c r="P89" s="52" t="s">
        <v>743</v>
      </c>
      <c r="Q89" s="52" t="s">
        <v>136</v>
      </c>
      <c r="R89" s="52" t="s">
        <v>136</v>
      </c>
      <c r="S89" s="52" t="s">
        <v>136</v>
      </c>
      <c r="T89" s="52" t="s">
        <v>136</v>
      </c>
      <c r="U89" s="52" t="s">
        <v>136</v>
      </c>
      <c r="V89" s="52" t="s">
        <v>136</v>
      </c>
      <c r="W89" s="52" t="s">
        <v>136</v>
      </c>
      <c r="X89" s="52" t="s">
        <v>136</v>
      </c>
      <c r="Y89" s="52" t="s">
        <v>136</v>
      </c>
      <c r="Z89" s="52" t="s">
        <v>136</v>
      </c>
      <c r="AA89" s="52" t="s">
        <v>136</v>
      </c>
      <c r="AB89" s="52" t="s">
        <v>747</v>
      </c>
      <c r="AC89" s="52" t="s">
        <v>747</v>
      </c>
      <c r="AD89" s="52" t="s">
        <v>748</v>
      </c>
    </row>
    <row r="90" spans="1:30" x14ac:dyDescent="0.3">
      <c r="A90" s="1" t="s">
        <v>739</v>
      </c>
      <c r="C90" s="52" t="s">
        <v>740</v>
      </c>
      <c r="D90" s="52" t="s">
        <v>741</v>
      </c>
      <c r="E90" s="52" t="s">
        <v>742</v>
      </c>
      <c r="F90" s="52" t="s">
        <v>742</v>
      </c>
      <c r="G90" s="52" t="s">
        <v>742</v>
      </c>
      <c r="H90" s="52" t="s">
        <v>741</v>
      </c>
      <c r="I90" s="52" t="s">
        <v>741</v>
      </c>
      <c r="J90" s="52" t="s">
        <v>741</v>
      </c>
      <c r="K90" s="52" t="s">
        <v>741</v>
      </c>
      <c r="L90" s="52" t="s">
        <v>741</v>
      </c>
      <c r="M90" s="52" t="s">
        <v>740</v>
      </c>
      <c r="N90" s="52" t="s">
        <v>741</v>
      </c>
      <c r="O90" s="52" t="s">
        <v>741</v>
      </c>
      <c r="P90" s="52" t="s">
        <v>741</v>
      </c>
      <c r="Q90" s="52" t="s">
        <v>741</v>
      </c>
      <c r="R90" s="52" t="s">
        <v>741</v>
      </c>
      <c r="S90" s="52" t="s">
        <v>741</v>
      </c>
      <c r="T90" s="52" t="s">
        <v>741</v>
      </c>
      <c r="U90" s="52" t="s">
        <v>741</v>
      </c>
      <c r="V90" s="52" t="s">
        <v>741</v>
      </c>
      <c r="W90" s="52" t="s">
        <v>741</v>
      </c>
      <c r="X90" s="52" t="s">
        <v>741</v>
      </c>
      <c r="Y90" s="52" t="s">
        <v>741</v>
      </c>
      <c r="Z90" s="52" t="s">
        <v>741</v>
      </c>
      <c r="AA90" s="52" t="s">
        <v>741</v>
      </c>
      <c r="AB90" s="52" t="s">
        <v>740</v>
      </c>
      <c r="AC90" s="52" t="s">
        <v>740</v>
      </c>
      <c r="AD90" s="52" t="s">
        <v>740</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opLeftCell="B1" workbookViewId="0">
      <selection activeCell="F1" sqref="F1"/>
    </sheetView>
  </sheetViews>
  <sheetFormatPr defaultRowHeight="14.4" x14ac:dyDescent="0.3"/>
  <cols>
    <col min="1" max="2" width="8.88671875" style="5"/>
    <col min="3" max="3" width="17.6640625" style="5" customWidth="1"/>
    <col min="4" max="4" width="28" style="5" customWidth="1"/>
    <col min="5" max="5" width="16.6640625" customWidth="1"/>
    <col min="6" max="6" width="24.109375" bestFit="1" customWidth="1"/>
    <col min="7" max="7" width="9.88671875" customWidth="1"/>
    <col min="8" max="8" width="8.88671875" style="15"/>
    <col min="9" max="9" width="12.109375" style="15" bestFit="1" customWidth="1"/>
    <col min="10" max="11" width="8.109375" customWidth="1"/>
    <col min="12" max="12" width="36.5546875" bestFit="1" customWidth="1"/>
  </cols>
  <sheetData>
    <row r="1" spans="1:18" x14ac:dyDescent="0.3">
      <c r="A1" s="9" t="s">
        <v>155</v>
      </c>
      <c r="L1" s="39" t="s">
        <v>156</v>
      </c>
    </row>
    <row r="2" spans="1:18" x14ac:dyDescent="0.3">
      <c r="L2" s="21" t="s">
        <v>157</v>
      </c>
    </row>
    <row r="3" spans="1:18" s="1" customFormat="1" x14ac:dyDescent="0.3">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782</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782</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181</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182</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183</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184</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3">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3">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3">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3">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3">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3">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3">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3">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3">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3">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3">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3">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3">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3">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3">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3">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3">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3">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3">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3">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3">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3">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3">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3">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t="str" cm="1">
        <f t="array" aca="1" ref="H141" ca="1">IF(ISBLANK(INDIRECT(ADDRESS(B141,A141,1,1,"all_city_parameter_inputs"))), "--",INDIRECT(ADDRESS(B141,A141,1,1,"all_city_parameter_inputs")))</f>
        <v>--</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3">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t="str" cm="1">
        <f t="array" aca="1" ref="H142" ca="1">IF(ISBLANK(INDIRECT(ADDRESS(B142,A142,1,1,"all_city_parameter_inputs"))), "--",INDIRECT(ADDRESS(B142,A142,1,1,"all_city_parameter_inputs")))</f>
        <v>--</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3">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3">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3">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3">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3">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3">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3">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3">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3">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3">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3">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3">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3">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3">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3">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3">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3">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3">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3">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3">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3">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3">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3">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3">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3">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3">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3">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3">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3">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3">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3">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3">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3">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3">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3">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3">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3">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3">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3">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3">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3">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3">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3">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3">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3">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3">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3">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3">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3">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3">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3">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3">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3">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3">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3">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3">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3">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3">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3">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3">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3">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3">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3">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3">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3">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3">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3">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3">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3">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3">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3">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3">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3">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3">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3">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3">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3">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3">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3">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3">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3">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3">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3">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3">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3">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3">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3">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3">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3">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3">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3">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3">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3">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3">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3">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3">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3">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3">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3">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3">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3">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3">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3">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3">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3">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3">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3">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10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3">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3">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3">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3">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3">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3">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3">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3">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3">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3">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3">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3">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3">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3">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3">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3">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3">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3">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3">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3">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3">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3">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3">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3">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3">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3">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3">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3">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3">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3">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3">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3">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3">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3">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3">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3">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3">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3">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3">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3">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3">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3">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3">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3">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3">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3">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3">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3">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3">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3">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3">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3">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3">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3">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3">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3">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3">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3">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3">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3">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3">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3">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3">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3">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3">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3">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3">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3">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3">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3">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3">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3">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3">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14.999999989999999</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3">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3">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3">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3">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3">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3">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3">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3">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3">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3">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3">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3">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3">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3">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3">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3">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3">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3">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3">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3">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3">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3">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3">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3">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3">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3">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3">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3">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3">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3">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3">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3">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3">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3">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3">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3">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3">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3">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3">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3">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3">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3">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3">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3">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3">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3">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3">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3">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3">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3">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3">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3">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3">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3">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3">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3">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3">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3">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3">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3">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3">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3">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3">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3">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3">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3">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3">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3">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3">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3">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3">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3">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3">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3">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3">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3">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3">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3">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3">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3">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3">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3">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3">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3">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3">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3">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3">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3">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3">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t="str" cm="1">
        <f t="array" aca="1" ref="H497" ca="1">IF(ISBLANK(INDIRECT(ADDRESS(B497,A497,1,1,"all_city_parameter_inputs"))), "--",INDIRECT(ADDRESS(B497,A497,1,1,"all_city_parameter_inputs")))</f>
        <v>--</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3">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t="str" cm="1">
        <f t="array" aca="1" ref="H498" ca="1">IF(ISBLANK(INDIRECT(ADDRESS(B498,A498,1,1,"all_city_parameter_inputs"))), "--",INDIRECT(ADDRESS(B498,A498,1,1,"all_city_parameter_inputs")))</f>
        <v>--</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3">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3">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3">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3">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3">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3">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3">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3">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3">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3">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3">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3">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3">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3">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3">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3">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3">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3">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3">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3">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3">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3">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3">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3">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3">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3">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3">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3">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3">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3">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3">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3">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3">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3">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3">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3">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3">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3">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3">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3">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3">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3">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3">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3">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3">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3">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3">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3">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3">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3">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3">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3">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3">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3">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3">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3">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3">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3">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3">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3">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3">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3">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3">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3">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3">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3">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3">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3">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3">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3">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3">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3">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3">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3">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3">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3">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3">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3">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3">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3">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3">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3">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0.44117647058823534</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3">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t="str" cm="1">
        <f t="array" aca="1" ref="H586" ca="1">IF(ISBLANK(INDIRECT(ADDRESS(B586,A586,1,1,"all_city_parameter_inputs"))), "--",INDIRECT(ADDRESS(B586,A586,1,1,"all_city_parameter_inputs")))</f>
        <v>--</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3">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t="str" cm="1">
        <f t="array" aca="1" ref="H587" ca="1">IF(ISBLANK(INDIRECT(ADDRESS(B587,A587,1,1,"all_city_parameter_inputs"))), "--",INDIRECT(ADDRESS(B587,A587,1,1,"all_city_parameter_inputs")))</f>
        <v>--</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3">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3">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3">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3">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3">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3">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3">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3">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3">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3">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3">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3">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3">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3">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3">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3">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3">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3">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3">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3">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3">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3">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3">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3">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3">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3">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3">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3">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3">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3">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3">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3">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3">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3">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3">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3">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3">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3">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3">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3">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3">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3">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3">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3">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3">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3">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3">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3">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3">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3">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3">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3">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3">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3">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3">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3">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3">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3">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3">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3">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3">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3">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3">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3">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3">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3">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3">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3">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3">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3">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3">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3">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3">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3">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3">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3">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3">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3">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3">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3">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3">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3">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3">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3">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3">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t="str" cm="1">
        <f t="array" aca="1" ref="H675" ca="1">IF(ISBLANK(INDIRECT(ADDRESS(B675,A675,1,1,"all_city_parameter_inputs"))), "--",INDIRECT(ADDRESS(B675,A675,1,1,"all_city_parameter_inputs")))</f>
        <v>--</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3">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t="str" cm="1">
        <f t="array" aca="1" ref="H676" ca="1">IF(ISBLANK(INDIRECT(ADDRESS(B676,A676,1,1,"all_city_parameter_inputs"))), "--",INDIRECT(ADDRESS(B676,A676,1,1,"all_city_parameter_inputs")))</f>
        <v>--</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3">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3">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3">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3">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3">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3">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3">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3">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3">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3">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3">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3">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3">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3">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3">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3">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3">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3">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3">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3">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3">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3">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3">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3">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3">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3">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3">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3">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3">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3">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3">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3">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3">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3">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3">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3">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3">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3">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3">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3">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3">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3">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3">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3">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3">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3">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3">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3">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3">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3">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3">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3">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3">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3">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3">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3">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3">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3">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3">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3">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3">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3">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3">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3">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3">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3">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3">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3">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3">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3">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3">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3">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3">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3">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3">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3">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3">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3">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3">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3">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3">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3">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3">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3">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3">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3">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3">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t="str" cm="1">
        <f t="array" aca="1" ref="H764" ca="1">IF(ISBLANK(INDIRECT(ADDRESS(B764,A764,1,1,"all_city_parameter_inputs"))), "--",INDIRECT(ADDRESS(B764,A764,1,1,"all_city_parameter_inputs")))</f>
        <v>--</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3">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t="str" cm="1">
        <f t="array" aca="1" ref="H765" ca="1">IF(ISBLANK(INDIRECT(ADDRESS(B765,A765,1,1,"all_city_parameter_inputs"))), "--",INDIRECT(ADDRESS(B765,A765,1,1,"all_city_parameter_inputs")))</f>
        <v>--</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3">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3">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3">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3">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3">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3">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3">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3">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3">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3">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3">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3">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3">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3">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3">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3">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3">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3">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3">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3">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3">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3">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3">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3">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3">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3">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3">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3">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3">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3">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3">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3">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3">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3">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3">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3">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3">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3">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3">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3">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3">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3">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3">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3">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3">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3">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3">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3">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3">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3">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3">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3">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3">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3">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3">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3">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3">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3">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3">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3">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3">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3">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3">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3">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3">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3">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3">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3">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3">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3">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3">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3">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3">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3">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3">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3">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3">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3">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3">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3">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3">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3">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3">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3">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3">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3">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3">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3">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t="str" cm="1">
        <f t="array" aca="1" ref="H853" ca="1">IF(ISBLANK(INDIRECT(ADDRESS(B853,A853,1,1,"all_city_parameter_inputs"))), "--",INDIRECT(ADDRESS(B853,A853,1,1,"all_city_parameter_inputs")))</f>
        <v>--</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3">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t="str" cm="1">
        <f t="array" aca="1" ref="H854" ca="1">IF(ISBLANK(INDIRECT(ADDRESS(B854,A854,1,1,"all_city_parameter_inputs"))), "--",INDIRECT(ADDRESS(B854,A854,1,1,"all_city_parameter_inputs")))</f>
        <v>--</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3">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3">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3">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3">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3">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3">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3">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3">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3">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3">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3">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3">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3">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3">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3">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3">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3">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3">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3">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3">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3">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3">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3">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3">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3">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3">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3">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3">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3">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3">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3">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3">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3">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3">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3">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3">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3">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3">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3">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3">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3">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3">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3">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3">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3">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3">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3">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3">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3">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3">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3">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3">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3">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3">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3">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3">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3">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3">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3">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3">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3">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3">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3">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3">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3">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3">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3">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3">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3">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3">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3">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3">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3">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3">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3">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3">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3">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3">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3">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3">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3">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3">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3">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3">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3">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3">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3">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3">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t="str" cm="1">
        <f t="array" aca="1" ref="H942" ca="1">IF(ISBLANK(INDIRECT(ADDRESS(B942,A942,1,1,"all_city_parameter_inputs"))), "--",INDIRECT(ADDRESS(B942,A942,1,1,"all_city_parameter_inputs")))</f>
        <v>--</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3">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t="str" cm="1">
        <f t="array" aca="1" ref="H943" ca="1">IF(ISBLANK(INDIRECT(ADDRESS(B943,A943,1,1,"all_city_parameter_inputs"))), "--",INDIRECT(ADDRESS(B943,A943,1,1,"all_city_parameter_inputs")))</f>
        <v>--</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3">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3">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3">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3">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3">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3">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3">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3">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3">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3">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3">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3">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3">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3">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3">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3">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3">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3">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3">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3">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3">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3">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3">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3">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3">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3">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3">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3">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3">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3">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3">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3">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3">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3">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3">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3">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3">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3">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3">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3">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3">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3">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3">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3">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3">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3">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3">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3">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3">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3">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3">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3">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3">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3">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3">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3">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3">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3">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3">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3">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3">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3">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3">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3">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3">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3">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3">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3">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3">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3">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3">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3">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3">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3">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3">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3">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3">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3">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3">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3">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3">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3">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3">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3">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3">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3">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3">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3">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t="str" cm="1">
        <f t="array" aca="1" ref="H1031" ca="1">IF(ISBLANK(INDIRECT(ADDRESS(B1031,A1031,1,1,"all_city_parameter_inputs"))), "--",INDIRECT(ADDRESS(B1031,A1031,1,1,"all_city_parameter_inputs")))</f>
        <v>--</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3">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t="str" cm="1">
        <f t="array" aca="1" ref="H1032" ca="1">IF(ISBLANK(INDIRECT(ADDRESS(B1032,A1032,1,1,"all_city_parameter_inputs"))), "--",INDIRECT(ADDRESS(B1032,A1032,1,1,"all_city_parameter_inputs")))</f>
        <v>--</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3">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3">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3">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3">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3">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3">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3">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3">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3">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3">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3">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3">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3">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3">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3">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3">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3">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3">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3">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3">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3">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3">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3">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3">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3">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3">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3">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3">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3">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3">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3">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3">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3">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3">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3">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3">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3">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3">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3">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3">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3">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3">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3">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3">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3">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3">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3">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3">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3">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3">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3">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3">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3">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3">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3">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3">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3">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3">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3">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3">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3">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3">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3">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3">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3">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3">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3">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3">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3">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3">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3">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3">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3">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3">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3">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3">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3">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3">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3">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3">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3">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3">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3">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3">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3">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3">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3">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3">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t="str" cm="1">
        <f t="array" aca="1" ref="H1120" ca="1">IF(ISBLANK(INDIRECT(ADDRESS(B1120,A1120,1,1,"all_city_parameter_inputs"))), "--",INDIRECT(ADDRESS(B1120,A1120,1,1,"all_city_parameter_inputs")))</f>
        <v>--</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3">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t="str" cm="1">
        <f t="array" aca="1" ref="H1121" ca="1">IF(ISBLANK(INDIRECT(ADDRESS(B1121,A1121,1,1,"all_city_parameter_inputs"))), "--",INDIRECT(ADDRESS(B1121,A1121,1,1,"all_city_parameter_inputs")))</f>
        <v>--</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3">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3">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3">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3">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3">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3">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3">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3">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3">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3">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3">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3">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3">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3">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3">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3">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3">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3">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3">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3">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3">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3">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3">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3">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3">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3">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3">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3">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3">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3">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3">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3">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3">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3">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3">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3">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3">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3">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3">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3">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3">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3">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3">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3">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3">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3">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3">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3">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3">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3">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3">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3">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3">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3">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3">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3">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3">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3">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3">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3">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3">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3">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3">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3">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3">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3">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3">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3">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3">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3">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3">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3">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3">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3">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3">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3">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3">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3">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3">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3">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3">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3">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3">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3">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3">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3">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3">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3">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t="str" cm="1">
        <f t="array" aca="1" ref="H1209" ca="1">IF(ISBLANK(INDIRECT(ADDRESS(B1209,A1209,1,1,"all_city_parameter_inputs"))), "--",INDIRECT(ADDRESS(B1209,A1209,1,1,"all_city_parameter_inputs")))</f>
        <v>--</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3">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t="str" cm="1">
        <f t="array" aca="1" ref="H1210" ca="1">IF(ISBLANK(INDIRECT(ADDRESS(B1210,A1210,1,1,"all_city_parameter_inputs"))), "--",INDIRECT(ADDRESS(B1210,A1210,1,1,"all_city_parameter_inputs")))</f>
        <v>--</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3">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3">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3">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3">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3">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3">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3">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3">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3">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3">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3">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3">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3">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3">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3">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3">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3">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3">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3">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3">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3">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3">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3">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3">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3">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3">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3">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3">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3">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3">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3">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3">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3">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3">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3">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3">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3">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3">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3">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3">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3">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3">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3">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3">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3">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3">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3">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3">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3">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3">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3">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3">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3">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3">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3">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3">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3">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3">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3">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3">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3">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3">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3">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3">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3">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3">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3">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3">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3">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3">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3">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3">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3">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3">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3">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3">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3">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3">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3">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10.5</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3">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3">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3">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3">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3">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3">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3">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3">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3">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t="str" cm="1">
        <f t="array" aca="1" ref="H1298" ca="1">IF(ISBLANK(INDIRECT(ADDRESS(B1298,A1298,1,1,"all_city_parameter_inputs"))), "--",INDIRECT(ADDRESS(B1298,A1298,1,1,"all_city_parameter_inputs")))</f>
        <v>--</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3">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t="str" cm="1">
        <f t="array" aca="1" ref="H1299" ca="1">IF(ISBLANK(INDIRECT(ADDRESS(B1299,A1299,1,1,"all_city_parameter_inputs"))), "--",INDIRECT(ADDRESS(B1299,A1299,1,1,"all_city_parameter_inputs")))</f>
        <v>--</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3">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3">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3">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3">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3">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3">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3">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3">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3">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3">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3">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3">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3">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3">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3">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3">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3">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3">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3">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3">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3">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3">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3">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3">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3">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3">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3">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3">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3">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3">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3">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3">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3">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3">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3">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3">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3">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3">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3">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3">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3">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3">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3">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3">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3">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3">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3">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3">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3">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3">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3">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3">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3">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3">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3">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3">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3">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3">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3">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3">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3">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3">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3">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3">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3">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3">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3">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3">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3">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3">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3">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3">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3">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3">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3">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3">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3">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3">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3">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10.5</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3">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3">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3">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3">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3">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3">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3">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3">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3">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t="str" cm="1">
        <f t="array" aca="1" ref="H1387" ca="1">IF(ISBLANK(INDIRECT(ADDRESS(B1387,A1387,1,1,"all_city_parameter_inputs"))), "--",INDIRECT(ADDRESS(B1387,A1387,1,1,"all_city_parameter_inputs")))</f>
        <v>--</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3">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t="str" cm="1">
        <f t="array" aca="1" ref="H1388" ca="1">IF(ISBLANK(INDIRECT(ADDRESS(B1388,A1388,1,1,"all_city_parameter_inputs"))), "--",INDIRECT(ADDRESS(B1388,A1388,1,1,"all_city_parameter_inputs")))</f>
        <v>--</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3">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3">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3">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3">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3">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3">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3">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3">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3">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3">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3">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3">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3">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3">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3">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3">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3">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3">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3">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3">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3">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3">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3">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3">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3">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3">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3">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3">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3">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3">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3">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3">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3">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3">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3">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3">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3">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3">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3">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3">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3">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3">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3">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3">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3">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3">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3">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3">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3">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3">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3">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3">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3">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3">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3">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3">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3">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3">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3">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3">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3">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3">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3">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3">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3">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3">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3">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3">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3">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3">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3">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3">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3">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3">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3">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3">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3">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3">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3">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10.5</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3">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3">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3">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3">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3">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3">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3">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3">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3">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t="str" cm="1">
        <f t="array" aca="1" ref="H1476" ca="1">IF(ISBLANK(INDIRECT(ADDRESS(B1476,A1476,1,1,"all_city_parameter_inputs"))), "--",INDIRECT(ADDRESS(B1476,A1476,1,1,"all_city_parameter_inputs")))</f>
        <v>--</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3">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t="str" cm="1">
        <f t="array" aca="1" ref="H1477" ca="1">IF(ISBLANK(INDIRECT(ADDRESS(B1477,A1477,1,1,"all_city_parameter_inputs"))), "--",INDIRECT(ADDRESS(B1477,A1477,1,1,"all_city_parameter_inputs")))</f>
        <v>--</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3">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3">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3">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3">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3">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3">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3">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3">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3">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3">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3">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3">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3">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3">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3">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3">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3">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3">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3">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3">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3">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3">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3">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3">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3">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3">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3">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3">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3">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3">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3">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3">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3">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3">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3">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3">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3">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3">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3">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3">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3">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3">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3">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3">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3">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3">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3">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3">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3">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3">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3">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3">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3">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3">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3">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3">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3">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3">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3">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3">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3">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3">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3">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3">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3">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3">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3">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3">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3">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3">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3">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3">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3">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3">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3">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3">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3">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3">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3">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10.5</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3">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3">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3">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3">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3">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3">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3">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3">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3">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t="str" cm="1">
        <f t="array" aca="1" ref="H1565" ca="1">IF(ISBLANK(INDIRECT(ADDRESS(B1565,A1565,1,1,"all_city_parameter_inputs"))), "--",INDIRECT(ADDRESS(B1565,A1565,1,1,"all_city_parameter_inputs")))</f>
        <v>--</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3">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t="str" cm="1">
        <f t="array" aca="1" ref="H1566" ca="1">IF(ISBLANK(INDIRECT(ADDRESS(B1566,A1566,1,1,"all_city_parameter_inputs"))), "--",INDIRECT(ADDRESS(B1566,A1566,1,1,"all_city_parameter_inputs")))</f>
        <v>--</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3">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3">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3">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3">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3">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3">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3">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3">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3">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3">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3">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3">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3">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3">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3">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3">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3">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3">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3">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3">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3">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3">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3">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3">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3">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3">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3">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3">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3">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3">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3">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3">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3">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3">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3">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3">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3">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3">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3">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3">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3">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3">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3">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3">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3">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3">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3">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3">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3">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3">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3">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3">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3">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3">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3">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3">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3">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3">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3">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3">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3">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3">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3">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3">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3">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3">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3">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3">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3">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3">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3">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3">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3">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3">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3">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3">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3">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3">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3">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10.5</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3">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3">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3">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3">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3">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3">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3">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3">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3">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t="str" cm="1">
        <f t="array" aca="1" ref="H1654" ca="1">IF(ISBLANK(INDIRECT(ADDRESS(B1654,A1654,1,1,"all_city_parameter_inputs"))), "--",INDIRECT(ADDRESS(B1654,A1654,1,1,"all_city_parameter_inputs")))</f>
        <v>--</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3">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t="str" cm="1">
        <f t="array" aca="1" ref="H1655" ca="1">IF(ISBLANK(INDIRECT(ADDRESS(B1655,A1655,1,1,"all_city_parameter_inputs"))), "--",INDIRECT(ADDRESS(B1655,A1655,1,1,"all_city_parameter_inputs")))</f>
        <v>--</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3">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3">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3">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3">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3">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3">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3">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3">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3">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3">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3">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3">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3">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3">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3">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3">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3">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3">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3">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3">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3">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3">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3">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3">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3">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3">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3">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3">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3">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3">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3">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3">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3">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3">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3">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3">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3">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3">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3">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3">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3">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3">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3">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3">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3">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3">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3">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3">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3">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3">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3">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3">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3">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3">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3">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3">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3">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3">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3">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3">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3">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3">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3">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3">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3">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3">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3">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3">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3">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3">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3">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3">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3">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3">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3">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3">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3">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3">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3">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10.5</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3">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3">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3">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3">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3">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3">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3">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3">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3">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t="str" cm="1">
        <f t="array" aca="1" ref="H1743" ca="1">IF(ISBLANK(INDIRECT(ADDRESS(B1743,A1743,1,1,"all_city_parameter_inputs"))), "--",INDIRECT(ADDRESS(B1743,A1743,1,1,"all_city_parameter_inputs")))</f>
        <v>--</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3">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t="str" cm="1">
        <f t="array" aca="1" ref="H1744" ca="1">IF(ISBLANK(INDIRECT(ADDRESS(B1744,A1744,1,1,"all_city_parameter_inputs"))), "--",INDIRECT(ADDRESS(B1744,A1744,1,1,"all_city_parameter_inputs")))</f>
        <v>--</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3">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3">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3">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3">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3">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3">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3">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3">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3">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3">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3">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3">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3">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3">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3">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3">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3">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3">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3">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3">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3">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3">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3">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3">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3">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3">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3">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3">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3">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3">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3">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3">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3">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3">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3">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3">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3">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3">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3">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3">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3">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3">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3">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3">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3">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3">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3">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3">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3">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3">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3">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3">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3">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3">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3">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3">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3">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3">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3">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3">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3">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3">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3">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3">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3">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3">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3">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3">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3">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3">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3">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3">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3">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3">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3">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3">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3">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3">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3">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10.5</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3">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3">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3">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3">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3">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3">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3">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3">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3">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t="str" cm="1">
        <f t="array" aca="1" ref="H1832" ca="1">IF(ISBLANK(INDIRECT(ADDRESS(B1832,A1832,1,1,"all_city_parameter_inputs"))), "--",INDIRECT(ADDRESS(B1832,A1832,1,1,"all_city_parameter_inputs")))</f>
        <v>--</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3">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t="str" cm="1">
        <f t="array" aca="1" ref="H1833" ca="1">IF(ISBLANK(INDIRECT(ADDRESS(B1833,A1833,1,1,"all_city_parameter_inputs"))), "--",INDIRECT(ADDRESS(B1833,A1833,1,1,"all_city_parameter_inputs")))</f>
        <v>--</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3">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3">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3">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3">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3">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3">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3">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3">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3">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3">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3">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3">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3">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3">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3">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3">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3">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3">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3">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3">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3">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3">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3">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3">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3">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3">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3">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3">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3">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3">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3">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3">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3">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3">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3">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3">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3">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3">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3">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3">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3">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3">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3">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3">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3">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3">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3">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3">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3">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3">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3">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3">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3">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3">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3">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3">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3">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3">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3">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3">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3">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3">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3">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3">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3">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3">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3">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3">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3">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3">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3">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3">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3">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3">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3">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3">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3">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3">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3">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10.5</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3">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3">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3">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3">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3">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3">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3">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3">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3">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t="str" cm="1">
        <f t="array" aca="1" ref="H1921" ca="1">IF(ISBLANK(INDIRECT(ADDRESS(B1921,A1921,1,1,"all_city_parameter_inputs"))), "--",INDIRECT(ADDRESS(B1921,A1921,1,1,"all_city_parameter_inputs")))</f>
        <v>--</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3">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t="str" cm="1">
        <f t="array" aca="1" ref="H1922" ca="1">IF(ISBLANK(INDIRECT(ADDRESS(B1922,A1922,1,1,"all_city_parameter_inputs"))), "--",INDIRECT(ADDRESS(B1922,A1922,1,1,"all_city_parameter_inputs")))</f>
        <v>--</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3">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3">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3">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3">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3">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3">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3">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3">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3">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3">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3">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3">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3">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3">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3">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3">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3">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3">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3">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3">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3">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3">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3">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3">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3">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3">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3">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3">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3">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3">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3">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3">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3">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3">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3">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3">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3">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3">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3">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3">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3">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3">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3">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3">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3">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3">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3">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3">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3">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3">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3">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3">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3">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3">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3">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3">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3">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3">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3">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3">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3">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3">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3">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3">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3">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3">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3">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3">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3">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3">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3">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3">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3">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3">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3">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3">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3">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3">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3">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10</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3">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3">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3">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3">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3">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3">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3">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3">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3">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t="str" cm="1">
        <f t="array" aca="1" ref="H2010" ca="1">IF(ISBLANK(INDIRECT(ADDRESS(B2010,A2010,1,1,"all_city_parameter_inputs"))), "--",INDIRECT(ADDRESS(B2010,A2010,1,1,"all_city_parameter_inputs")))</f>
        <v>--</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3">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t="str" cm="1">
        <f t="array" aca="1" ref="H2011" ca="1">IF(ISBLANK(INDIRECT(ADDRESS(B2011,A2011,1,1,"all_city_parameter_inputs"))), "--",INDIRECT(ADDRESS(B2011,A2011,1,1,"all_city_parameter_inputs")))</f>
        <v>--</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3">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3">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3">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3">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3">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3">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3">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3">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3">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3">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3">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3">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3">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3">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3">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3">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3">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3">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3">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3">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3">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3">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3">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3">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3">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3">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3">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3">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3">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3">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3">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3">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3">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3">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3">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3">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3">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3">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3">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3">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3">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3">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3">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3">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3">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3">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3">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3">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3">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3">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3">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3">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3">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3">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3">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3">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3">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3">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3">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3">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3">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3">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3">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3">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3">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3">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3">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3">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3">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3">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3">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3">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3">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3">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3">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3">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3">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3">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3">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10.5</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3">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3">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3">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3">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3">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3">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3">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3">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3">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t="str" cm="1">
        <f t="array" aca="1" ref="H2099" ca="1">IF(ISBLANK(INDIRECT(ADDRESS(B2099,A2099,1,1,"all_city_parameter_inputs"))), "--",INDIRECT(ADDRESS(B2099,A2099,1,1,"all_city_parameter_inputs")))</f>
        <v>--</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3">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t="str" cm="1">
        <f t="array" aca="1" ref="H2100" ca="1">IF(ISBLANK(INDIRECT(ADDRESS(B2100,A2100,1,1,"all_city_parameter_inputs"))), "--",INDIRECT(ADDRESS(B2100,A2100,1,1,"all_city_parameter_inputs")))</f>
        <v>--</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3">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3">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3">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3">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3">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3">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3">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3">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3">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3">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3">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3">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3">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3">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3">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3">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3">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3">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3">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3">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3">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3">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3">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3">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3">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3">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3">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3">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3">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3">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3">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3">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3">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3">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3">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3">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3">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3">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3">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3">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3">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3">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3">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3">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3">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3">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3">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3">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3">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3">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3">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3">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3">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3">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3">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3">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3">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3">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3">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3">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3">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3">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3">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3">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3">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3">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3">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3">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3">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3">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3">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3">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3">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3">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3">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3">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3">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3">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3">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3">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3">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3">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3">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3">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3">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3">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3">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3">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t="str" cm="1">
        <f t="array" aca="1" ref="H2188" ca="1">IF(ISBLANK(INDIRECT(ADDRESS(B2188,A2188,1,1,"all_city_parameter_inputs"))), "--",INDIRECT(ADDRESS(B2188,A2188,1,1,"all_city_parameter_inputs")))</f>
        <v>--</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3">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t="str" cm="1">
        <f t="array" aca="1" ref="H2189" ca="1">IF(ISBLANK(INDIRECT(ADDRESS(B2189,A2189,1,1,"all_city_parameter_inputs"))), "--",INDIRECT(ADDRESS(B2189,A2189,1,1,"all_city_parameter_inputs")))</f>
        <v>--</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3">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3">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3">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3">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3">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3">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3">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3">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3">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3">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3">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3">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3">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3">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3">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3">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3">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3">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3">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3">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3">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3">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3">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3">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3">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3">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3">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3">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3">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3">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3">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3">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3">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3">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3">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3">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3">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3">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3">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3">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3">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3">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3">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3">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3">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3">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3">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3">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3">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3">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3">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3">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3">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3">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3">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3">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3">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3">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3">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3">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3">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3">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3">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3">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3">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3">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3">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3">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3">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3">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3">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3">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3">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3">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3">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3">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3">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3">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3">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3">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3">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3">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3">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3">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3">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3">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3">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3">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3">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3">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3">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3">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3">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3">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3">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3">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3">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3">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3">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3">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3">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3">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3">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3">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3">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3">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3">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3">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3">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3">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3">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3">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3">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3">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3">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3">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3">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3">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3">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3">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3">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3">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3">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3">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3">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3">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3">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3">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3">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3">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3">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3">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3">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3">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3">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3">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3">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3">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3">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3">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3">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3">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3">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3">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3">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3">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3">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3">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3">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3">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3">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3">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3">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3">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3">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3">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3">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3">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3">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3">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3">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3">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3">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3">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3">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3">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3">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3">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3">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3">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3">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3">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3">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3">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3">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3">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3">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3">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3">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3">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3">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3">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3">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3">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3">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3">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3">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3">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3">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3">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3">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3">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3">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3">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3">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3">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3">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3">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3">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3">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3">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3">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3">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3">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3">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3">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3">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3">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3">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3">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3">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3">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3">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3">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3">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3">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3">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3">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3">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3">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3">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3">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3">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3">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3">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3">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3">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3">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3">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3">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3">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3">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3">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3">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3">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3">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3">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3">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3">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3">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3">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3">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3">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3">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3">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3">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3">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3">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3">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3">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3">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3">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3">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3">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3">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3">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3">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3">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3">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3">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3">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3">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3">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3">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3">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3">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3">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3">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3">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3">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3">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3">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3">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3">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3">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3">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3">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3">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3">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3">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3">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3">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3">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3">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3">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3">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3">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3">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3">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3">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3">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3">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3">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3">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3">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3">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3">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3">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3">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3">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3">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3">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3">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3">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3">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3">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3">
      <c r="E2496" s="4"/>
      <c r="F2496" s="6"/>
      <c r="G2496" s="4"/>
      <c r="H2496" s="17"/>
      <c r="I2496" s="17"/>
      <c r="J2496" s="4"/>
      <c r="K2496" s="4"/>
      <c r="L2496" s="21"/>
      <c r="M2496" s="21"/>
      <c r="N2496" s="21"/>
    </row>
    <row r="2497" spans="5:14" x14ac:dyDescent="0.3">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C6" sqref="C6"/>
    </sheetView>
  </sheetViews>
  <sheetFormatPr defaultRowHeight="14.4" x14ac:dyDescent="0.3"/>
  <cols>
    <col min="1" max="1" width="29.33203125" style="1" bestFit="1" customWidth="1"/>
    <col min="3" max="3" width="19" bestFit="1" customWidth="1"/>
  </cols>
  <sheetData>
    <row r="1" spans="1:3" x14ac:dyDescent="0.3">
      <c r="A1" s="1" t="s">
        <v>76</v>
      </c>
      <c r="B1" s="1" t="s">
        <v>77</v>
      </c>
      <c r="C1" s="1" t="s">
        <v>185</v>
      </c>
    </row>
    <row r="2" spans="1:3" x14ac:dyDescent="0.3">
      <c r="A2" s="1" t="s">
        <v>186</v>
      </c>
      <c r="B2" t="s">
        <v>123</v>
      </c>
      <c r="C2">
        <v>5.8</v>
      </c>
    </row>
    <row r="3" spans="1:3" x14ac:dyDescent="0.3">
      <c r="B3" t="s">
        <v>127</v>
      </c>
    </row>
    <row r="4" spans="1:3" x14ac:dyDescent="0.3">
      <c r="B4" t="s">
        <v>128</v>
      </c>
    </row>
    <row r="5" spans="1:3" x14ac:dyDescent="0.3">
      <c r="A5" s="1" t="s">
        <v>187</v>
      </c>
      <c r="B5" t="s">
        <v>123</v>
      </c>
      <c r="C5">
        <v>3</v>
      </c>
    </row>
    <row r="6" spans="1:3" x14ac:dyDescent="0.3">
      <c r="B6" t="s">
        <v>127</v>
      </c>
    </row>
    <row r="7" spans="1:3" x14ac:dyDescent="0.3">
      <c r="B7" t="s">
        <v>128</v>
      </c>
    </row>
    <row r="8" spans="1:3" x14ac:dyDescent="0.3">
      <c r="A8" s="28" t="s">
        <v>188</v>
      </c>
      <c r="B8" s="29" t="s">
        <v>123</v>
      </c>
      <c r="C8" s="29">
        <v>1.7</v>
      </c>
    </row>
    <row r="9" spans="1:3" x14ac:dyDescent="0.3">
      <c r="A9" s="28"/>
      <c r="B9" s="29" t="s">
        <v>127</v>
      </c>
      <c r="C9" s="29">
        <v>1.7</v>
      </c>
    </row>
    <row r="10" spans="1:3" x14ac:dyDescent="0.3">
      <c r="A10" s="28"/>
      <c r="B10" s="29" t="s">
        <v>128</v>
      </c>
      <c r="C10" s="29">
        <v>1.03</v>
      </c>
    </row>
    <row r="11" spans="1:3" x14ac:dyDescent="0.3">
      <c r="A11" s="28" t="s">
        <v>189</v>
      </c>
      <c r="B11" s="29" t="s">
        <v>123</v>
      </c>
      <c r="C11" s="29">
        <v>0.5</v>
      </c>
    </row>
    <row r="12" spans="1:3" x14ac:dyDescent="0.3">
      <c r="A12" s="28"/>
      <c r="B12" s="29" t="s">
        <v>124</v>
      </c>
      <c r="C12" s="29">
        <v>15</v>
      </c>
    </row>
    <row r="13" spans="1:3" x14ac:dyDescent="0.3">
      <c r="A13" s="28"/>
      <c r="B13" s="29" t="s">
        <v>125</v>
      </c>
      <c r="C13" s="29">
        <v>15</v>
      </c>
    </row>
    <row r="14" spans="1:3" x14ac:dyDescent="0.3">
      <c r="A14" s="28" t="s">
        <v>190</v>
      </c>
      <c r="B14" s="29" t="s">
        <v>123</v>
      </c>
      <c r="C14" s="29">
        <v>0.9</v>
      </c>
    </row>
    <row r="15" spans="1:3" x14ac:dyDescent="0.3">
      <c r="A15" s="28"/>
      <c r="B15" s="29" t="s">
        <v>127</v>
      </c>
      <c r="C15" s="29"/>
    </row>
    <row r="16" spans="1:3" x14ac:dyDescent="0.3">
      <c r="A16" s="28"/>
      <c r="B16" s="29" t="s">
        <v>128</v>
      </c>
      <c r="C16" s="29"/>
    </row>
    <row r="17" spans="1:3" x14ac:dyDescent="0.3">
      <c r="A17" s="28" t="s">
        <v>191</v>
      </c>
      <c r="B17" s="29" t="s">
        <v>123</v>
      </c>
      <c r="C17" s="29">
        <f>0.7+0.85</f>
        <v>1.5499999999999998</v>
      </c>
    </row>
    <row r="18" spans="1:3" x14ac:dyDescent="0.3">
      <c r="A18" s="28"/>
      <c r="B18" s="29" t="s">
        <v>127</v>
      </c>
      <c r="C18" s="29"/>
    </row>
    <row r="19" spans="1:3" x14ac:dyDescent="0.3">
      <c r="A19" s="28"/>
      <c r="B19" s="29" t="s">
        <v>128</v>
      </c>
      <c r="C19" s="29"/>
    </row>
    <row r="20" spans="1:3" x14ac:dyDescent="0.3">
      <c r="A20" s="28" t="s">
        <v>192</v>
      </c>
      <c r="B20" s="29" t="s">
        <v>123</v>
      </c>
      <c r="C20" s="29">
        <f>0.7/C17</f>
        <v>0.45161290322580649</v>
      </c>
    </row>
    <row r="21" spans="1:3" x14ac:dyDescent="0.3">
      <c r="A21" s="28"/>
      <c r="B21" s="29" t="s">
        <v>124</v>
      </c>
      <c r="C21" s="29"/>
    </row>
    <row r="22" spans="1:3" x14ac:dyDescent="0.3">
      <c r="A22" s="28"/>
      <c r="B22" s="29" t="s">
        <v>125</v>
      </c>
      <c r="C22" s="29"/>
    </row>
    <row r="23" spans="1:3" x14ac:dyDescent="0.3">
      <c r="A23" s="28" t="s">
        <v>193</v>
      </c>
      <c r="B23" s="29" t="s">
        <v>123</v>
      </c>
      <c r="C23" s="29">
        <f>0.725+0.85</f>
        <v>1.575</v>
      </c>
    </row>
    <row r="24" spans="1:3" x14ac:dyDescent="0.3">
      <c r="A24" s="28"/>
      <c r="B24" s="29" t="s">
        <v>127</v>
      </c>
      <c r="C24" s="29"/>
    </row>
    <row r="25" spans="1:3" x14ac:dyDescent="0.3">
      <c r="A25" s="28"/>
      <c r="B25" s="29" t="s">
        <v>128</v>
      </c>
      <c r="C25" s="29"/>
    </row>
    <row r="26" spans="1:3" x14ac:dyDescent="0.3">
      <c r="A26" s="28" t="s">
        <v>194</v>
      </c>
      <c r="B26" s="29" t="s">
        <v>123</v>
      </c>
      <c r="C26" s="29">
        <f>0.725/C23</f>
        <v>0.46031746031746029</v>
      </c>
    </row>
    <row r="27" spans="1:3" x14ac:dyDescent="0.3">
      <c r="A27" s="28"/>
      <c r="B27" s="29" t="s">
        <v>124</v>
      </c>
      <c r="C27" s="29"/>
    </row>
    <row r="28" spans="1:3" x14ac:dyDescent="0.3">
      <c r="A28" s="28"/>
      <c r="B28" s="29" t="s">
        <v>125</v>
      </c>
      <c r="C28" s="29"/>
    </row>
    <row r="29" spans="1:3" x14ac:dyDescent="0.3">
      <c r="A29" s="28" t="s">
        <v>195</v>
      </c>
      <c r="B29" s="29" t="s">
        <v>123</v>
      </c>
      <c r="C29" s="29">
        <f>0.7625*2</f>
        <v>1.5249999999999999</v>
      </c>
    </row>
    <row r="30" spans="1:3" x14ac:dyDescent="0.3">
      <c r="A30" s="28"/>
      <c r="B30" s="29" t="s">
        <v>127</v>
      </c>
      <c r="C30" s="29"/>
    </row>
    <row r="31" spans="1:3" x14ac:dyDescent="0.3">
      <c r="A31" s="28"/>
      <c r="B31" s="29" t="s">
        <v>128</v>
      </c>
      <c r="C31" s="29"/>
    </row>
    <row r="32" spans="1:3" x14ac:dyDescent="0.3">
      <c r="A32" s="28" t="s">
        <v>196</v>
      </c>
      <c r="B32" s="29" t="s">
        <v>123</v>
      </c>
      <c r="C32" s="29">
        <v>0.5</v>
      </c>
    </row>
    <row r="33" spans="1:3" x14ac:dyDescent="0.3">
      <c r="A33" s="28"/>
      <c r="B33" s="29" t="s">
        <v>124</v>
      </c>
      <c r="C33" s="29"/>
    </row>
    <row r="34" spans="1:3" x14ac:dyDescent="0.3">
      <c r="A34" s="28"/>
      <c r="B34" s="29" t="s">
        <v>125</v>
      </c>
      <c r="C34" s="29"/>
    </row>
    <row r="35" spans="1:3" x14ac:dyDescent="0.3">
      <c r="A35" s="28" t="s">
        <v>197</v>
      </c>
      <c r="B35" s="29"/>
      <c r="C35" s="29" t="s">
        <v>140</v>
      </c>
    </row>
    <row r="36" spans="1:3" x14ac:dyDescent="0.3">
      <c r="A36" s="28" t="s">
        <v>776</v>
      </c>
      <c r="B36" s="29"/>
      <c r="C36" s="29">
        <v>0</v>
      </c>
    </row>
    <row r="37" spans="1:3" x14ac:dyDescent="0.3">
      <c r="A37" s="1" t="s">
        <v>198</v>
      </c>
      <c r="C37">
        <v>7</v>
      </c>
    </row>
    <row r="38" spans="1:3" x14ac:dyDescent="0.3">
      <c r="A38" s="3" t="s">
        <v>199</v>
      </c>
      <c r="C38" t="s">
        <v>140</v>
      </c>
    </row>
    <row r="39" spans="1:3" x14ac:dyDescent="0.3">
      <c r="A39" s="3" t="s">
        <v>200</v>
      </c>
      <c r="C39" t="s">
        <v>140</v>
      </c>
    </row>
    <row r="40" spans="1:3" x14ac:dyDescent="0.3">
      <c r="A40" s="3" t="s">
        <v>201</v>
      </c>
      <c r="C40" t="s">
        <v>140</v>
      </c>
    </row>
    <row r="41" spans="1:3" x14ac:dyDescent="0.3">
      <c r="A41" s="3" t="s">
        <v>202</v>
      </c>
      <c r="C41" t="s">
        <v>140</v>
      </c>
    </row>
    <row r="42" spans="1:3" x14ac:dyDescent="0.3">
      <c r="A42" s="3" t="s">
        <v>203</v>
      </c>
      <c r="C42" t="s">
        <v>140</v>
      </c>
    </row>
    <row r="43" spans="1:3" x14ac:dyDescent="0.3">
      <c r="A43" s="37" t="s">
        <v>204</v>
      </c>
      <c r="B43" s="29"/>
      <c r="C43" s="29">
        <v>15</v>
      </c>
    </row>
    <row r="44" spans="1:3" x14ac:dyDescent="0.3">
      <c r="A44" s="37" t="s">
        <v>205</v>
      </c>
      <c r="B44" s="29"/>
      <c r="C44" s="29">
        <v>69</v>
      </c>
    </row>
    <row r="45" spans="1:3" x14ac:dyDescent="0.3">
      <c r="A45" s="37" t="s">
        <v>206</v>
      </c>
      <c r="B45" s="29"/>
      <c r="C45" s="29" t="s">
        <v>207</v>
      </c>
    </row>
    <row r="46" spans="1:3" x14ac:dyDescent="0.3">
      <c r="A46" s="3" t="s">
        <v>208</v>
      </c>
      <c r="C46" t="s">
        <v>209</v>
      </c>
    </row>
    <row r="47" spans="1:3" x14ac:dyDescent="0.3">
      <c r="A47" s="3" t="s">
        <v>210</v>
      </c>
      <c r="C47" t="s">
        <v>211</v>
      </c>
    </row>
    <row r="48" spans="1:3" x14ac:dyDescent="0.3">
      <c r="A48" s="3" t="s">
        <v>212</v>
      </c>
      <c r="C48" t="s">
        <v>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abSelected="1" topLeftCell="C1" workbookViewId="0">
      <selection activeCell="I8" sqref="I8"/>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160</v>
      </c>
      <c r="C4" s="33" t="s">
        <v>163</v>
      </c>
      <c r="D4" s="33" t="s">
        <v>164</v>
      </c>
      <c r="E4" s="33" t="s">
        <v>165</v>
      </c>
      <c r="F4" s="33" t="s">
        <v>166</v>
      </c>
      <c r="G4" s="33" t="s">
        <v>167</v>
      </c>
      <c r="H4" s="33" t="s">
        <v>6</v>
      </c>
      <c r="I4" s="1" t="s">
        <v>168</v>
      </c>
      <c r="J4" s="1" t="s">
        <v>169</v>
      </c>
      <c r="K4" s="1" t="s">
        <v>170</v>
      </c>
    </row>
    <row r="5" spans="2:11" x14ac:dyDescent="0.3">
      <c r="B5" s="18" t="s">
        <v>186</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IF(OR(D5="alpha",D5="beta",D5="sd",D5="mean"),"--",VLOOKUP(B5,Default!$B$5:$H$96,7,FALSE))</f>
        <v>4.63</v>
      </c>
      <c r="G5" s="34" t="str">
        <f>VLOOKUP(B5,Lookup!$C$5:$D$55,2, FALSE)</f>
        <v>PA values</v>
      </c>
      <c r="H5" s="34" t="str">
        <f>VLOOKUP(B5,Default!$B$4:$E$96,4, FALSE)</f>
        <v>mMET value associated with cycling</v>
      </c>
      <c r="I5" s="63" t="s">
        <v>788</v>
      </c>
    </row>
    <row r="6" spans="2:11" x14ac:dyDescent="0.3">
      <c r="B6" s="18" t="s">
        <v>186</v>
      </c>
      <c r="C6" s="34" t="str">
        <f>IF(all_global_parameter_inputs!A3="",All_global_list!C5,all_global_parameter_inputs!A3)</f>
        <v>mmet_cycling</v>
      </c>
      <c r="D6" s="34" t="str">
        <f>IF(all_global_parameter_inputs!B3="","",all_global_parameter_inputs!B3)</f>
        <v>mean</v>
      </c>
      <c r="E6" s="34">
        <f>all_global_parameter_inputs!C3</f>
        <v>0</v>
      </c>
      <c r="F6" s="34" t="str">
        <f>IF(OR(D6="alpha",D6="beta",D6="sd",D6="mean"),"--",VLOOKUP(B6,Default!$B$5:$H$96,7,FALSE))</f>
        <v>--</v>
      </c>
      <c r="G6" s="34" t="str">
        <f>VLOOKUP(B6,Lookup!$C$5:$D$55,2, FALSE)</f>
        <v>PA values</v>
      </c>
      <c r="H6" s="34" t="str">
        <f>VLOOKUP(B6,Default!$B$4:$E$96,4, FALSE)</f>
        <v>mMET value associated with cycling</v>
      </c>
      <c r="I6" s="29"/>
    </row>
    <row r="7" spans="2:11" x14ac:dyDescent="0.3">
      <c r="B7" s="18" t="s">
        <v>186</v>
      </c>
      <c r="C7" s="34" t="str">
        <f>IF(all_global_parameter_inputs!A4="",All_global_list!C6,all_global_parameter_inputs!A4)</f>
        <v>mmet_cycling</v>
      </c>
      <c r="D7" s="34" t="str">
        <f>IF(all_global_parameter_inputs!B4="","",all_global_parameter_inputs!B4)</f>
        <v>sd</v>
      </c>
      <c r="E7" s="34">
        <f>all_global_parameter_inputs!C4</f>
        <v>0</v>
      </c>
      <c r="F7" s="34" t="str">
        <f>IF(OR(D7="alpha",D7="beta",D7="sd",D7="mean"),"--",VLOOKUP(B7,Default!$B$5:$H$96,7,FALSE))</f>
        <v>--</v>
      </c>
      <c r="G7" s="34" t="str">
        <f>VLOOKUP(B7,Lookup!$C$5:$D$55,2, FALSE)</f>
        <v>PA values</v>
      </c>
      <c r="H7" s="34" t="str">
        <f>VLOOKUP(B7,Default!$B$4:$E$96,4, FALSE)</f>
        <v>mMET value associated with cycling</v>
      </c>
      <c r="I7" s="29"/>
    </row>
    <row r="8" spans="2:11" x14ac:dyDescent="0.3">
      <c r="B8" s="18" t="s">
        <v>187</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IF(OR(D8="alpha",D8="beta",D8="sd",D8="mean"),"--",VLOOKUP(B8,Default!$B$5:$H$96,7,FALSE))</f>
        <v>2.5299999999999998</v>
      </c>
      <c r="G8" s="34" t="str">
        <f>VLOOKUP(B8,Lookup!$C$5:$D$55,2, FALSE)</f>
        <v>PA values</v>
      </c>
      <c r="H8" s="34" t="str">
        <f>VLOOKUP(B8,Default!$B$4:$E$96,4, FALSE)</f>
        <v>mMET value associated with walking</v>
      </c>
      <c r="I8" s="63" t="s">
        <v>789</v>
      </c>
    </row>
    <row r="9" spans="2:11" x14ac:dyDescent="0.3">
      <c r="B9" s="18" t="s">
        <v>187</v>
      </c>
      <c r="C9" s="34" t="str">
        <f>IF(all_global_parameter_inputs!A6="",All_global_list!C8,all_global_parameter_inputs!A6)</f>
        <v>mmet_walking</v>
      </c>
      <c r="D9" s="34" t="str">
        <f>IF(all_global_parameter_inputs!B6="","",all_global_parameter_inputs!B6)</f>
        <v>mean</v>
      </c>
      <c r="E9" s="34">
        <f>all_global_parameter_inputs!C6</f>
        <v>0</v>
      </c>
      <c r="F9" s="34" t="str">
        <f>IF(OR(D9="alpha",D9="beta",D9="sd",D9="mean"),"--",VLOOKUP(B9,Default!$B$5:$H$96,7,FALSE))</f>
        <v>--</v>
      </c>
      <c r="G9" s="34" t="str">
        <f>VLOOKUP(B9,Lookup!$C$5:$D$55,2, FALSE)</f>
        <v>PA values</v>
      </c>
      <c r="H9" s="34" t="str">
        <f>VLOOKUP(B9,Default!$B$4:$E$96,4, FALSE)</f>
        <v>mMET value associated with walking</v>
      </c>
      <c r="I9" s="28"/>
    </row>
    <row r="10" spans="2:11" x14ac:dyDescent="0.3">
      <c r="B10" s="18" t="s">
        <v>187</v>
      </c>
      <c r="C10" s="34" t="str">
        <f>IF(all_global_parameter_inputs!A7="",All_global_list!C9,all_global_parameter_inputs!A7)</f>
        <v>mmet_walking</v>
      </c>
      <c r="D10" s="34" t="str">
        <f>IF(all_global_parameter_inputs!B7="","",all_global_parameter_inputs!B7)</f>
        <v>sd</v>
      </c>
      <c r="E10" s="34">
        <f>all_global_parameter_inputs!C7</f>
        <v>0</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3">
      <c r="B11" s="18" t="s">
        <v>188</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784</v>
      </c>
    </row>
    <row r="12" spans="2:11" x14ac:dyDescent="0.3">
      <c r="B12" s="18" t="s">
        <v>188</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3">
      <c r="B13" s="18" t="s">
        <v>188</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3">
      <c r="B14" s="18" t="s">
        <v>189</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3">
      <c r="B15" s="18" t="s">
        <v>189</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3">
      <c r="B16" s="18" t="s">
        <v>189</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3">
      <c r="B17" s="18" t="s">
        <v>190</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3">
      <c r="B18" s="18" t="s">
        <v>190</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3">
      <c r="B19" s="18" t="s">
        <v>190</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3">
      <c r="B20" s="18" t="s">
        <v>191</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3">
      <c r="B21" s="18" t="s">
        <v>191</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3">
      <c r="B22" s="18" t="s">
        <v>191</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3">
      <c r="B23" s="18" t="s">
        <v>192</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3">
      <c r="B24" s="18" t="s">
        <v>192</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3">
      <c r="B25" s="18" t="s">
        <v>192</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3">
      <c r="B26" s="18" t="s">
        <v>193</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3">
      <c r="B27" s="18" t="s">
        <v>193</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3">
      <c r="B28" s="18" t="s">
        <v>193</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3">
      <c r="B29" s="18" t="s">
        <v>194</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3">
      <c r="B30" s="18" t="s">
        <v>194</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3">
      <c r="B31" s="18" t="s">
        <v>194</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3">
      <c r="B32" s="18" t="s">
        <v>195</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3">
      <c r="B33" s="18" t="s">
        <v>195</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3">
      <c r="B34" s="18" t="s">
        <v>195</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3">
      <c r="B35" s="18" t="s">
        <v>196</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3">
      <c r="B36" s="18" t="s">
        <v>196</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3">
      <c r="B37" s="18" t="s">
        <v>196</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3">
      <c r="B38" s="18" t="s">
        <v>197</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3">
      <c r="B39" s="18" t="s">
        <v>776</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3">
      <c r="B40" s="18" t="s">
        <v>198</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3">
      <c r="B41" s="18" t="s">
        <v>199</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761</v>
      </c>
    </row>
    <row r="42" spans="2:9" x14ac:dyDescent="0.3">
      <c r="B42" s="18" t="s">
        <v>200</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761</v>
      </c>
    </row>
    <row r="43" spans="2:9" x14ac:dyDescent="0.3">
      <c r="B43" s="18" t="s">
        <v>201</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761</v>
      </c>
    </row>
    <row r="44" spans="2:9" x14ac:dyDescent="0.3">
      <c r="B44" s="18" t="s">
        <v>214</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215</v>
      </c>
      <c r="I44" t="s">
        <v>762</v>
      </c>
    </row>
    <row r="45" spans="2:9" x14ac:dyDescent="0.3">
      <c r="B45" s="18" t="s">
        <v>216</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762</v>
      </c>
    </row>
    <row r="46" spans="2:9" ht="14.7" customHeight="1" x14ac:dyDescent="0.3">
      <c r="B46" s="18" t="s">
        <v>217</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218</v>
      </c>
    </row>
    <row r="47" spans="2:9" x14ac:dyDescent="0.3">
      <c r="B47" s="18" t="s">
        <v>217</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764</v>
      </c>
    </row>
    <row r="48" spans="2:9" x14ac:dyDescent="0.3">
      <c r="B48" s="18" t="s">
        <v>206</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763</v>
      </c>
    </row>
    <row r="49" spans="3:9" x14ac:dyDescent="0.3">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219</v>
      </c>
      <c r="G49" s="35" t="s">
        <v>220</v>
      </c>
      <c r="H49" s="35" t="s">
        <v>221</v>
      </c>
      <c r="I49" t="s">
        <v>763</v>
      </c>
    </row>
    <row r="50" spans="3:9" x14ac:dyDescent="0.3">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219</v>
      </c>
      <c r="G50" s="35" t="s">
        <v>220</v>
      </c>
      <c r="H50" s="35" t="s">
        <v>221</v>
      </c>
      <c r="I50" t="s">
        <v>763</v>
      </c>
    </row>
    <row r="51" spans="3:9" x14ac:dyDescent="0.3">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219</v>
      </c>
      <c r="G51" s="35" t="s">
        <v>220</v>
      </c>
      <c r="H51" s="35" t="s">
        <v>221</v>
      </c>
      <c r="I51" t="s">
        <v>763</v>
      </c>
    </row>
  </sheetData>
  <hyperlinks>
    <hyperlink ref="I11" r:id="rId1" xr:uid="{D8096D67-5C1D-4D9E-8CED-69A87F2DA7F0}"/>
    <hyperlink ref="I14" r:id="rId2" display="https://www.dropbox.com/home/ITHIM Global/Methods and Processes/Injuries" xr:uid="{3597E462-D3EA-473B-A513-9F4C7622B8FE}"/>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4.4" x14ac:dyDescent="0.3"/>
  <cols>
    <col min="1" max="1" width="4.33203125" customWidth="1"/>
    <col min="2" max="2" width="13.6640625" style="18" customWidth="1"/>
    <col min="4" max="4" width="36.33203125" bestFit="1" customWidth="1"/>
    <col min="5" max="5" width="12.33203125" style="26" customWidth="1"/>
    <col min="6" max="6" width="16.33203125" customWidth="1"/>
    <col min="7" max="7" width="11.33203125" customWidth="1"/>
    <col min="8" max="8" width="7.33203125" customWidth="1"/>
    <col min="9" max="9" width="18" bestFit="1" customWidth="1"/>
  </cols>
  <sheetData>
    <row r="2" spans="2:12" x14ac:dyDescent="0.3">
      <c r="F2" s="28" t="s">
        <v>222</v>
      </c>
      <c r="G2" s="29"/>
      <c r="H2" s="29"/>
      <c r="I2" s="29"/>
    </row>
    <row r="3" spans="2:12" x14ac:dyDescent="0.3">
      <c r="B3" s="18" t="s">
        <v>223</v>
      </c>
    </row>
    <row r="4" spans="2:12" x14ac:dyDescent="0.3">
      <c r="B4" s="1" t="s">
        <v>224</v>
      </c>
      <c r="C4" s="3" t="s">
        <v>167</v>
      </c>
      <c r="D4" s="1" t="s">
        <v>163</v>
      </c>
      <c r="E4" s="27" t="s">
        <v>6</v>
      </c>
      <c r="F4" s="1" t="s">
        <v>225</v>
      </c>
      <c r="G4" s="1" t="s">
        <v>226</v>
      </c>
      <c r="H4" s="1" t="s">
        <v>227</v>
      </c>
      <c r="I4" s="1" t="s">
        <v>228</v>
      </c>
      <c r="J4" s="1" t="s">
        <v>168</v>
      </c>
      <c r="K4" s="1" t="s">
        <v>169</v>
      </c>
      <c r="L4" s="1" t="s">
        <v>170</v>
      </c>
    </row>
    <row r="5" spans="2:12" ht="27" customHeight="1" x14ac:dyDescent="0.3">
      <c r="B5" s="19" t="str">
        <f>VLOOKUP(D5,Lookup!$B$5:$C$69,2,FALSE)</f>
        <v>pm_conc_base</v>
      </c>
      <c r="C5" s="60" t="s">
        <v>229</v>
      </c>
      <c r="D5" s="2" t="s">
        <v>230</v>
      </c>
      <c r="E5" s="26" t="s">
        <v>231</v>
      </c>
      <c r="F5" t="s">
        <v>232</v>
      </c>
      <c r="G5" t="s">
        <v>233</v>
      </c>
      <c r="H5">
        <v>50</v>
      </c>
      <c r="I5" t="s">
        <v>234</v>
      </c>
      <c r="J5" s="29"/>
      <c r="K5" s="22"/>
      <c r="L5" s="21"/>
    </row>
    <row r="6" spans="2:12" ht="43.95" customHeight="1" x14ac:dyDescent="0.3">
      <c r="B6" s="19" t="str">
        <f>VLOOKUP(D6,Lookup!$B$5:$C$69,2,FALSE)</f>
        <v>pm_trans_share</v>
      </c>
      <c r="C6" s="60"/>
      <c r="D6" s="2" t="s">
        <v>235</v>
      </c>
      <c r="E6" s="26" t="s">
        <v>236</v>
      </c>
      <c r="F6" t="s">
        <v>232</v>
      </c>
      <c r="G6" t="s">
        <v>237</v>
      </c>
      <c r="H6">
        <v>0.22500000000000001</v>
      </c>
      <c r="I6" t="s">
        <v>238</v>
      </c>
      <c r="J6" s="29"/>
      <c r="K6" s="22"/>
      <c r="L6" s="21"/>
    </row>
    <row r="7" spans="2:12" ht="43.2" customHeight="1" x14ac:dyDescent="0.3">
      <c r="B7" s="19" t="str">
        <f>VLOOKUP(D7,Lookup!$B$5:$C$69,2,FALSE)</f>
        <v>PM_emission_confidence</v>
      </c>
      <c r="C7" s="60"/>
      <c r="D7" t="s">
        <v>239</v>
      </c>
      <c r="E7" s="26" t="s">
        <v>240</v>
      </c>
      <c r="F7" t="s">
        <v>232</v>
      </c>
      <c r="G7" t="s">
        <v>241</v>
      </c>
      <c r="H7">
        <v>1</v>
      </c>
      <c r="I7" t="s">
        <v>238</v>
      </c>
      <c r="J7" s="29"/>
      <c r="K7" s="22"/>
      <c r="L7" s="21"/>
    </row>
    <row r="8" spans="2:12" x14ac:dyDescent="0.3">
      <c r="B8" s="18" t="s">
        <v>242</v>
      </c>
      <c r="C8" s="60"/>
      <c r="D8" t="s">
        <v>243</v>
      </c>
      <c r="E8" s="61" t="s">
        <v>244</v>
      </c>
      <c r="F8" s="58" t="s">
        <v>245</v>
      </c>
      <c r="G8" t="s">
        <v>241</v>
      </c>
      <c r="H8" s="2">
        <v>1.0999999999999999E-2</v>
      </c>
      <c r="I8" t="s">
        <v>238</v>
      </c>
      <c r="J8" s="56"/>
      <c r="K8" s="21"/>
      <c r="L8" s="21"/>
    </row>
    <row r="9" spans="2:12" x14ac:dyDescent="0.3">
      <c r="B9" s="18" t="s">
        <v>246</v>
      </c>
      <c r="C9" s="60"/>
      <c r="D9" t="s">
        <v>247</v>
      </c>
      <c r="E9" s="61"/>
      <c r="F9" s="58"/>
      <c r="G9" t="s">
        <v>241</v>
      </c>
      <c r="H9" s="2">
        <v>0.22800000000000001</v>
      </c>
      <c r="I9" t="s">
        <v>238</v>
      </c>
      <c r="J9" s="56"/>
      <c r="K9" s="21"/>
      <c r="L9" s="21"/>
    </row>
    <row r="10" spans="2:12" x14ac:dyDescent="0.3">
      <c r="B10" s="18" t="s">
        <v>248</v>
      </c>
      <c r="C10" s="60"/>
      <c r="D10" t="s">
        <v>249</v>
      </c>
      <c r="E10" s="61"/>
      <c r="F10" s="58"/>
      <c r="G10" t="s">
        <v>241</v>
      </c>
      <c r="H10" s="2">
        <v>0.82</v>
      </c>
      <c r="I10" t="s">
        <v>238</v>
      </c>
      <c r="J10" s="56"/>
      <c r="K10" s="21"/>
      <c r="L10" s="21"/>
    </row>
    <row r="11" spans="2:12" x14ac:dyDescent="0.3">
      <c r="B11" s="18" t="s">
        <v>250</v>
      </c>
      <c r="C11" s="60"/>
      <c r="D11" t="s">
        <v>251</v>
      </c>
      <c r="E11" s="61"/>
      <c r="F11" s="58"/>
      <c r="G11" t="s">
        <v>241</v>
      </c>
      <c r="H11" s="2">
        <v>0.71099999999999997</v>
      </c>
      <c r="I11" t="s">
        <v>238</v>
      </c>
      <c r="J11" s="56"/>
      <c r="K11" s="21"/>
      <c r="L11" s="21"/>
    </row>
    <row r="12" spans="2:12" x14ac:dyDescent="0.3">
      <c r="B12" s="18" t="s">
        <v>252</v>
      </c>
      <c r="C12" s="60"/>
      <c r="D12" t="s">
        <v>253</v>
      </c>
      <c r="E12" s="61"/>
      <c r="F12" s="58"/>
      <c r="G12" t="s">
        <v>241</v>
      </c>
      <c r="H12" s="2">
        <v>0.85899999999999999</v>
      </c>
      <c r="I12" t="s">
        <v>238</v>
      </c>
      <c r="J12" s="56"/>
      <c r="K12" s="21"/>
      <c r="L12" s="21"/>
    </row>
    <row r="13" spans="2:12" x14ac:dyDescent="0.3">
      <c r="B13" s="18" t="s">
        <v>254</v>
      </c>
      <c r="C13" s="60"/>
      <c r="D13" t="s">
        <v>255</v>
      </c>
      <c r="E13" s="61"/>
      <c r="F13" s="58"/>
      <c r="G13" t="s">
        <v>241</v>
      </c>
      <c r="H13" s="30" t="s">
        <v>256</v>
      </c>
      <c r="I13" t="s">
        <v>238</v>
      </c>
      <c r="J13" s="29"/>
      <c r="K13" s="21"/>
      <c r="L13" s="21"/>
    </row>
    <row r="14" spans="2:12" x14ac:dyDescent="0.3">
      <c r="B14" s="18" t="s">
        <v>257</v>
      </c>
      <c r="C14" s="60"/>
      <c r="D14" t="s">
        <v>258</v>
      </c>
      <c r="E14" s="61"/>
      <c r="F14" s="58"/>
      <c r="G14" t="s">
        <v>241</v>
      </c>
      <c r="H14" s="2">
        <v>8.2000000000000003E-2</v>
      </c>
      <c r="I14" t="s">
        <v>238</v>
      </c>
      <c r="J14" s="29"/>
      <c r="K14" s="21"/>
      <c r="L14" s="21"/>
    </row>
    <row r="15" spans="2:12" x14ac:dyDescent="0.3">
      <c r="B15" s="18" t="s">
        <v>259</v>
      </c>
      <c r="C15" s="60"/>
      <c r="D15" t="s">
        <v>260</v>
      </c>
      <c r="E15" s="61"/>
      <c r="F15" s="58"/>
      <c r="G15" t="s">
        <v>241</v>
      </c>
      <c r="H15">
        <v>1.0999999999999999E-2</v>
      </c>
      <c r="I15" t="s">
        <v>238</v>
      </c>
      <c r="J15" s="29"/>
      <c r="K15" s="21"/>
      <c r="L15" s="21"/>
    </row>
    <row r="16" spans="2:12" x14ac:dyDescent="0.3">
      <c r="B16" s="18" t="s">
        <v>261</v>
      </c>
      <c r="C16" s="60"/>
      <c r="D16" t="s">
        <v>262</v>
      </c>
      <c r="E16" s="61"/>
      <c r="F16" s="58"/>
      <c r="G16" t="s">
        <v>241</v>
      </c>
      <c r="H16" s="30" t="s">
        <v>256</v>
      </c>
      <c r="I16" t="s">
        <v>238</v>
      </c>
      <c r="J16" s="29"/>
      <c r="K16" s="21"/>
      <c r="L16" s="21"/>
    </row>
    <row r="17" spans="2:12" ht="52.2" customHeight="1" x14ac:dyDescent="0.3">
      <c r="B17" s="19" t="str">
        <f>VLOOKUP(D17,Lookup!$B$5:$C$69,2,FALSE)</f>
        <v>CO2_emission_confidence</v>
      </c>
      <c r="C17" s="60"/>
      <c r="D17" t="s">
        <v>263</v>
      </c>
      <c r="E17" s="26" t="s">
        <v>264</v>
      </c>
      <c r="F17" t="s">
        <v>232</v>
      </c>
      <c r="G17" t="s">
        <v>241</v>
      </c>
      <c r="H17">
        <v>1</v>
      </c>
      <c r="I17" t="s">
        <v>238</v>
      </c>
      <c r="J17" s="29"/>
      <c r="K17" s="22"/>
      <c r="L17" s="21"/>
    </row>
    <row r="18" spans="2:12" x14ac:dyDescent="0.3">
      <c r="B18" s="18" t="s">
        <v>265</v>
      </c>
      <c r="C18" s="60"/>
      <c r="D18" t="s">
        <v>266</v>
      </c>
      <c r="E18" s="61" t="s">
        <v>267</v>
      </c>
      <c r="F18" s="58" t="s">
        <v>245</v>
      </c>
      <c r="G18" t="s">
        <v>241</v>
      </c>
      <c r="H18">
        <v>15.95</v>
      </c>
      <c r="I18" t="s">
        <v>238</v>
      </c>
      <c r="J18" s="29"/>
      <c r="K18" s="21"/>
      <c r="L18" s="21"/>
    </row>
    <row r="19" spans="2:12" x14ac:dyDescent="0.3">
      <c r="B19" s="18" t="s">
        <v>268</v>
      </c>
      <c r="C19" s="60"/>
      <c r="D19" t="s">
        <v>269</v>
      </c>
      <c r="E19" s="61"/>
      <c r="F19" s="58"/>
      <c r="G19" t="s">
        <v>241</v>
      </c>
      <c r="H19">
        <v>33.130000000000003</v>
      </c>
      <c r="I19" t="s">
        <v>238</v>
      </c>
      <c r="J19" s="29"/>
      <c r="K19" s="21"/>
      <c r="L19" s="21"/>
    </row>
    <row r="20" spans="2:12" x14ac:dyDescent="0.3">
      <c r="B20" s="18" t="s">
        <v>270</v>
      </c>
      <c r="C20" s="60"/>
      <c r="D20" t="s">
        <v>271</v>
      </c>
      <c r="E20" s="61"/>
      <c r="F20" s="58"/>
      <c r="G20" t="s">
        <v>241</v>
      </c>
      <c r="H20">
        <v>9.76</v>
      </c>
      <c r="I20" t="s">
        <v>238</v>
      </c>
      <c r="J20" s="29"/>
      <c r="K20" s="21"/>
      <c r="L20" s="21"/>
    </row>
    <row r="21" spans="2:12" x14ac:dyDescent="0.3">
      <c r="B21" s="18" t="s">
        <v>272</v>
      </c>
      <c r="C21" s="60"/>
      <c r="D21" t="s">
        <v>273</v>
      </c>
      <c r="E21" s="61"/>
      <c r="F21" s="58"/>
      <c r="G21" t="s">
        <v>241</v>
      </c>
      <c r="H21">
        <v>3.68</v>
      </c>
      <c r="I21" t="s">
        <v>238</v>
      </c>
      <c r="J21" s="29"/>
      <c r="K21" s="21"/>
      <c r="L21" s="21"/>
    </row>
    <row r="22" spans="2:12" x14ac:dyDescent="0.3">
      <c r="B22" s="18" t="s">
        <v>274</v>
      </c>
      <c r="C22" s="60"/>
      <c r="D22" t="s">
        <v>275</v>
      </c>
      <c r="E22" s="61"/>
      <c r="F22" s="58"/>
      <c r="G22" t="s">
        <v>241</v>
      </c>
      <c r="H22">
        <v>6.19</v>
      </c>
      <c r="I22" t="s">
        <v>238</v>
      </c>
      <c r="J22" s="29"/>
      <c r="K22" s="21"/>
      <c r="L22" s="21"/>
    </row>
    <row r="23" spans="2:12" x14ac:dyDescent="0.3">
      <c r="B23" s="18" t="s">
        <v>276</v>
      </c>
      <c r="C23" s="60"/>
      <c r="D23" t="s">
        <v>277</v>
      </c>
      <c r="E23" s="61"/>
      <c r="F23" s="58"/>
      <c r="G23" t="s">
        <v>241</v>
      </c>
      <c r="H23" s="30" t="s">
        <v>256</v>
      </c>
      <c r="I23" t="s">
        <v>238</v>
      </c>
      <c r="J23" s="29"/>
      <c r="K23" s="21"/>
      <c r="L23" s="21"/>
    </row>
    <row r="24" spans="2:12" x14ac:dyDescent="0.3">
      <c r="B24" s="18" t="s">
        <v>278</v>
      </c>
      <c r="C24" s="60"/>
      <c r="D24" t="s">
        <v>279</v>
      </c>
      <c r="E24" s="61"/>
      <c r="F24" s="58"/>
      <c r="G24" t="s">
        <v>241</v>
      </c>
      <c r="H24">
        <v>31.28</v>
      </c>
      <c r="I24" t="s">
        <v>238</v>
      </c>
      <c r="J24" s="29"/>
      <c r="K24" s="21"/>
      <c r="L24" s="21"/>
    </row>
    <row r="25" spans="2:12" x14ac:dyDescent="0.3">
      <c r="B25" s="18" t="s">
        <v>280</v>
      </c>
      <c r="C25" s="60"/>
      <c r="D25" t="s">
        <v>281</v>
      </c>
      <c r="E25" s="61"/>
      <c r="F25" s="58"/>
      <c r="G25" t="s">
        <v>241</v>
      </c>
      <c r="H25" s="30" t="s">
        <v>256</v>
      </c>
      <c r="I25" t="s">
        <v>238</v>
      </c>
      <c r="J25" s="29"/>
      <c r="K25" s="21"/>
      <c r="L25" s="21"/>
    </row>
    <row r="26" spans="2:12" x14ac:dyDescent="0.3">
      <c r="B26" s="18" t="s">
        <v>282</v>
      </c>
      <c r="C26" s="60"/>
      <c r="D26" t="s">
        <v>283</v>
      </c>
      <c r="E26" s="61"/>
      <c r="F26" s="58"/>
      <c r="G26" t="s">
        <v>241</v>
      </c>
      <c r="H26" s="30" t="s">
        <v>256</v>
      </c>
      <c r="I26" t="s">
        <v>238</v>
      </c>
      <c r="J26" s="29"/>
      <c r="K26" s="21"/>
      <c r="L26" s="21"/>
    </row>
    <row r="27" spans="2:12" x14ac:dyDescent="0.3">
      <c r="C27" s="2"/>
      <c r="J27" s="29"/>
      <c r="K27" s="21"/>
      <c r="L27" s="21"/>
    </row>
    <row r="28" spans="2:12" ht="37.200000000000003" customHeight="1" x14ac:dyDescent="0.3">
      <c r="B28" s="19" t="str">
        <f>VLOOKUP(D28,Lookup!$B$5:$C$69,2,FALSE)</f>
        <v>background_pa_confidence</v>
      </c>
      <c r="C28" s="60" t="s">
        <v>284</v>
      </c>
      <c r="D28" s="2" t="s">
        <v>285</v>
      </c>
      <c r="E28" s="26" t="s">
        <v>286</v>
      </c>
      <c r="F28" t="s">
        <v>245</v>
      </c>
      <c r="G28" t="s">
        <v>287</v>
      </c>
      <c r="H28">
        <v>1</v>
      </c>
      <c r="I28" t="s">
        <v>238</v>
      </c>
      <c r="J28" s="28"/>
      <c r="K28" s="21"/>
      <c r="L28" s="21"/>
    </row>
    <row r="29" spans="2:12" ht="22.95" customHeight="1" x14ac:dyDescent="0.3">
      <c r="B29" s="19" t="str">
        <f>VLOOKUP(D29,Lookup!$B$5:$C$69,2,FALSE)</f>
        <v>background_pa_scalar</v>
      </c>
      <c r="C29" s="60"/>
      <c r="D29" s="2" t="s">
        <v>288</v>
      </c>
      <c r="E29" s="26" t="s">
        <v>289</v>
      </c>
      <c r="F29" t="s">
        <v>245</v>
      </c>
      <c r="G29" t="s">
        <v>233</v>
      </c>
      <c r="H29">
        <v>1</v>
      </c>
      <c r="I29" t="s">
        <v>238</v>
      </c>
      <c r="J29" s="28"/>
      <c r="K29" s="21"/>
      <c r="L29" s="21"/>
    </row>
    <row r="30" spans="2:12" ht="30" customHeight="1" x14ac:dyDescent="0.3">
      <c r="B30" s="19" t="str">
        <f>VLOOKUP(D30,Lookup!$B$5:$C$69,2,FALSE)</f>
        <v>mmet_cycling</v>
      </c>
      <c r="C30" s="60"/>
      <c r="D30" s="2" t="s">
        <v>290</v>
      </c>
      <c r="E30" s="26" t="s">
        <v>291</v>
      </c>
      <c r="F30" t="s">
        <v>292</v>
      </c>
      <c r="G30" t="s">
        <v>233</v>
      </c>
      <c r="H30">
        <v>4.63</v>
      </c>
      <c r="I30" t="s">
        <v>293</v>
      </c>
      <c r="J30" s="28"/>
      <c r="K30" s="21"/>
      <c r="L30" s="21"/>
    </row>
    <row r="31" spans="2:12" ht="16.95" customHeight="1" x14ac:dyDescent="0.3">
      <c r="B31" s="19" t="str">
        <f>VLOOKUP(D31,Lookup!$B$5:$C$69,2,FALSE)</f>
        <v>mmet_walking</v>
      </c>
      <c r="C31" s="60"/>
      <c r="D31" s="2" t="s">
        <v>294</v>
      </c>
      <c r="E31" s="26" t="s">
        <v>295</v>
      </c>
      <c r="F31" t="s">
        <v>292</v>
      </c>
      <c r="G31" t="s">
        <v>233</v>
      </c>
      <c r="H31">
        <v>2.5299999999999998</v>
      </c>
      <c r="I31" t="s">
        <v>293</v>
      </c>
      <c r="J31" s="28"/>
      <c r="K31" s="21"/>
      <c r="L31" s="21"/>
    </row>
    <row r="32" spans="2:12" x14ac:dyDescent="0.3">
      <c r="B32" s="19"/>
      <c r="C32" s="3"/>
      <c r="D32" s="1"/>
      <c r="E32" s="27"/>
      <c r="F32" s="1"/>
      <c r="G32" s="1"/>
      <c r="I32" s="1"/>
      <c r="J32" s="28"/>
      <c r="K32" s="21"/>
      <c r="L32" s="21"/>
    </row>
    <row r="33" spans="2:12" ht="47.7" customHeight="1" x14ac:dyDescent="0.3">
      <c r="B33" s="19" t="str">
        <f>VLOOKUP(D33,Lookup!$B$5:$C$69,2,FALSE)</f>
        <v>bus_walk_time</v>
      </c>
      <c r="C33" s="60" t="s">
        <v>296</v>
      </c>
      <c r="D33" s="2" t="s">
        <v>297</v>
      </c>
      <c r="E33" s="26" t="s">
        <v>298</v>
      </c>
      <c r="F33" t="s">
        <v>299</v>
      </c>
      <c r="G33" t="s">
        <v>233</v>
      </c>
      <c r="H33">
        <v>5</v>
      </c>
      <c r="I33" t="s">
        <v>238</v>
      </c>
      <c r="J33" s="29"/>
      <c r="K33" s="21"/>
      <c r="L33" s="21" t="s">
        <v>300</v>
      </c>
    </row>
    <row r="34" spans="2:12" ht="22.2" customHeight="1" x14ac:dyDescent="0.3">
      <c r="B34" s="19" t="str">
        <f>VLOOKUP(D34,Lookup!$B$5:$C$69,2,FALSE)</f>
        <v>rail_walk_time</v>
      </c>
      <c r="C34" s="60"/>
      <c r="D34" t="s">
        <v>301</v>
      </c>
      <c r="E34" s="26" t="s">
        <v>302</v>
      </c>
      <c r="F34" t="s">
        <v>299</v>
      </c>
      <c r="G34" t="s">
        <v>233</v>
      </c>
      <c r="H34">
        <v>15</v>
      </c>
      <c r="I34" t="s">
        <v>238</v>
      </c>
      <c r="J34" s="29"/>
      <c r="K34" s="21"/>
      <c r="L34" s="21" t="s">
        <v>300</v>
      </c>
    </row>
    <row r="35" spans="2:12" ht="23.7" customHeight="1" x14ac:dyDescent="0.3">
      <c r="B35" s="19" t="str">
        <f>VLOOKUP(D35,Lookup!$B$5:$C$69,2,FALSE)</f>
        <v>day_to_week_scalar</v>
      </c>
      <c r="C35" s="60"/>
      <c r="D35" t="s">
        <v>303</v>
      </c>
      <c r="E35" s="26" t="s">
        <v>304</v>
      </c>
      <c r="F35" t="s">
        <v>292</v>
      </c>
      <c r="G35" t="s">
        <v>241</v>
      </c>
      <c r="H35">
        <v>7</v>
      </c>
      <c r="I35" t="s">
        <v>293</v>
      </c>
      <c r="J35" s="22"/>
      <c r="K35" s="21"/>
      <c r="L35" s="21"/>
    </row>
    <row r="36" spans="2:12" ht="23.7" customHeight="1" x14ac:dyDescent="0.3">
      <c r="B36" s="19" t="str">
        <f>VLOOKUP(D36,Lookup!$B$5:$C$69,2,FALSE)</f>
        <v>bus_to_passenger_ratio</v>
      </c>
      <c r="C36" s="60"/>
      <c r="D36" s="2" t="s">
        <v>305</v>
      </c>
      <c r="E36" s="26" t="s">
        <v>306</v>
      </c>
      <c r="F36" t="s">
        <v>245</v>
      </c>
      <c r="G36" t="s">
        <v>237</v>
      </c>
      <c r="H36">
        <v>2.1999999999999999E-2</v>
      </c>
      <c r="I36" t="s">
        <v>238</v>
      </c>
      <c r="J36" s="29"/>
      <c r="K36" s="22"/>
      <c r="L36" s="21"/>
    </row>
    <row r="37" spans="2:12" ht="24" customHeight="1" x14ac:dyDescent="0.3">
      <c r="B37" s="19" t="s">
        <v>154</v>
      </c>
      <c r="C37" s="60"/>
      <c r="D37" s="2" t="s">
        <v>307</v>
      </c>
      <c r="E37" s="26" t="s">
        <v>308</v>
      </c>
      <c r="F37" t="s">
        <v>245</v>
      </c>
      <c r="G37" t="s">
        <v>237</v>
      </c>
      <c r="H37">
        <v>0.6</v>
      </c>
      <c r="I37" t="s">
        <v>238</v>
      </c>
      <c r="J37" s="29"/>
      <c r="K37" s="22"/>
      <c r="L37" s="21"/>
    </row>
    <row r="38" spans="2:12" ht="28.95" customHeight="1" x14ac:dyDescent="0.3">
      <c r="B38" s="19" t="str">
        <f>VLOOKUP(D38,Lookup!$B$5:$C$69,2,FALSE)</f>
        <v>truck_to_car_ratio</v>
      </c>
      <c r="C38" s="60"/>
      <c r="D38" s="2" t="s">
        <v>309</v>
      </c>
      <c r="E38" s="26" t="s">
        <v>310</v>
      </c>
      <c r="F38" t="s">
        <v>245</v>
      </c>
      <c r="G38" t="s">
        <v>237</v>
      </c>
      <c r="H38">
        <v>0.21</v>
      </c>
      <c r="I38" t="s">
        <v>238</v>
      </c>
      <c r="J38" s="29"/>
      <c r="K38" s="22"/>
      <c r="L38" s="21"/>
    </row>
    <row r="39" spans="2:12" ht="26.7" customHeight="1" x14ac:dyDescent="0.3">
      <c r="B39" s="19" t="str">
        <f>VLOOKUP(D39,Lookup!$B$5:$C$69,2,FALSE)</f>
        <v>distance_scalar_car_taxi</v>
      </c>
      <c r="C39" s="60"/>
      <c r="D39" s="2" t="s">
        <v>311</v>
      </c>
      <c r="E39" s="26" t="s">
        <v>312</v>
      </c>
      <c r="F39" t="s">
        <v>245</v>
      </c>
      <c r="G39" t="s">
        <v>233</v>
      </c>
      <c r="H39">
        <v>1</v>
      </c>
      <c r="I39" t="s">
        <v>238</v>
      </c>
      <c r="J39" s="21" t="s">
        <v>766</v>
      </c>
      <c r="K39" s="22"/>
      <c r="L39" s="21"/>
    </row>
    <row r="40" spans="2:12" ht="27.6" customHeight="1" x14ac:dyDescent="0.3">
      <c r="B40" s="19" t="str">
        <f>VLOOKUP(D40,Lookup!$B$5:$C$69,2,FALSE)</f>
        <v>distance_scalar_walking</v>
      </c>
      <c r="C40" s="60"/>
      <c r="D40" s="2" t="s">
        <v>313</v>
      </c>
      <c r="E40" s="26" t="s">
        <v>314</v>
      </c>
      <c r="F40" t="s">
        <v>245</v>
      </c>
      <c r="G40" t="s">
        <v>233</v>
      </c>
      <c r="H40">
        <v>1</v>
      </c>
      <c r="I40" t="s">
        <v>238</v>
      </c>
      <c r="J40" s="21" t="s">
        <v>766</v>
      </c>
      <c r="K40" s="21"/>
      <c r="L40" s="21"/>
    </row>
    <row r="41" spans="2:12" ht="23.7" customHeight="1" x14ac:dyDescent="0.3">
      <c r="B41" s="19" t="str">
        <f>VLOOKUP(D41,Lookup!$B$5:$C$69,2,FALSE)</f>
        <v>distance_scalar_pt</v>
      </c>
      <c r="C41" s="60"/>
      <c r="D41" s="2" t="s">
        <v>315</v>
      </c>
      <c r="E41" s="26" t="s">
        <v>316</v>
      </c>
      <c r="F41" t="s">
        <v>245</v>
      </c>
      <c r="G41" t="s">
        <v>233</v>
      </c>
      <c r="H41">
        <v>1</v>
      </c>
      <c r="I41" t="s">
        <v>238</v>
      </c>
      <c r="J41" s="21" t="s">
        <v>766</v>
      </c>
      <c r="K41" s="21"/>
      <c r="L41" s="21"/>
    </row>
    <row r="42" spans="2:12" ht="27" customHeight="1" x14ac:dyDescent="0.3">
      <c r="B42" s="19" t="str">
        <f>VLOOKUP(D42,Lookup!$B$5:$C$69,2,FALSE)</f>
        <v>distance_scalar_cycling</v>
      </c>
      <c r="C42" s="60"/>
      <c r="D42" s="2" t="s">
        <v>317</v>
      </c>
      <c r="E42" s="26" t="s">
        <v>318</v>
      </c>
      <c r="F42" t="s">
        <v>245</v>
      </c>
      <c r="G42" t="s">
        <v>233</v>
      </c>
      <c r="H42">
        <v>1</v>
      </c>
      <c r="I42" t="s">
        <v>238</v>
      </c>
      <c r="J42" s="21" t="s">
        <v>766</v>
      </c>
      <c r="K42" s="21"/>
      <c r="L42" s="21"/>
    </row>
    <row r="43" spans="2:12" ht="23.7" customHeight="1" x14ac:dyDescent="0.3">
      <c r="B43" s="19" t="str">
        <f>VLOOKUP(D43,Lookup!$B$5:$C$69,2,FALSE)</f>
        <v>distance_scalar_motorcycle</v>
      </c>
      <c r="C43" s="60"/>
      <c r="D43" s="2" t="s">
        <v>319</v>
      </c>
      <c r="E43" s="26" t="s">
        <v>320</v>
      </c>
      <c r="F43" t="s">
        <v>245</v>
      </c>
      <c r="G43" t="s">
        <v>233</v>
      </c>
      <c r="H43">
        <v>1</v>
      </c>
      <c r="I43" t="s">
        <v>238</v>
      </c>
      <c r="J43" s="21" t="s">
        <v>766</v>
      </c>
      <c r="K43" s="21"/>
      <c r="L43" s="21"/>
    </row>
    <row r="44" spans="2:12" ht="24.6" customHeight="1" x14ac:dyDescent="0.3">
      <c r="B44" s="19" t="str">
        <f>VLOOKUP(D44,Lookup!$B$5:$C$69,2,FALSE)</f>
        <v>add_truck_drivers</v>
      </c>
      <c r="C44" s="60"/>
      <c r="D44" s="2" t="s">
        <v>321</v>
      </c>
      <c r="E44" s="26" t="s">
        <v>322</v>
      </c>
      <c r="F44" t="s">
        <v>292</v>
      </c>
      <c r="G44" t="s">
        <v>323</v>
      </c>
      <c r="H44" t="s">
        <v>140</v>
      </c>
      <c r="I44" t="s">
        <v>293</v>
      </c>
      <c r="J44" s="23" t="s">
        <v>767</v>
      </c>
      <c r="K44" s="21"/>
      <c r="L44" s="21"/>
    </row>
    <row r="45" spans="2:12" ht="19.2" customHeight="1" x14ac:dyDescent="0.3">
      <c r="B45" s="19" t="str">
        <f>VLOOKUP(D45,Lookup!$B$5:$C$69,2,FALSE)</f>
        <v>add_bus_drivers</v>
      </c>
      <c r="C45" s="60"/>
      <c r="D45" s="2" t="s">
        <v>324</v>
      </c>
      <c r="E45" s="26" t="s">
        <v>325</v>
      </c>
      <c r="F45" t="s">
        <v>292</v>
      </c>
      <c r="G45" t="s">
        <v>323</v>
      </c>
      <c r="H45" t="s">
        <v>140</v>
      </c>
      <c r="I45" t="s">
        <v>293</v>
      </c>
      <c r="J45" s="23" t="s">
        <v>767</v>
      </c>
      <c r="K45" s="21"/>
      <c r="L45" s="21"/>
    </row>
    <row r="46" spans="2:12" ht="22.2" customHeight="1" x14ac:dyDescent="0.3">
      <c r="B46" s="19" t="str">
        <f>VLOOKUP(D46,Lookup!$B$5:$C$69,2,FALSE)</f>
        <v>add_car_drivers</v>
      </c>
      <c r="C46" s="60"/>
      <c r="D46" s="2" t="s">
        <v>326</v>
      </c>
      <c r="E46" s="26" t="s">
        <v>327</v>
      </c>
      <c r="F46" t="s">
        <v>292</v>
      </c>
      <c r="G46" t="s">
        <v>323</v>
      </c>
      <c r="H46" t="s">
        <v>140</v>
      </c>
      <c r="I46" t="s">
        <v>293</v>
      </c>
      <c r="J46" s="23" t="s">
        <v>767</v>
      </c>
      <c r="K46" s="21"/>
      <c r="L46" s="21"/>
    </row>
    <row r="47" spans="2:12" ht="32.700000000000003" customHeight="1" x14ac:dyDescent="0.3">
      <c r="B47" s="19" t="str">
        <f>VLOOKUP(D47,Lookup!$B$5:$C$69,2,FALSE)</f>
        <v>add_walk_to_pt_trips</v>
      </c>
      <c r="C47" s="60"/>
      <c r="D47" s="2" t="s">
        <v>328</v>
      </c>
      <c r="E47" s="26" t="s">
        <v>329</v>
      </c>
      <c r="F47" t="s">
        <v>245</v>
      </c>
      <c r="G47" t="s">
        <v>330</v>
      </c>
      <c r="H47" t="s">
        <v>140</v>
      </c>
      <c r="I47" t="s">
        <v>238</v>
      </c>
      <c r="J47" s="21"/>
      <c r="K47" s="21"/>
      <c r="L47" s="21"/>
    </row>
    <row r="48" spans="2:12" ht="49.95" customHeight="1" x14ac:dyDescent="0.3">
      <c r="B48" s="19" t="str">
        <f>VLOOKUP(D48,Lookup!$B$5:$C$69,2,FALSE)</f>
        <v>add_personal_motorcycle_trips</v>
      </c>
      <c r="C48" s="60"/>
      <c r="D48" s="2" t="s">
        <v>331</v>
      </c>
      <c r="E48" s="26" t="s">
        <v>332</v>
      </c>
      <c r="G48" t="s">
        <v>333</v>
      </c>
      <c r="H48" t="s">
        <v>135</v>
      </c>
      <c r="I48" t="s">
        <v>238</v>
      </c>
      <c r="J48" s="21" t="s">
        <v>768</v>
      </c>
      <c r="K48" s="21"/>
      <c r="L48" s="21"/>
    </row>
    <row r="49" spans="2:12" ht="31.95" customHeight="1" x14ac:dyDescent="0.3">
      <c r="B49" s="19" t="str">
        <f>VLOOKUP(D49,Lookup!$B$5:$C$69,2,FALSE)</f>
        <v>proportion_motorcycle_trips</v>
      </c>
      <c r="C49" s="60"/>
      <c r="D49" s="2" t="s">
        <v>334</v>
      </c>
      <c r="E49" s="26" t="s">
        <v>335</v>
      </c>
      <c r="G49" t="s">
        <v>237</v>
      </c>
      <c r="H49">
        <v>0</v>
      </c>
      <c r="I49" t="s">
        <v>238</v>
      </c>
      <c r="J49" s="21" t="s">
        <v>769</v>
      </c>
      <c r="K49" s="21"/>
      <c r="L49" s="21"/>
    </row>
    <row r="50" spans="2:12" ht="30" customHeight="1" x14ac:dyDescent="0.3">
      <c r="B50" s="19" t="str">
        <f>VLOOKUP(D50,Lookup!$B$5:$C$69,2,FALSE)</f>
        <v>add_motorcycle_fleet</v>
      </c>
      <c r="C50" s="60"/>
      <c r="D50" s="2" t="s">
        <v>336</v>
      </c>
      <c r="E50" s="26" t="s">
        <v>337</v>
      </c>
      <c r="F50" t="s">
        <v>245</v>
      </c>
      <c r="G50" t="s">
        <v>323</v>
      </c>
      <c r="H50" t="s">
        <v>139</v>
      </c>
      <c r="I50" t="s">
        <v>238</v>
      </c>
      <c r="J50" s="21" t="s">
        <v>770</v>
      </c>
      <c r="K50" s="21"/>
      <c r="L50" s="21"/>
    </row>
    <row r="51" spans="2:12" ht="38.700000000000003" customHeight="1" x14ac:dyDescent="0.3">
      <c r="B51" s="19" t="str">
        <f>VLOOKUP(D51,Lookup!$B$5:$C$69,2,FALSE)</f>
        <v>fleet_to_motorcycle_ratio</v>
      </c>
      <c r="C51" s="60"/>
      <c r="D51" s="2" t="s">
        <v>338</v>
      </c>
      <c r="E51" s="26" t="s">
        <v>339</v>
      </c>
      <c r="F51" t="s">
        <v>245</v>
      </c>
      <c r="G51" t="s">
        <v>237</v>
      </c>
      <c r="H51" s="29">
        <v>0.01</v>
      </c>
      <c r="I51" t="s">
        <v>238</v>
      </c>
      <c r="J51" s="29"/>
      <c r="K51" s="21"/>
      <c r="L51" s="21"/>
    </row>
    <row r="52" spans="2:12" x14ac:dyDescent="0.3">
      <c r="B52" s="19" t="s">
        <v>340</v>
      </c>
      <c r="C52" s="60"/>
      <c r="D52" s="2" t="s">
        <v>340</v>
      </c>
      <c r="E52" s="61" t="s">
        <v>341</v>
      </c>
      <c r="F52" s="59" t="s">
        <v>245</v>
      </c>
      <c r="G52" t="s">
        <v>241</v>
      </c>
      <c r="H52" s="2">
        <v>10</v>
      </c>
      <c r="I52" s="59" t="s">
        <v>238</v>
      </c>
      <c r="J52" s="36" t="s">
        <v>771</v>
      </c>
      <c r="K52" s="21"/>
      <c r="L52" s="21"/>
    </row>
    <row r="53" spans="2:12" x14ac:dyDescent="0.3">
      <c r="B53" s="19" t="s">
        <v>342</v>
      </c>
      <c r="C53" s="60"/>
      <c r="D53" s="2" t="s">
        <v>342</v>
      </c>
      <c r="E53" s="62"/>
      <c r="F53" s="59"/>
      <c r="G53" t="s">
        <v>241</v>
      </c>
      <c r="H53" s="2">
        <v>10</v>
      </c>
      <c r="I53" s="59"/>
      <c r="J53" s="36" t="s">
        <v>771</v>
      </c>
      <c r="K53" s="21"/>
      <c r="L53" s="21"/>
    </row>
    <row r="54" spans="2:12" x14ac:dyDescent="0.3">
      <c r="B54" s="19" t="s">
        <v>343</v>
      </c>
      <c r="C54" s="60"/>
      <c r="D54" s="2" t="s">
        <v>343</v>
      </c>
      <c r="E54" s="62"/>
      <c r="F54" s="59"/>
      <c r="G54" t="s">
        <v>241</v>
      </c>
      <c r="H54" s="2">
        <v>10</v>
      </c>
      <c r="I54" s="59"/>
      <c r="J54" s="36" t="s">
        <v>771</v>
      </c>
      <c r="K54" s="21"/>
      <c r="L54" s="21"/>
    </row>
    <row r="55" spans="2:12" x14ac:dyDescent="0.3">
      <c r="B55" s="19" t="s">
        <v>344</v>
      </c>
      <c r="C55" s="60"/>
      <c r="D55" s="2" t="s">
        <v>344</v>
      </c>
      <c r="E55" s="62"/>
      <c r="F55" s="59"/>
      <c r="G55" t="s">
        <v>241</v>
      </c>
      <c r="H55" s="2">
        <v>10</v>
      </c>
      <c r="I55" s="59"/>
      <c r="J55" s="36" t="s">
        <v>771</v>
      </c>
      <c r="K55" s="21"/>
      <c r="L55" s="21"/>
    </row>
    <row r="56" spans="2:12" x14ac:dyDescent="0.3">
      <c r="B56" s="19" t="s">
        <v>345</v>
      </c>
      <c r="C56" s="60"/>
      <c r="D56" s="2" t="s">
        <v>345</v>
      </c>
      <c r="E56" s="62"/>
      <c r="F56" s="59"/>
      <c r="G56" t="s">
        <v>241</v>
      </c>
      <c r="H56" s="2">
        <v>14.4</v>
      </c>
      <c r="I56" s="59"/>
      <c r="J56" s="36" t="s">
        <v>771</v>
      </c>
      <c r="K56" s="21"/>
      <c r="L56" s="21"/>
    </row>
    <row r="57" spans="2:12" x14ac:dyDescent="0.3">
      <c r="B57" s="19" t="s">
        <v>346</v>
      </c>
      <c r="C57" s="60"/>
      <c r="D57" s="2" t="s">
        <v>346</v>
      </c>
      <c r="E57" s="62"/>
      <c r="F57" s="59"/>
      <c r="G57" t="s">
        <v>241</v>
      </c>
      <c r="H57" s="2">
        <v>14.4</v>
      </c>
      <c r="I57" s="59"/>
      <c r="J57" s="36" t="s">
        <v>771</v>
      </c>
      <c r="K57" s="21"/>
      <c r="L57" s="21"/>
    </row>
    <row r="58" spans="2:12" x14ac:dyDescent="0.3">
      <c r="B58" s="19" t="s">
        <v>347</v>
      </c>
      <c r="C58" s="60"/>
      <c r="D58" s="2" t="s">
        <v>347</v>
      </c>
      <c r="E58" s="62"/>
      <c r="F58" s="59"/>
      <c r="G58" t="s">
        <v>241</v>
      </c>
      <c r="H58" s="2">
        <v>12.6</v>
      </c>
      <c r="I58" s="59"/>
      <c r="J58" s="36" t="s">
        <v>771</v>
      </c>
      <c r="K58" s="21"/>
      <c r="L58" s="21"/>
    </row>
    <row r="59" spans="2:12" x14ac:dyDescent="0.3">
      <c r="B59" s="19" t="s">
        <v>348</v>
      </c>
      <c r="C59" s="60"/>
      <c r="D59" s="2" t="s">
        <v>348</v>
      </c>
      <c r="E59" s="62"/>
      <c r="F59" s="59"/>
      <c r="G59" t="s">
        <v>241</v>
      </c>
      <c r="H59" s="2">
        <v>2.5</v>
      </c>
      <c r="I59" s="59"/>
      <c r="J59" s="36" t="s">
        <v>771</v>
      </c>
      <c r="K59" s="21"/>
      <c r="L59" s="21"/>
    </row>
    <row r="60" spans="2:12" x14ac:dyDescent="0.3">
      <c r="B60" s="19" t="s">
        <v>349</v>
      </c>
      <c r="C60" s="60"/>
      <c r="D60" s="2" t="s">
        <v>349</v>
      </c>
      <c r="E60" s="62"/>
      <c r="F60" s="59"/>
      <c r="G60" t="s">
        <v>241</v>
      </c>
      <c r="H60" s="2">
        <v>2.5</v>
      </c>
      <c r="I60" s="59"/>
      <c r="J60" s="36" t="s">
        <v>771</v>
      </c>
      <c r="K60" s="21"/>
      <c r="L60" s="21"/>
    </row>
    <row r="61" spans="2:12" x14ac:dyDescent="0.3">
      <c r="B61" s="19" t="s">
        <v>350</v>
      </c>
      <c r="C61" s="60"/>
      <c r="D61" s="2" t="s">
        <v>350</v>
      </c>
      <c r="E61" s="62"/>
      <c r="F61" s="59"/>
      <c r="G61" t="s">
        <v>241</v>
      </c>
      <c r="H61" s="2">
        <v>7.2</v>
      </c>
      <c r="I61" s="59"/>
      <c r="J61" s="36" t="s">
        <v>771</v>
      </c>
      <c r="K61" s="21"/>
      <c r="L61" s="21"/>
    </row>
    <row r="62" spans="2:12" x14ac:dyDescent="0.3">
      <c r="B62" s="19" t="s">
        <v>351</v>
      </c>
      <c r="C62" s="60"/>
      <c r="D62" s="2" t="s">
        <v>351</v>
      </c>
      <c r="E62" s="62"/>
      <c r="F62" s="59"/>
      <c r="G62" t="s">
        <v>241</v>
      </c>
      <c r="H62" s="2">
        <v>15.2</v>
      </c>
      <c r="I62" s="59"/>
      <c r="J62" s="36" t="s">
        <v>771</v>
      </c>
      <c r="K62" s="21"/>
      <c r="L62" s="21"/>
    </row>
    <row r="63" spans="2:12" x14ac:dyDescent="0.3">
      <c r="B63" s="19" t="s">
        <v>352</v>
      </c>
      <c r="C63" s="60"/>
      <c r="D63" s="2" t="s">
        <v>352</v>
      </c>
      <c r="E63" s="62"/>
      <c r="F63" s="59"/>
      <c r="G63" t="s">
        <v>241</v>
      </c>
      <c r="H63" s="2">
        <v>10</v>
      </c>
      <c r="I63" s="59"/>
      <c r="J63" s="36" t="s">
        <v>771</v>
      </c>
      <c r="K63" s="21"/>
      <c r="L63" s="21"/>
    </row>
    <row r="64" spans="2:12" x14ac:dyDescent="0.3">
      <c r="B64" s="19" t="s">
        <v>353</v>
      </c>
      <c r="C64" s="60"/>
      <c r="D64" s="2" t="s">
        <v>353</v>
      </c>
      <c r="E64" s="62"/>
      <c r="F64" s="59"/>
      <c r="G64" t="s">
        <v>241</v>
      </c>
      <c r="H64" s="2">
        <v>14.4</v>
      </c>
      <c r="I64" s="59"/>
      <c r="J64" s="36" t="s">
        <v>771</v>
      </c>
      <c r="K64" s="21"/>
      <c r="L64" s="21"/>
    </row>
    <row r="65" spans="2:12" x14ac:dyDescent="0.3">
      <c r="B65" s="19" t="s">
        <v>354</v>
      </c>
      <c r="C65" s="60"/>
      <c r="D65" s="2" t="s">
        <v>354</v>
      </c>
      <c r="E65" s="62"/>
      <c r="F65" s="59"/>
      <c r="G65" t="s">
        <v>241</v>
      </c>
      <c r="H65" s="2">
        <v>18.100000000000001</v>
      </c>
      <c r="I65" s="59"/>
      <c r="J65" s="36" t="s">
        <v>771</v>
      </c>
      <c r="K65" s="21"/>
      <c r="L65" s="21"/>
    </row>
    <row r="66" spans="2:12" x14ac:dyDescent="0.3">
      <c r="B66" s="19" t="s">
        <v>355</v>
      </c>
      <c r="C66" s="60"/>
      <c r="D66" s="2" t="s">
        <v>355</v>
      </c>
      <c r="E66" s="62"/>
      <c r="F66" s="59"/>
      <c r="G66" t="s">
        <v>241</v>
      </c>
      <c r="H66" s="2">
        <v>21.9</v>
      </c>
      <c r="I66" s="59"/>
      <c r="J66" s="36" t="s">
        <v>771</v>
      </c>
      <c r="K66" s="21"/>
      <c r="L66" s="21"/>
    </row>
    <row r="67" spans="2:12" x14ac:dyDescent="0.3">
      <c r="B67" s="19" t="s">
        <v>356</v>
      </c>
      <c r="C67" s="60"/>
      <c r="D67" s="2" t="s">
        <v>356</v>
      </c>
      <c r="E67" s="62"/>
      <c r="F67" s="59"/>
      <c r="G67" t="s">
        <v>241</v>
      </c>
      <c r="H67" s="2">
        <v>4</v>
      </c>
      <c r="I67" s="59"/>
      <c r="J67" s="36" t="s">
        <v>771</v>
      </c>
      <c r="K67" s="21"/>
      <c r="L67" s="21"/>
    </row>
    <row r="68" spans="2:12" x14ac:dyDescent="0.3">
      <c r="B68" s="19" t="s">
        <v>357</v>
      </c>
      <c r="C68" s="60"/>
      <c r="D68" s="2" t="s">
        <v>357</v>
      </c>
      <c r="E68" s="62"/>
      <c r="F68" s="59"/>
      <c r="G68" t="s">
        <v>241</v>
      </c>
      <c r="H68" s="2">
        <v>14.4</v>
      </c>
      <c r="I68" s="59"/>
      <c r="J68" s="36" t="s">
        <v>771</v>
      </c>
      <c r="K68" s="21"/>
      <c r="L68" s="21" t="s">
        <v>300</v>
      </c>
    </row>
    <row r="69" spans="2:12" x14ac:dyDescent="0.3">
      <c r="B69" s="19" t="s">
        <v>358</v>
      </c>
      <c r="C69" s="60"/>
      <c r="D69" s="2" t="s">
        <v>358</v>
      </c>
      <c r="E69" s="62"/>
      <c r="F69" s="59"/>
      <c r="G69" t="s">
        <v>241</v>
      </c>
      <c r="H69" s="2">
        <v>12.6</v>
      </c>
      <c r="I69" s="59"/>
      <c r="J69" s="36" t="s">
        <v>771</v>
      </c>
      <c r="K69" s="21"/>
      <c r="L69" s="21" t="s">
        <v>300</v>
      </c>
    </row>
    <row r="70" spans="2:12" x14ac:dyDescent="0.3">
      <c r="B70" s="19" t="s">
        <v>359</v>
      </c>
      <c r="C70" s="60"/>
      <c r="D70" s="2" t="s">
        <v>359</v>
      </c>
      <c r="E70" s="62"/>
      <c r="F70" s="59"/>
      <c r="G70" t="s">
        <v>241</v>
      </c>
      <c r="H70" s="2">
        <v>4</v>
      </c>
      <c r="I70" s="59"/>
      <c r="J70" s="36" t="s">
        <v>771</v>
      </c>
      <c r="K70" s="21"/>
      <c r="L70" s="21"/>
    </row>
    <row r="71" spans="2:12" x14ac:dyDescent="0.3">
      <c r="B71" s="19" t="s">
        <v>360</v>
      </c>
      <c r="C71" s="60"/>
      <c r="D71" s="2" t="s">
        <v>360</v>
      </c>
      <c r="E71" s="62"/>
      <c r="F71" s="59"/>
      <c r="G71" t="s">
        <v>241</v>
      </c>
      <c r="H71" s="2">
        <v>9.1</v>
      </c>
      <c r="J71" s="36" t="s">
        <v>771</v>
      </c>
      <c r="K71" s="22"/>
      <c r="L71" s="21"/>
    </row>
    <row r="72" spans="2:12" x14ac:dyDescent="0.3">
      <c r="B72" s="20"/>
      <c r="C72" s="3"/>
      <c r="D72" s="1"/>
      <c r="E72" s="27"/>
      <c r="F72" s="1"/>
      <c r="G72" s="1"/>
      <c r="I72" s="1"/>
      <c r="J72" s="21"/>
      <c r="K72" s="22"/>
      <c r="L72" s="21"/>
    </row>
    <row r="73" spans="2:12" ht="86.4" x14ac:dyDescent="0.3">
      <c r="B73" s="19" t="str">
        <f>VLOOKUP(D73,Lookup!$B$5:$C$69,2,FALSE)</f>
        <v>pa_dose_response_quantile</v>
      </c>
      <c r="C73" s="60" t="s">
        <v>361</v>
      </c>
      <c r="D73" s="2" t="s">
        <v>362</v>
      </c>
      <c r="E73" s="26" t="s">
        <v>363</v>
      </c>
      <c r="F73" t="s">
        <v>292</v>
      </c>
      <c r="G73" t="s">
        <v>330</v>
      </c>
      <c r="H73" t="s">
        <v>139</v>
      </c>
      <c r="I73" t="s">
        <v>293</v>
      </c>
      <c r="J73" s="21"/>
      <c r="K73" s="22"/>
      <c r="L73" s="21"/>
    </row>
    <row r="74" spans="2:12" ht="86.4" x14ac:dyDescent="0.3">
      <c r="B74" s="19" t="str">
        <f>VLOOKUP(D74,Lookup!$B$5:$C$69,2,FALSE)</f>
        <v>ap_dose_response_quantile</v>
      </c>
      <c r="C74" s="60"/>
      <c r="D74" s="2" t="s">
        <v>364</v>
      </c>
      <c r="E74" s="26" t="s">
        <v>363</v>
      </c>
      <c r="F74" t="s">
        <v>292</v>
      </c>
      <c r="G74" t="s">
        <v>330</v>
      </c>
      <c r="H74" t="s">
        <v>139</v>
      </c>
      <c r="I74" t="s">
        <v>293</v>
      </c>
      <c r="J74" s="23"/>
      <c r="K74" s="21"/>
      <c r="L74" s="21"/>
    </row>
    <row r="75" spans="2:12" ht="28.8" x14ac:dyDescent="0.3">
      <c r="B75" s="19" t="str">
        <f>VLOOKUP(D75,Lookup!$B$5:$C$69,2,FALSE)</f>
        <v>chronic_disease_scalar</v>
      </c>
      <c r="C75" s="60"/>
      <c r="D75" s="2" t="s">
        <v>365</v>
      </c>
      <c r="E75" s="26" t="s">
        <v>366</v>
      </c>
      <c r="F75" t="s">
        <v>245</v>
      </c>
      <c r="G75" t="s">
        <v>233</v>
      </c>
      <c r="H75">
        <v>1</v>
      </c>
      <c r="I75" t="s">
        <v>238</v>
      </c>
      <c r="J75" s="23"/>
      <c r="K75" s="21"/>
      <c r="L75" s="21"/>
    </row>
    <row r="76" spans="2:12" x14ac:dyDescent="0.3">
      <c r="B76" s="19"/>
      <c r="C76" s="3"/>
      <c r="D76" s="1"/>
      <c r="E76" s="27"/>
      <c r="F76" s="1"/>
      <c r="G76" s="1"/>
      <c r="I76" s="1"/>
      <c r="J76" s="23"/>
      <c r="K76" s="21"/>
      <c r="L76" s="21"/>
    </row>
    <row r="77" spans="2:12" ht="43.2" x14ac:dyDescent="0.3">
      <c r="B77" s="19" t="str">
        <f>VLOOKUP(D77,Lookup!$B$5:$C$69,2,FALSE)</f>
        <v>injury_reporting_rate</v>
      </c>
      <c r="C77" s="60" t="s">
        <v>367</v>
      </c>
      <c r="D77" s="2" t="s">
        <v>368</v>
      </c>
      <c r="E77" s="26" t="s">
        <v>369</v>
      </c>
      <c r="F77" t="s">
        <v>245</v>
      </c>
      <c r="G77" t="s">
        <v>237</v>
      </c>
      <c r="H77">
        <v>1</v>
      </c>
      <c r="I77" t="s">
        <v>238</v>
      </c>
      <c r="J77" s="23"/>
      <c r="K77" s="21"/>
      <c r="L77" s="21"/>
    </row>
    <row r="78" spans="2:12" ht="129.6" x14ac:dyDescent="0.3">
      <c r="B78" s="19" t="str">
        <f>VLOOKUP(D78,Lookup!$B$5:$C$69,2,FALSE)</f>
        <v>sin_exponent_sum</v>
      </c>
      <c r="C78" s="60"/>
      <c r="D78" s="2" t="s">
        <v>370</v>
      </c>
      <c r="E78" s="26" t="s">
        <v>371</v>
      </c>
      <c r="F78" t="s">
        <v>292</v>
      </c>
      <c r="G78" t="s">
        <v>233</v>
      </c>
      <c r="H78">
        <v>2</v>
      </c>
      <c r="I78" t="s">
        <v>293</v>
      </c>
      <c r="J78" s="23" t="s">
        <v>772</v>
      </c>
      <c r="K78" s="21"/>
      <c r="L78" s="21"/>
    </row>
    <row r="79" spans="2:12" ht="72" x14ac:dyDescent="0.3">
      <c r="B79" s="19" t="str">
        <f>VLOOKUP(D79,Lookup!$B$5:$C$69,2,FALSE)</f>
        <v>casualty_exponent_fraction</v>
      </c>
      <c r="C79" s="60"/>
      <c r="D79" s="2" t="s">
        <v>372</v>
      </c>
      <c r="E79" s="26" t="s">
        <v>373</v>
      </c>
      <c r="F79" t="s">
        <v>292</v>
      </c>
      <c r="G79" t="s">
        <v>237</v>
      </c>
      <c r="H79">
        <v>0.5</v>
      </c>
      <c r="I79" t="s">
        <v>293</v>
      </c>
      <c r="J79" s="23" t="s">
        <v>772</v>
      </c>
      <c r="K79" s="21"/>
      <c r="L79" s="21"/>
    </row>
    <row r="80" spans="2:12" ht="48" customHeight="1" x14ac:dyDescent="0.3">
      <c r="B80" s="19" t="str">
        <f>VLOOKUP(D80,Lookup!$B$5:$C$69,2,FALSE)</f>
        <v>sin_exponent_sum_nov</v>
      </c>
      <c r="C80" s="60"/>
      <c r="D80" s="2" t="s">
        <v>374</v>
      </c>
      <c r="E80" s="26" t="s">
        <v>375</v>
      </c>
      <c r="F80" t="s">
        <v>292</v>
      </c>
      <c r="G80" t="s">
        <v>233</v>
      </c>
      <c r="H80">
        <v>1</v>
      </c>
      <c r="I80" t="s">
        <v>293</v>
      </c>
      <c r="J80" s="23" t="s">
        <v>772</v>
      </c>
      <c r="K80" s="21"/>
      <c r="L80" s="21"/>
    </row>
    <row r="81" spans="2:12" ht="44.7" customHeight="1" x14ac:dyDescent="0.3">
      <c r="B81" s="19" t="str">
        <f>VLOOKUP(D81,Lookup!$B$5:$C$69,2,FALSE)</f>
        <v>sin_exponent_sum_cycle</v>
      </c>
      <c r="C81" s="60"/>
      <c r="D81" s="2" t="s">
        <v>376</v>
      </c>
      <c r="E81" s="26" t="s">
        <v>377</v>
      </c>
      <c r="F81" t="s">
        <v>292</v>
      </c>
      <c r="G81" t="s">
        <v>233</v>
      </c>
      <c r="H81">
        <v>2</v>
      </c>
      <c r="I81" t="s">
        <v>293</v>
      </c>
      <c r="J81" s="23" t="s">
        <v>772</v>
      </c>
      <c r="K81" s="21"/>
      <c r="L81" s="21"/>
    </row>
    <row r="82" spans="2:12" ht="39" customHeight="1" x14ac:dyDescent="0.3">
      <c r="B82" s="19" t="str">
        <f>VLOOKUP(D82,Lookup!$B$5:$C$69,2,FALSE)</f>
        <v>casualty_exponent_fraction_cycle</v>
      </c>
      <c r="C82" s="60"/>
      <c r="D82" s="2" t="s">
        <v>378</v>
      </c>
      <c r="E82" s="26" t="s">
        <v>379</v>
      </c>
      <c r="F82" t="s">
        <v>292</v>
      </c>
      <c r="G82" t="s">
        <v>237</v>
      </c>
      <c r="H82">
        <v>0.5</v>
      </c>
      <c r="I82" t="s">
        <v>293</v>
      </c>
      <c r="J82" s="23" t="s">
        <v>772</v>
      </c>
      <c r="K82" s="21"/>
      <c r="L82" s="21"/>
    </row>
    <row r="83" spans="2:12" ht="30" customHeight="1" x14ac:dyDescent="0.3">
      <c r="B83" s="19" t="str">
        <f>VLOOKUP(D83,Lookup!$B$5:$C$69,2,FALSE)</f>
        <v>sin_exponent_sum_ped</v>
      </c>
      <c r="C83" s="60"/>
      <c r="D83" s="2" t="s">
        <v>380</v>
      </c>
      <c r="E83" s="26" t="s">
        <v>381</v>
      </c>
      <c r="F83" t="s">
        <v>292</v>
      </c>
      <c r="G83" t="s">
        <v>233</v>
      </c>
      <c r="H83">
        <v>2</v>
      </c>
      <c r="I83" t="s">
        <v>293</v>
      </c>
      <c r="J83" s="23" t="s">
        <v>772</v>
      </c>
      <c r="K83" s="21"/>
      <c r="L83" s="21"/>
    </row>
    <row r="84" spans="2:12" ht="39.6" customHeight="1" x14ac:dyDescent="0.3">
      <c r="B84" s="19" t="str">
        <f>VLOOKUP(D84,Lookup!$B$5:$C$69,2,FALSE)</f>
        <v>casualty_exponent_fraction_ped</v>
      </c>
      <c r="C84" s="60"/>
      <c r="D84" s="2" t="s">
        <v>382</v>
      </c>
      <c r="E84" s="26" t="s">
        <v>383</v>
      </c>
      <c r="F84" t="s">
        <v>292</v>
      </c>
      <c r="G84" t="s">
        <v>237</v>
      </c>
      <c r="H84">
        <v>0.5</v>
      </c>
      <c r="I84" t="s">
        <v>293</v>
      </c>
      <c r="J84" s="23" t="s">
        <v>772</v>
      </c>
      <c r="K84" s="21"/>
      <c r="L84" s="21"/>
    </row>
    <row r="85" spans="2:12" ht="32.700000000000003" customHeight="1" x14ac:dyDescent="0.3">
      <c r="B85" s="19" t="str">
        <f>VLOOKUP(D85,Lookup!$B$5:$C$69,2,FALSE)</f>
        <v>sin_exponent_sum_veh</v>
      </c>
      <c r="C85" s="60"/>
      <c r="D85" s="2" t="s">
        <v>384</v>
      </c>
      <c r="E85" s="26" t="s">
        <v>385</v>
      </c>
      <c r="F85" t="s">
        <v>292</v>
      </c>
      <c r="G85" t="s">
        <v>233</v>
      </c>
      <c r="H85">
        <v>2</v>
      </c>
      <c r="I85" t="s">
        <v>293</v>
      </c>
      <c r="J85" s="23" t="s">
        <v>772</v>
      </c>
      <c r="K85" s="21"/>
      <c r="L85" s="21"/>
    </row>
    <row r="86" spans="2:12" ht="31.2" customHeight="1" x14ac:dyDescent="0.3">
      <c r="B86" s="19" t="str">
        <f>VLOOKUP(D86,Lookup!$B$5:$C$69,2,FALSE)</f>
        <v>casualty_exponent_fraction_veh</v>
      </c>
      <c r="C86" s="60"/>
      <c r="D86" s="2" t="s">
        <v>386</v>
      </c>
      <c r="E86" s="26" t="s">
        <v>387</v>
      </c>
      <c r="F86" t="s">
        <v>292</v>
      </c>
      <c r="G86" t="s">
        <v>237</v>
      </c>
      <c r="H86">
        <v>0.5</v>
      </c>
      <c r="I86" t="s">
        <v>293</v>
      </c>
      <c r="J86" s="23" t="s">
        <v>772</v>
      </c>
      <c r="K86" s="21"/>
      <c r="L86" s="21"/>
    </row>
    <row r="87" spans="2:12" ht="31.2" customHeight="1" x14ac:dyDescent="0.3">
      <c r="B87" s="19" t="str">
        <f>VLOOKUP(D87,Lookup!$B$5:$C$69,2,FALSE)</f>
        <v>call_individual_sin</v>
      </c>
      <c r="C87" s="60"/>
      <c r="D87" s="2" t="s">
        <v>388</v>
      </c>
      <c r="E87" s="26" t="s">
        <v>389</v>
      </c>
      <c r="F87" t="s">
        <v>292</v>
      </c>
      <c r="G87" t="s">
        <v>330</v>
      </c>
      <c r="H87" t="s">
        <v>139</v>
      </c>
      <c r="I87" t="s">
        <v>293</v>
      </c>
      <c r="J87" s="21"/>
      <c r="K87" s="21"/>
      <c r="L87" s="21"/>
    </row>
    <row r="88" spans="2:12" ht="31.2" customHeight="1" x14ac:dyDescent="0.3">
      <c r="B88" s="19" t="str">
        <f>VLOOKUP(D88,Lookup!$B$5:$C$69,2,FALSE)</f>
        <v>sin_threshold</v>
      </c>
      <c r="C88" s="55"/>
      <c r="D88" s="2" t="s">
        <v>777</v>
      </c>
      <c r="E88" s="26" t="s">
        <v>778</v>
      </c>
      <c r="F88" t="s">
        <v>292</v>
      </c>
      <c r="G88" t="s">
        <v>241</v>
      </c>
      <c r="H88">
        <v>0</v>
      </c>
      <c r="I88" t="s">
        <v>293</v>
      </c>
      <c r="J88" s="21" t="s">
        <v>779</v>
      </c>
      <c r="K88" s="21"/>
      <c r="L88" s="21"/>
    </row>
    <row r="89" spans="2:12" x14ac:dyDescent="0.3">
      <c r="C89" s="3"/>
      <c r="D89" s="1"/>
      <c r="E89" s="27"/>
      <c r="F89" s="1"/>
      <c r="G89" s="1"/>
      <c r="I89" s="1"/>
      <c r="J89" s="21"/>
      <c r="K89" s="21"/>
      <c r="L89" s="21"/>
    </row>
    <row r="90" spans="2:12" ht="66.599999999999994" customHeight="1" x14ac:dyDescent="0.3">
      <c r="B90" s="19" t="str">
        <f>VLOOKUP(D90,Lookup!$B$5:$C$69,2,FALSE)</f>
        <v>scenario_name</v>
      </c>
      <c r="C90" s="60" t="s">
        <v>390</v>
      </c>
      <c r="D90" s="2" t="s">
        <v>753</v>
      </c>
      <c r="E90" s="26" t="s">
        <v>754</v>
      </c>
      <c r="F90" t="s">
        <v>755</v>
      </c>
      <c r="G90" t="s">
        <v>330</v>
      </c>
      <c r="H90" t="s">
        <v>756</v>
      </c>
      <c r="I90" t="s">
        <v>293</v>
      </c>
      <c r="J90" s="21"/>
      <c r="K90" s="21"/>
      <c r="L90" s="21"/>
    </row>
    <row r="91" spans="2:12" ht="72" x14ac:dyDescent="0.3">
      <c r="B91" s="19" t="str">
        <f>VLOOKUP(D91,Lookup!$B$5:$C$69,2,FALSE)</f>
        <v>reference_scenario</v>
      </c>
      <c r="C91" s="60"/>
      <c r="D91" s="2" t="s">
        <v>392</v>
      </c>
      <c r="E91" s="26" t="s">
        <v>393</v>
      </c>
      <c r="F91" t="s">
        <v>391</v>
      </c>
      <c r="G91" t="s">
        <v>394</v>
      </c>
      <c r="H91" s="7" t="s">
        <v>395</v>
      </c>
      <c r="I91" t="s">
        <v>293</v>
      </c>
      <c r="J91" s="21"/>
      <c r="K91" s="21"/>
      <c r="L91" s="21"/>
    </row>
    <row r="92" spans="2:12" x14ac:dyDescent="0.3">
      <c r="C92" s="3"/>
      <c r="D92" s="1"/>
      <c r="E92" s="27"/>
      <c r="F92" s="1"/>
      <c r="G92" s="1"/>
      <c r="I92" s="1"/>
      <c r="J92" s="21"/>
      <c r="K92" s="21"/>
      <c r="L92" s="21"/>
    </row>
    <row r="93" spans="2:12" ht="30" customHeight="1" x14ac:dyDescent="0.3">
      <c r="B93" s="19" t="str">
        <f>VLOOKUP(D93,Lookup!$B$5:$C$69,2,FALSE)</f>
        <v>country</v>
      </c>
      <c r="C93" s="60" t="s">
        <v>396</v>
      </c>
      <c r="D93" s="2" t="s">
        <v>749</v>
      </c>
      <c r="E93" s="26" t="s">
        <v>751</v>
      </c>
      <c r="F93" t="s">
        <v>752</v>
      </c>
      <c r="G93" t="s">
        <v>394</v>
      </c>
      <c r="H93" s="7" t="s">
        <v>757</v>
      </c>
      <c r="I93" t="s">
        <v>701</v>
      </c>
      <c r="J93" s="21"/>
      <c r="K93" s="21"/>
      <c r="L93" s="21"/>
    </row>
    <row r="94" spans="2:12" x14ac:dyDescent="0.3">
      <c r="B94" s="19" t="str">
        <f>VLOOKUP(D94,Lookup!$B$5:$C$69,2,FALSE)</f>
        <v>continent</v>
      </c>
      <c r="C94" s="60"/>
      <c r="D94" s="2" t="s">
        <v>750</v>
      </c>
      <c r="E94" s="26" t="s">
        <v>739</v>
      </c>
      <c r="F94" t="s">
        <v>752</v>
      </c>
      <c r="G94" t="s">
        <v>394</v>
      </c>
      <c r="H94" s="7" t="s">
        <v>757</v>
      </c>
      <c r="I94" t="s">
        <v>701</v>
      </c>
      <c r="J94" s="21"/>
      <c r="K94" s="21"/>
      <c r="L94" s="21"/>
    </row>
    <row r="95" spans="2:12" ht="57.6" x14ac:dyDescent="0.3">
      <c r="B95" s="19" t="str">
        <f>VLOOKUP(D95,Lookup!$B$5:$C$69,2,FALSE)</f>
        <v>dist_cat</v>
      </c>
      <c r="C95" s="60"/>
      <c r="D95" s="2" t="s">
        <v>397</v>
      </c>
      <c r="E95" s="26" t="s">
        <v>398</v>
      </c>
      <c r="F95" t="s">
        <v>292</v>
      </c>
      <c r="G95" t="s">
        <v>399</v>
      </c>
      <c r="H95" s="2" t="s">
        <v>400</v>
      </c>
      <c r="I95" t="s">
        <v>293</v>
      </c>
      <c r="J95" s="21"/>
      <c r="K95" s="21"/>
      <c r="L95" s="21"/>
    </row>
    <row r="96" spans="2:12" ht="28.8" x14ac:dyDescent="0.3">
      <c r="B96" s="19" t="str">
        <f>VLOOKUP(D96,Lookup!$B$5:$C$69,2,FALSE)</f>
        <v>age_range</v>
      </c>
      <c r="C96" s="60"/>
      <c r="D96" s="2" t="s">
        <v>401</v>
      </c>
      <c r="E96" s="26" t="s">
        <v>402</v>
      </c>
      <c r="F96" t="s">
        <v>292</v>
      </c>
      <c r="G96" t="s">
        <v>399</v>
      </c>
      <c r="H96" t="s">
        <v>403</v>
      </c>
      <c r="I96" t="s">
        <v>293</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C93:C96"/>
    <mergeCell ref="C90:C91"/>
    <mergeCell ref="E52:E71"/>
    <mergeCell ref="E8:E16"/>
    <mergeCell ref="E18:E26"/>
    <mergeCell ref="C5:C26"/>
    <mergeCell ref="C28:C31"/>
    <mergeCell ref="C33:C71"/>
    <mergeCell ref="C73:C75"/>
    <mergeCell ref="F8:F16"/>
    <mergeCell ref="F18:F26"/>
    <mergeCell ref="F52:F71"/>
    <mergeCell ref="I52:I70"/>
    <mergeCell ref="C77:C87"/>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4.4" x14ac:dyDescent="0.3"/>
  <sheetData>
    <row r="4" spans="2:12" x14ac:dyDescent="0.3">
      <c r="B4" s="1" t="s">
        <v>679</v>
      </c>
    </row>
    <row r="7" spans="2:12" x14ac:dyDescent="0.3">
      <c r="B7" t="s">
        <v>680</v>
      </c>
      <c r="L7" s="36" t="s">
        <v>681</v>
      </c>
    </row>
    <row r="11" spans="2:12" x14ac:dyDescent="0.3">
      <c r="B11" s="1" t="s">
        <v>293</v>
      </c>
    </row>
    <row r="13" spans="2:12" x14ac:dyDescent="0.3">
      <c r="B13" t="s">
        <v>682</v>
      </c>
      <c r="E13" t="s">
        <v>683</v>
      </c>
      <c r="K13" t="s">
        <v>684</v>
      </c>
    </row>
    <row r="16" spans="2:12" x14ac:dyDescent="0.3">
      <c r="B16" s="1" t="s">
        <v>685</v>
      </c>
    </row>
    <row r="18" spans="2:11" x14ac:dyDescent="0.3">
      <c r="B18" t="s">
        <v>686</v>
      </c>
      <c r="E18" t="s">
        <v>687</v>
      </c>
      <c r="K18" t="s">
        <v>688</v>
      </c>
    </row>
    <row r="20" spans="2:11" x14ac:dyDescent="0.3">
      <c r="B20" t="s">
        <v>689</v>
      </c>
      <c r="E20" t="s">
        <v>690</v>
      </c>
    </row>
    <row r="22" spans="2:11" x14ac:dyDescent="0.3">
      <c r="B22" t="s">
        <v>691</v>
      </c>
      <c r="E22" t="s">
        <v>692</v>
      </c>
    </row>
    <row r="24" spans="2:11" x14ac:dyDescent="0.3">
      <c r="B24" t="s">
        <v>693</v>
      </c>
      <c r="E24" t="s">
        <v>694</v>
      </c>
    </row>
    <row r="26" spans="2:11" x14ac:dyDescent="0.3">
      <c r="B26" t="s">
        <v>695</v>
      </c>
      <c r="E26" t="s">
        <v>696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4.4" x14ac:dyDescent="0.3"/>
  <cols>
    <col min="4" max="4" width="22.109375" bestFit="1" customWidth="1"/>
    <col min="5" max="5" width="19.33203125" customWidth="1"/>
    <col min="6" max="6" width="4.33203125" customWidth="1"/>
    <col min="7" max="7" width="17.33203125" customWidth="1"/>
  </cols>
  <sheetData>
    <row r="2" spans="2:11" x14ac:dyDescent="0.3">
      <c r="B2" t="s">
        <v>697</v>
      </c>
    </row>
    <row r="3" spans="2:11" x14ac:dyDescent="0.3">
      <c r="B3" t="s">
        <v>698</v>
      </c>
    </row>
    <row r="4" spans="2:11" x14ac:dyDescent="0.3">
      <c r="B4" t="s">
        <v>699</v>
      </c>
    </row>
    <row r="5" spans="2:11" x14ac:dyDescent="0.3">
      <c r="E5" s="1"/>
      <c r="F5" s="1"/>
    </row>
    <row r="6" spans="2:11" x14ac:dyDescent="0.3">
      <c r="C6" s="1" t="s">
        <v>700</v>
      </c>
      <c r="D6" s="1" t="s">
        <v>163</v>
      </c>
      <c r="E6" s="1" t="s">
        <v>701</v>
      </c>
      <c r="F6" s="1" t="s">
        <v>702</v>
      </c>
      <c r="G6" s="1" t="s">
        <v>703</v>
      </c>
    </row>
    <row r="7" spans="2:11" x14ac:dyDescent="0.3">
      <c r="C7" s="5" t="str">
        <f t="shared" ref="C7:C73" si="0">D7&amp;"_"&amp;E7</f>
        <v>PM_emission_inventories_accra</v>
      </c>
      <c r="D7" s="38" t="s">
        <v>119</v>
      </c>
      <c r="E7" s="28" t="s">
        <v>78</v>
      </c>
      <c r="F7" s="28">
        <f ca="1">MATCH(C7,All_city_list!$D:$D,0)</f>
        <v>16</v>
      </c>
      <c r="G7" s="4" t="str">
        <f ca="1">"All_city_list!L"&amp;F7</f>
        <v>All_city_list!L16</v>
      </c>
      <c r="K7" t="s">
        <v>704</v>
      </c>
    </row>
    <row r="8" spans="2:11" x14ac:dyDescent="0.3">
      <c r="C8" s="5" t="str">
        <f t="shared" si="0"/>
        <v>PM_emission_inventories_sao_paulo</v>
      </c>
      <c r="D8" s="7" t="s">
        <v>119</v>
      </c>
      <c r="E8" t="s">
        <v>79</v>
      </c>
      <c r="G8" t="str">
        <f ca="1">G7</f>
        <v>All_city_list!L16</v>
      </c>
    </row>
    <row r="9" spans="2:11" x14ac:dyDescent="0.3">
      <c r="C9" s="5" t="str">
        <f t="shared" si="0"/>
        <v>PM_emission_inventories_delhi</v>
      </c>
      <c r="D9" s="7" t="s">
        <v>119</v>
      </c>
      <c r="E9" t="s">
        <v>80</v>
      </c>
      <c r="G9" t="str">
        <f t="shared" ref="G9:G31" ca="1" si="1">G8</f>
        <v>All_city_list!L16</v>
      </c>
    </row>
    <row r="10" spans="2:11" x14ac:dyDescent="0.3">
      <c r="C10" s="5" t="str">
        <f t="shared" si="0"/>
        <v>PM_emission_inventories_bangalore</v>
      </c>
      <c r="D10" s="7" t="s">
        <v>119</v>
      </c>
      <c r="E10" t="s">
        <v>81</v>
      </c>
      <c r="G10" t="str">
        <f t="shared" ca="1" si="1"/>
        <v>All_city_list!L16</v>
      </c>
    </row>
    <row r="11" spans="2:11" x14ac:dyDescent="0.3">
      <c r="C11" s="5" t="str">
        <f t="shared" si="0"/>
        <v>PM_emission_inventories_vizag</v>
      </c>
      <c r="D11" s="7" t="s">
        <v>119</v>
      </c>
      <c r="E11" t="s">
        <v>82</v>
      </c>
      <c r="G11" t="str">
        <f ca="1">G10</f>
        <v>All_city_list!L16</v>
      </c>
    </row>
    <row r="12" spans="2:11" x14ac:dyDescent="0.3">
      <c r="C12" s="5" t="str">
        <f t="shared" si="0"/>
        <v>PM_emission_inventories_belo_horizonte</v>
      </c>
      <c r="D12" s="7" t="s">
        <v>119</v>
      </c>
      <c r="E12" t="s">
        <v>83</v>
      </c>
      <c r="G12" t="str">
        <f t="shared" ca="1" si="1"/>
        <v>All_city_list!L16</v>
      </c>
    </row>
    <row r="13" spans="2:11" x14ac:dyDescent="0.3">
      <c r="C13" s="5" t="str">
        <f t="shared" si="0"/>
        <v>PM_emission_inventories_bogota</v>
      </c>
      <c r="D13" s="7" t="s">
        <v>119</v>
      </c>
      <c r="E13" t="s">
        <v>84</v>
      </c>
      <c r="G13" t="str">
        <f t="shared" ca="1" si="1"/>
        <v>All_city_list!L16</v>
      </c>
    </row>
    <row r="14" spans="2:11" x14ac:dyDescent="0.3">
      <c r="C14" s="5" t="str">
        <f t="shared" si="0"/>
        <v>PM_emission_inventories_santiago</v>
      </c>
      <c r="D14" s="7" t="s">
        <v>119</v>
      </c>
      <c r="E14" t="s">
        <v>85</v>
      </c>
      <c r="G14" t="str">
        <f t="shared" ca="1" si="1"/>
        <v>All_city_list!L16</v>
      </c>
    </row>
    <row r="15" spans="2:11" x14ac:dyDescent="0.3">
      <c r="C15" s="5" t="str">
        <f t="shared" si="0"/>
        <v>PM_emission_inventories_mexico_city</v>
      </c>
      <c r="D15" s="7" t="s">
        <v>119</v>
      </c>
      <c r="E15" t="s">
        <v>86</v>
      </c>
      <c r="G15" t="str">
        <f t="shared" ca="1" si="1"/>
        <v>All_city_list!L16</v>
      </c>
    </row>
    <row r="16" spans="2:11" x14ac:dyDescent="0.3">
      <c r="C16" s="5" t="str">
        <f t="shared" si="0"/>
        <v>PM_emission_inventories_buenos_aires</v>
      </c>
      <c r="D16" s="7" t="s">
        <v>119</v>
      </c>
      <c r="E16" t="s">
        <v>87</v>
      </c>
      <c r="G16" t="str">
        <f t="shared" ca="1" si="1"/>
        <v>All_city_list!L16</v>
      </c>
    </row>
    <row r="17" spans="3:7" x14ac:dyDescent="0.3">
      <c r="C17" s="5" t="str">
        <f t="shared" si="0"/>
        <v>PM_emission_inventories_cape_town</v>
      </c>
      <c r="D17" s="7" t="s">
        <v>119</v>
      </c>
      <c r="E17" t="s">
        <v>88</v>
      </c>
      <c r="G17" t="str">
        <f t="shared" ca="1" si="1"/>
        <v>All_city_list!L16</v>
      </c>
    </row>
    <row r="18" spans="3:7" x14ac:dyDescent="0.3">
      <c r="C18" s="5" t="str">
        <f t="shared" si="0"/>
        <v>PM_emission_inventories_medellin</v>
      </c>
      <c r="D18" s="7" t="s">
        <v>119</v>
      </c>
      <c r="E18" t="s">
        <v>89</v>
      </c>
      <c r="G18" t="str">
        <f t="shared" ca="1" si="1"/>
        <v>All_city_list!L16</v>
      </c>
    </row>
    <row r="19" spans="3:7" x14ac:dyDescent="0.3">
      <c r="C19" s="5" t="str">
        <f t="shared" si="0"/>
        <v>PM_emission_inventories_cali</v>
      </c>
      <c r="D19" s="7" t="s">
        <v>119</v>
      </c>
      <c r="E19" t="s">
        <v>90</v>
      </c>
      <c r="G19" t="str">
        <f t="shared" ca="1" si="1"/>
        <v>All_city_list!L16</v>
      </c>
    </row>
    <row r="20" spans="3:7" x14ac:dyDescent="0.3">
      <c r="C20" s="5" t="str">
        <f t="shared" si="0"/>
        <v>PM_emission_inventories_montevideo</v>
      </c>
      <c r="D20" s="7" t="s">
        <v>119</v>
      </c>
      <c r="E20" t="s">
        <v>91</v>
      </c>
      <c r="G20" t="str">
        <f t="shared" ca="1" si="1"/>
        <v>All_city_list!L16</v>
      </c>
    </row>
    <row r="21" spans="3:7" x14ac:dyDescent="0.3">
      <c r="C21" s="5" t="str">
        <f t="shared" si="0"/>
        <v>PM_emission_inventories_antofagasta</v>
      </c>
      <c r="D21" s="7" t="s">
        <v>119</v>
      </c>
      <c r="E21" t="s">
        <v>92</v>
      </c>
      <c r="G21" t="str">
        <f t="shared" ca="1" si="1"/>
        <v>All_city_list!L16</v>
      </c>
    </row>
    <row r="22" spans="3:7" x14ac:dyDescent="0.3">
      <c r="C22" s="5" t="str">
        <f t="shared" si="0"/>
        <v>PM_emission_inventories_arica</v>
      </c>
      <c r="D22" s="7" t="s">
        <v>119</v>
      </c>
      <c r="E22" t="s">
        <v>93</v>
      </c>
      <c r="G22" t="str">
        <f t="shared" ca="1" si="1"/>
        <v>All_city_list!L16</v>
      </c>
    </row>
    <row r="23" spans="3:7" x14ac:dyDescent="0.3">
      <c r="C23" s="5" t="str">
        <f t="shared" si="0"/>
        <v>PM_emission_inventories_copiapo</v>
      </c>
      <c r="D23" s="7" t="s">
        <v>119</v>
      </c>
      <c r="E23" t="s">
        <v>94</v>
      </c>
      <c r="G23" t="str">
        <f t="shared" ca="1" si="1"/>
        <v>All_city_list!L16</v>
      </c>
    </row>
    <row r="24" spans="3:7" x14ac:dyDescent="0.3">
      <c r="C24" s="5" t="str">
        <f t="shared" si="0"/>
        <v>PM_emission_inventories_coquimbo_laserena</v>
      </c>
      <c r="D24" s="7" t="s">
        <v>119</v>
      </c>
      <c r="E24" t="s">
        <v>95</v>
      </c>
      <c r="G24" t="str">
        <f t="shared" ca="1" si="1"/>
        <v>All_city_list!L16</v>
      </c>
    </row>
    <row r="25" spans="3:7" x14ac:dyDescent="0.3">
      <c r="C25" s="5" t="str">
        <f t="shared" si="0"/>
        <v>PM_emission_inventories_iquique_altohospicio</v>
      </c>
      <c r="D25" s="7" t="s">
        <v>119</v>
      </c>
      <c r="E25" t="s">
        <v>96</v>
      </c>
      <c r="G25" t="str">
        <f t="shared" ca="1" si="1"/>
        <v>All_city_list!L16</v>
      </c>
    </row>
    <row r="26" spans="3:7" x14ac:dyDescent="0.3">
      <c r="C26" s="5" t="str">
        <f t="shared" si="0"/>
        <v>PM_emission_inventories_osorno</v>
      </c>
      <c r="D26" s="7" t="s">
        <v>119</v>
      </c>
      <c r="E26" t="s">
        <v>97</v>
      </c>
      <c r="G26" t="str">
        <f t="shared" ca="1" si="1"/>
        <v>All_city_list!L16</v>
      </c>
    </row>
    <row r="27" spans="3:7" x14ac:dyDescent="0.3">
      <c r="C27" s="5" t="str">
        <f t="shared" si="0"/>
        <v>PM_emission_inventories_puerto_montt</v>
      </c>
      <c r="D27" s="7" t="s">
        <v>119</v>
      </c>
      <c r="E27" t="s">
        <v>98</v>
      </c>
      <c r="G27" t="str">
        <f t="shared" ca="1" si="1"/>
        <v>All_city_list!L16</v>
      </c>
    </row>
    <row r="28" spans="3:7" x14ac:dyDescent="0.3">
      <c r="C28" s="5" t="str">
        <f t="shared" si="0"/>
        <v>PM_emission_inventories_san_antonio</v>
      </c>
      <c r="D28" s="7" t="s">
        <v>119</v>
      </c>
      <c r="E28" t="s">
        <v>99</v>
      </c>
      <c r="G28" t="str">
        <f t="shared" ca="1" si="1"/>
        <v>All_city_list!L16</v>
      </c>
    </row>
    <row r="29" spans="3:7" x14ac:dyDescent="0.3">
      <c r="C29" s="5" t="str">
        <f t="shared" si="0"/>
        <v>PM_emission_inventories_temuco_padrelascasas</v>
      </c>
      <c r="D29" s="7" t="s">
        <v>119</v>
      </c>
      <c r="E29" t="s">
        <v>100</v>
      </c>
      <c r="G29" t="str">
        <f t="shared" ca="1" si="1"/>
        <v>All_city_list!L16</v>
      </c>
    </row>
    <row r="30" spans="3:7" x14ac:dyDescent="0.3">
      <c r="C30" s="5" t="str">
        <f t="shared" si="0"/>
        <v>PM_emission_inventories_valdivia</v>
      </c>
      <c r="D30" s="7" t="s">
        <v>119</v>
      </c>
      <c r="E30" t="s">
        <v>101</v>
      </c>
      <c r="G30" t="str">
        <f t="shared" ca="1" si="1"/>
        <v>All_city_list!L16</v>
      </c>
    </row>
    <row r="31" spans="3:7" x14ac:dyDescent="0.3">
      <c r="C31" s="5" t="str">
        <f t="shared" si="0"/>
        <v>PM_emission_inventories_gran_valparaiso</v>
      </c>
      <c r="D31" s="7" t="s">
        <v>119</v>
      </c>
      <c r="E31" t="s">
        <v>102</v>
      </c>
      <c r="G31" t="str">
        <f t="shared" ca="1" si="1"/>
        <v>All_city_list!L16</v>
      </c>
    </row>
    <row r="32" spans="3:7" x14ac:dyDescent="0.3">
      <c r="C32" s="5" t="str">
        <f t="shared" si="0"/>
        <v>chronic_disease_scalar_accra</v>
      </c>
      <c r="D32" s="28" t="s">
        <v>126</v>
      </c>
      <c r="E32" s="28" t="s">
        <v>78</v>
      </c>
      <c r="F32" s="28">
        <f ca="1">MATCH(C32,All_city_list!$D:$D,0)</f>
        <v>28</v>
      </c>
      <c r="G32" s="4" t="str">
        <f t="shared" ref="G32" ca="1" si="2">"All_city_list!L"&amp;F32</f>
        <v>All_city_list!L28</v>
      </c>
    </row>
    <row r="33" spans="3:7" x14ac:dyDescent="0.3">
      <c r="C33" s="5" t="str">
        <f t="shared" si="0"/>
        <v>chronic_disease_scalar_sao_paulo</v>
      </c>
      <c r="D33" t="s">
        <v>126</v>
      </c>
      <c r="E33" t="s">
        <v>79</v>
      </c>
      <c r="G33" t="str">
        <f t="shared" ref="G33:G99" ca="1" si="3">G32</f>
        <v>All_city_list!L28</v>
      </c>
    </row>
    <row r="34" spans="3:7" x14ac:dyDescent="0.3">
      <c r="C34" s="5" t="str">
        <f t="shared" si="0"/>
        <v>chronic_disease_scalar_delhi</v>
      </c>
      <c r="D34" t="s">
        <v>126</v>
      </c>
      <c r="E34" t="s">
        <v>80</v>
      </c>
      <c r="G34" t="str">
        <f t="shared" ca="1" si="3"/>
        <v>All_city_list!L28</v>
      </c>
    </row>
    <row r="35" spans="3:7" x14ac:dyDescent="0.3">
      <c r="C35" s="5" t="str">
        <f t="shared" si="0"/>
        <v>chronic_disease_scalar_bangalore</v>
      </c>
      <c r="D35" t="s">
        <v>126</v>
      </c>
      <c r="E35" t="s">
        <v>81</v>
      </c>
      <c r="G35" t="str">
        <f t="shared" ca="1" si="3"/>
        <v>All_city_list!L28</v>
      </c>
    </row>
    <row r="36" spans="3:7" x14ac:dyDescent="0.3">
      <c r="C36" s="5" t="str">
        <f t="shared" si="0"/>
        <v>chronic_disease_scalar_vizag</v>
      </c>
      <c r="D36" t="s">
        <v>126</v>
      </c>
      <c r="E36" t="s">
        <v>82</v>
      </c>
      <c r="G36" t="str">
        <f t="shared" ca="1" si="3"/>
        <v>All_city_list!L28</v>
      </c>
    </row>
    <row r="37" spans="3:7" x14ac:dyDescent="0.3">
      <c r="C37" s="5" t="str">
        <f t="shared" si="0"/>
        <v>chronic_disease_scalar_belo_horizonte</v>
      </c>
      <c r="D37" t="s">
        <v>126</v>
      </c>
      <c r="E37" t="s">
        <v>83</v>
      </c>
      <c r="G37" t="str">
        <f t="shared" ca="1" si="3"/>
        <v>All_city_list!L28</v>
      </c>
    </row>
    <row r="38" spans="3:7" x14ac:dyDescent="0.3">
      <c r="C38" s="5" t="str">
        <f t="shared" si="0"/>
        <v>chronic_disease_scalar_bogota</v>
      </c>
      <c r="D38" t="s">
        <v>126</v>
      </c>
      <c r="E38" t="s">
        <v>84</v>
      </c>
      <c r="G38" t="str">
        <f t="shared" ca="1" si="3"/>
        <v>All_city_list!L28</v>
      </c>
    </row>
    <row r="39" spans="3:7" x14ac:dyDescent="0.3">
      <c r="C39" s="5" t="str">
        <f t="shared" si="0"/>
        <v>chronic_disease_scalar_santiago</v>
      </c>
      <c r="D39" t="s">
        <v>126</v>
      </c>
      <c r="E39" t="s">
        <v>85</v>
      </c>
      <c r="G39" t="str">
        <f t="shared" ca="1" si="3"/>
        <v>All_city_list!L28</v>
      </c>
    </row>
    <row r="40" spans="3:7" x14ac:dyDescent="0.3">
      <c r="C40" s="5" t="str">
        <f t="shared" si="0"/>
        <v>chronic_disease_scalar_mexico_city</v>
      </c>
      <c r="D40" t="s">
        <v>126</v>
      </c>
      <c r="E40" t="s">
        <v>86</v>
      </c>
      <c r="G40" t="str">
        <f t="shared" ca="1" si="3"/>
        <v>All_city_list!L28</v>
      </c>
    </row>
    <row r="41" spans="3:7" x14ac:dyDescent="0.3">
      <c r="C41" s="5" t="str">
        <f t="shared" si="0"/>
        <v>chronic_disease_scalar_buenos_aires</v>
      </c>
      <c r="D41" t="s">
        <v>126</v>
      </c>
      <c r="E41" t="s">
        <v>87</v>
      </c>
      <c r="G41" t="str">
        <f t="shared" ca="1" si="3"/>
        <v>All_city_list!L28</v>
      </c>
    </row>
    <row r="42" spans="3:7" x14ac:dyDescent="0.3">
      <c r="C42" s="5" t="str">
        <f t="shared" si="0"/>
        <v>chronic_disease_scalar_cape_town</v>
      </c>
      <c r="D42" t="s">
        <v>126</v>
      </c>
      <c r="E42" t="s">
        <v>88</v>
      </c>
      <c r="G42" t="str">
        <f t="shared" ca="1" si="3"/>
        <v>All_city_list!L28</v>
      </c>
    </row>
    <row r="43" spans="3:7" x14ac:dyDescent="0.3">
      <c r="C43" s="5" t="str">
        <f t="shared" si="0"/>
        <v>chronic_disease_scalar_medellin</v>
      </c>
      <c r="D43" t="s">
        <v>126</v>
      </c>
      <c r="E43" t="s">
        <v>89</v>
      </c>
      <c r="G43" t="str">
        <f t="shared" ca="1" si="3"/>
        <v>All_city_list!L28</v>
      </c>
    </row>
    <row r="44" spans="3:7" x14ac:dyDescent="0.3">
      <c r="C44" s="5" t="str">
        <f t="shared" si="0"/>
        <v>chronic_disease_scalar_cali</v>
      </c>
      <c r="D44" t="s">
        <v>126</v>
      </c>
      <c r="E44" t="s">
        <v>90</v>
      </c>
      <c r="G44" t="str">
        <f t="shared" ca="1" si="3"/>
        <v>All_city_list!L28</v>
      </c>
    </row>
    <row r="45" spans="3:7" x14ac:dyDescent="0.3">
      <c r="C45" s="5" t="str">
        <f t="shared" si="0"/>
        <v>chronic_disease_scalar_montevideo</v>
      </c>
      <c r="D45" t="s">
        <v>126</v>
      </c>
      <c r="E45" t="s">
        <v>91</v>
      </c>
      <c r="G45" t="str">
        <f t="shared" ca="1" si="3"/>
        <v>All_city_list!L28</v>
      </c>
    </row>
    <row r="46" spans="3:7" x14ac:dyDescent="0.3">
      <c r="C46" s="5" t="str">
        <f t="shared" si="0"/>
        <v>chronic_disease_scalar_antofagasta</v>
      </c>
      <c r="D46" t="s">
        <v>126</v>
      </c>
      <c r="E46" t="s">
        <v>92</v>
      </c>
      <c r="G46" t="str">
        <f t="shared" ca="1" si="3"/>
        <v>All_city_list!L28</v>
      </c>
    </row>
    <row r="47" spans="3:7" x14ac:dyDescent="0.3">
      <c r="C47" s="5" t="str">
        <f t="shared" si="0"/>
        <v>chronic_disease_scalar_arica</v>
      </c>
      <c r="D47" t="s">
        <v>126</v>
      </c>
      <c r="E47" t="s">
        <v>93</v>
      </c>
      <c r="G47" t="str">
        <f t="shared" ca="1" si="3"/>
        <v>All_city_list!L28</v>
      </c>
    </row>
    <row r="48" spans="3:7" x14ac:dyDescent="0.3">
      <c r="C48" s="5" t="str">
        <f t="shared" si="0"/>
        <v>chronic_disease_scalar_copiapo</v>
      </c>
      <c r="D48" t="s">
        <v>126</v>
      </c>
      <c r="E48" t="s">
        <v>94</v>
      </c>
      <c r="G48" t="str">
        <f t="shared" ca="1" si="3"/>
        <v>All_city_list!L28</v>
      </c>
    </row>
    <row r="49" spans="3:7" x14ac:dyDescent="0.3">
      <c r="C49" s="5" t="str">
        <f t="shared" si="0"/>
        <v>chronic_disease_scalar_coquimbo_laserena</v>
      </c>
      <c r="D49" t="s">
        <v>126</v>
      </c>
      <c r="E49" t="s">
        <v>95</v>
      </c>
      <c r="G49" t="str">
        <f t="shared" ca="1" si="3"/>
        <v>All_city_list!L28</v>
      </c>
    </row>
    <row r="50" spans="3:7" x14ac:dyDescent="0.3">
      <c r="C50" s="5" t="str">
        <f t="shared" si="0"/>
        <v>chronic_disease_scalar_iquique_altohospicio</v>
      </c>
      <c r="D50" t="s">
        <v>126</v>
      </c>
      <c r="E50" t="s">
        <v>96</v>
      </c>
      <c r="G50" t="str">
        <f t="shared" ca="1" si="3"/>
        <v>All_city_list!L28</v>
      </c>
    </row>
    <row r="51" spans="3:7" x14ac:dyDescent="0.3">
      <c r="C51" s="5" t="str">
        <f t="shared" si="0"/>
        <v>chronic_disease_scalar_osorno</v>
      </c>
      <c r="D51" t="s">
        <v>126</v>
      </c>
      <c r="E51" t="s">
        <v>97</v>
      </c>
      <c r="G51" t="str">
        <f t="shared" ca="1" si="3"/>
        <v>All_city_list!L28</v>
      </c>
    </row>
    <row r="52" spans="3:7" x14ac:dyDescent="0.3">
      <c r="C52" s="5" t="str">
        <f t="shared" si="0"/>
        <v>chronic_disease_scalar_puerto_montt</v>
      </c>
      <c r="D52" t="s">
        <v>126</v>
      </c>
      <c r="E52" t="s">
        <v>98</v>
      </c>
      <c r="G52" t="str">
        <f t="shared" ca="1" si="3"/>
        <v>All_city_list!L28</v>
      </c>
    </row>
    <row r="53" spans="3:7" x14ac:dyDescent="0.3">
      <c r="C53" s="5" t="str">
        <f t="shared" si="0"/>
        <v>chronic_disease_scalar_san_antonio</v>
      </c>
      <c r="D53" t="s">
        <v>126</v>
      </c>
      <c r="E53" t="s">
        <v>99</v>
      </c>
      <c r="G53" t="str">
        <f t="shared" ca="1" si="3"/>
        <v>All_city_list!L28</v>
      </c>
    </row>
    <row r="54" spans="3:7" x14ac:dyDescent="0.3">
      <c r="C54" s="5" t="str">
        <f t="shared" si="0"/>
        <v>chronic_disease_scalar_temuco_padrelascasas</v>
      </c>
      <c r="D54" t="s">
        <v>126</v>
      </c>
      <c r="E54" t="s">
        <v>100</v>
      </c>
      <c r="G54" t="str">
        <f t="shared" ca="1" si="3"/>
        <v>All_city_list!L28</v>
      </c>
    </row>
    <row r="55" spans="3:7" x14ac:dyDescent="0.3">
      <c r="C55" s="5" t="str">
        <f t="shared" si="0"/>
        <v>chronic_disease_scalar_valdivia</v>
      </c>
      <c r="D55" t="s">
        <v>126</v>
      </c>
      <c r="E55" t="s">
        <v>101</v>
      </c>
      <c r="G55" t="str">
        <f t="shared" ca="1" si="3"/>
        <v>All_city_list!L28</v>
      </c>
    </row>
    <row r="56" spans="3:7" x14ac:dyDescent="0.3">
      <c r="C56" s="5" t="str">
        <f t="shared" si="0"/>
        <v>chronic_disease_scalar_gran_valparaiso</v>
      </c>
      <c r="D56" t="s">
        <v>126</v>
      </c>
      <c r="E56" t="s">
        <v>102</v>
      </c>
      <c r="G56" t="str">
        <f t="shared" ca="1" si="3"/>
        <v>All_city_list!L28</v>
      </c>
    </row>
    <row r="57" spans="3:7" x14ac:dyDescent="0.3">
      <c r="C57" s="5" t="str">
        <f t="shared" ref="C57:C59" si="4">D57&amp;"_"&amp;E57</f>
        <v>chronic_disease_scalar_kisumu</v>
      </c>
      <c r="D57" t="s">
        <v>126</v>
      </c>
      <c r="E57" t="s">
        <v>104</v>
      </c>
      <c r="G57" t="str">
        <f t="shared" ca="1" si="3"/>
        <v>All_city_list!L28</v>
      </c>
    </row>
    <row r="58" spans="3:7" x14ac:dyDescent="0.3">
      <c r="C58" s="5" t="str">
        <f t="shared" si="4"/>
        <v>chronic_disease_scalar_nairobi</v>
      </c>
      <c r="D58" t="s">
        <v>126</v>
      </c>
      <c r="E58" t="s">
        <v>103</v>
      </c>
      <c r="G58" t="str">
        <f t="shared" ca="1" si="3"/>
        <v>All_city_list!L28</v>
      </c>
    </row>
    <row r="59" spans="3:7" x14ac:dyDescent="0.3">
      <c r="C59" s="5" t="str">
        <f t="shared" si="4"/>
        <v>chronic_disease_scalar_port_louis</v>
      </c>
      <c r="D59" t="s">
        <v>126</v>
      </c>
      <c r="E59" t="s">
        <v>105</v>
      </c>
      <c r="G59" t="str">
        <f t="shared" ca="1" si="3"/>
        <v>All_city_list!L28</v>
      </c>
    </row>
    <row r="60" spans="3:7" x14ac:dyDescent="0.3">
      <c r="C60" s="5" t="str">
        <f t="shared" si="0"/>
        <v>pm_conc_base_accra</v>
      </c>
      <c r="D60" s="28" t="s">
        <v>129</v>
      </c>
      <c r="E60" s="28" t="s">
        <v>78</v>
      </c>
      <c r="F60" s="28">
        <f ca="1">MATCH(C60,All_city_list!$D:$D,0)</f>
        <v>31</v>
      </c>
      <c r="G60" s="4" t="str">
        <f t="shared" ref="G60" ca="1" si="5">"All_city_list!L"&amp;F60</f>
        <v>All_city_list!L31</v>
      </c>
    </row>
    <row r="61" spans="3:7" x14ac:dyDescent="0.3">
      <c r="C61" s="5" t="str">
        <f t="shared" si="0"/>
        <v>pm_conc_base_sao_paulo</v>
      </c>
      <c r="D61" t="s">
        <v>129</v>
      </c>
      <c r="E61" t="s">
        <v>79</v>
      </c>
      <c r="G61" t="str">
        <f t="shared" ref="G61" ca="1" si="6">G60</f>
        <v>All_city_list!L31</v>
      </c>
    </row>
    <row r="62" spans="3:7" x14ac:dyDescent="0.3">
      <c r="C62" s="5" t="str">
        <f t="shared" si="0"/>
        <v>pm_conc_base_delhi</v>
      </c>
      <c r="D62" t="s">
        <v>129</v>
      </c>
      <c r="E62" t="s">
        <v>80</v>
      </c>
      <c r="G62" t="str">
        <f t="shared" ca="1" si="3"/>
        <v>All_city_list!L31</v>
      </c>
    </row>
    <row r="63" spans="3:7" x14ac:dyDescent="0.3">
      <c r="C63" s="5" t="str">
        <f t="shared" si="0"/>
        <v>pm_conc_base_bangalore</v>
      </c>
      <c r="D63" t="s">
        <v>129</v>
      </c>
      <c r="E63" t="s">
        <v>81</v>
      </c>
      <c r="G63" t="str">
        <f t="shared" ca="1" si="3"/>
        <v>All_city_list!L31</v>
      </c>
    </row>
    <row r="64" spans="3:7" x14ac:dyDescent="0.3">
      <c r="C64" s="5" t="str">
        <f t="shared" si="0"/>
        <v>pm_conc_base_vizag</v>
      </c>
      <c r="D64" t="s">
        <v>129</v>
      </c>
      <c r="E64" t="s">
        <v>82</v>
      </c>
      <c r="G64" t="str">
        <f t="shared" ca="1" si="3"/>
        <v>All_city_list!L31</v>
      </c>
    </row>
    <row r="65" spans="3:7" x14ac:dyDescent="0.3">
      <c r="C65" s="5" t="str">
        <f t="shared" si="0"/>
        <v>pm_conc_base_belo_horizonte</v>
      </c>
      <c r="D65" t="s">
        <v>129</v>
      </c>
      <c r="E65" t="s">
        <v>83</v>
      </c>
      <c r="G65" t="str">
        <f t="shared" ca="1" si="3"/>
        <v>All_city_list!L31</v>
      </c>
    </row>
    <row r="66" spans="3:7" x14ac:dyDescent="0.3">
      <c r="C66" s="5" t="str">
        <f t="shared" si="0"/>
        <v>pm_conc_base_bogota</v>
      </c>
      <c r="D66" t="s">
        <v>129</v>
      </c>
      <c r="E66" t="s">
        <v>84</v>
      </c>
      <c r="G66" t="str">
        <f t="shared" ca="1" si="3"/>
        <v>All_city_list!L31</v>
      </c>
    </row>
    <row r="67" spans="3:7" x14ac:dyDescent="0.3">
      <c r="C67" s="5" t="str">
        <f t="shared" si="0"/>
        <v>pm_conc_base_santiago</v>
      </c>
      <c r="D67" t="s">
        <v>129</v>
      </c>
      <c r="E67" t="s">
        <v>85</v>
      </c>
      <c r="G67" t="str">
        <f t="shared" ca="1" si="3"/>
        <v>All_city_list!L31</v>
      </c>
    </row>
    <row r="68" spans="3:7" x14ac:dyDescent="0.3">
      <c r="C68" s="5" t="str">
        <f t="shared" si="0"/>
        <v>pm_conc_base_mexico_city</v>
      </c>
      <c r="D68" t="s">
        <v>129</v>
      </c>
      <c r="E68" t="s">
        <v>86</v>
      </c>
      <c r="G68" t="str">
        <f t="shared" ca="1" si="3"/>
        <v>All_city_list!L31</v>
      </c>
    </row>
    <row r="69" spans="3:7" x14ac:dyDescent="0.3">
      <c r="C69" s="5" t="str">
        <f t="shared" si="0"/>
        <v>pm_conc_base_buenos_aires</v>
      </c>
      <c r="D69" t="s">
        <v>129</v>
      </c>
      <c r="E69" t="s">
        <v>87</v>
      </c>
      <c r="G69" t="str">
        <f t="shared" ca="1" si="3"/>
        <v>All_city_list!L31</v>
      </c>
    </row>
    <row r="70" spans="3:7" x14ac:dyDescent="0.3">
      <c r="C70" s="5" t="str">
        <f t="shared" si="0"/>
        <v>pm_conc_base_cape_town</v>
      </c>
      <c r="D70" t="s">
        <v>129</v>
      </c>
      <c r="E70" t="s">
        <v>88</v>
      </c>
      <c r="G70" t="str">
        <f t="shared" ca="1" si="3"/>
        <v>All_city_list!L31</v>
      </c>
    </row>
    <row r="71" spans="3:7" x14ac:dyDescent="0.3">
      <c r="C71" s="5" t="str">
        <f t="shared" si="0"/>
        <v>pm_conc_base_medellin</v>
      </c>
      <c r="D71" t="s">
        <v>129</v>
      </c>
      <c r="E71" t="s">
        <v>89</v>
      </c>
      <c r="G71" t="str">
        <f t="shared" ca="1" si="3"/>
        <v>All_city_list!L31</v>
      </c>
    </row>
    <row r="72" spans="3:7" x14ac:dyDescent="0.3">
      <c r="C72" s="5" t="str">
        <f t="shared" si="0"/>
        <v>pm_conc_base_cali</v>
      </c>
      <c r="D72" t="s">
        <v>129</v>
      </c>
      <c r="E72" t="s">
        <v>90</v>
      </c>
      <c r="G72" t="str">
        <f t="shared" ca="1" si="3"/>
        <v>All_city_list!L31</v>
      </c>
    </row>
    <row r="73" spans="3:7" x14ac:dyDescent="0.3">
      <c r="C73" s="5" t="str">
        <f t="shared" si="0"/>
        <v>pm_conc_base_montevideo</v>
      </c>
      <c r="D73" t="s">
        <v>129</v>
      </c>
      <c r="E73" t="s">
        <v>91</v>
      </c>
      <c r="G73" t="str">
        <f t="shared" ca="1" si="3"/>
        <v>All_city_list!L31</v>
      </c>
    </row>
    <row r="74" spans="3:7" x14ac:dyDescent="0.3">
      <c r="C74" s="5" t="str">
        <f t="shared" ref="C74:C140" si="7">D74&amp;"_"&amp;E74</f>
        <v>pm_conc_base_antofagasta</v>
      </c>
      <c r="D74" t="s">
        <v>129</v>
      </c>
      <c r="E74" t="s">
        <v>92</v>
      </c>
      <c r="G74" t="str">
        <f t="shared" ca="1" si="3"/>
        <v>All_city_list!L31</v>
      </c>
    </row>
    <row r="75" spans="3:7" x14ac:dyDescent="0.3">
      <c r="C75" s="5" t="str">
        <f t="shared" si="7"/>
        <v>pm_conc_base_arica</v>
      </c>
      <c r="D75" t="s">
        <v>129</v>
      </c>
      <c r="E75" t="s">
        <v>93</v>
      </c>
      <c r="G75" t="str">
        <f t="shared" ca="1" si="3"/>
        <v>All_city_list!L31</v>
      </c>
    </row>
    <row r="76" spans="3:7" x14ac:dyDescent="0.3">
      <c r="C76" s="5" t="str">
        <f t="shared" si="7"/>
        <v>pm_conc_base_copiapo</v>
      </c>
      <c r="D76" t="s">
        <v>129</v>
      </c>
      <c r="E76" t="s">
        <v>94</v>
      </c>
      <c r="G76" t="str">
        <f t="shared" ca="1" si="3"/>
        <v>All_city_list!L31</v>
      </c>
    </row>
    <row r="77" spans="3:7" x14ac:dyDescent="0.3">
      <c r="C77" s="5" t="str">
        <f t="shared" si="7"/>
        <v>pm_conc_base_coquimbo_laserena</v>
      </c>
      <c r="D77" t="s">
        <v>129</v>
      </c>
      <c r="E77" t="s">
        <v>95</v>
      </c>
      <c r="G77" t="str">
        <f t="shared" ca="1" si="3"/>
        <v>All_city_list!L31</v>
      </c>
    </row>
    <row r="78" spans="3:7" x14ac:dyDescent="0.3">
      <c r="C78" s="5" t="str">
        <f t="shared" si="7"/>
        <v>pm_conc_base_iquique_altohospicio</v>
      </c>
      <c r="D78" t="s">
        <v>129</v>
      </c>
      <c r="E78" t="s">
        <v>96</v>
      </c>
      <c r="G78" t="str">
        <f t="shared" ca="1" si="3"/>
        <v>All_city_list!L31</v>
      </c>
    </row>
    <row r="79" spans="3:7" x14ac:dyDescent="0.3">
      <c r="C79" s="5" t="str">
        <f t="shared" si="7"/>
        <v>pm_conc_base_osorno</v>
      </c>
      <c r="D79" t="s">
        <v>129</v>
      </c>
      <c r="E79" t="s">
        <v>97</v>
      </c>
      <c r="G79" t="str">
        <f t="shared" ca="1" si="3"/>
        <v>All_city_list!L31</v>
      </c>
    </row>
    <row r="80" spans="3:7" x14ac:dyDescent="0.3">
      <c r="C80" s="5" t="str">
        <f t="shared" si="7"/>
        <v>pm_conc_base_puerto_montt</v>
      </c>
      <c r="D80" t="s">
        <v>129</v>
      </c>
      <c r="E80" t="s">
        <v>98</v>
      </c>
      <c r="G80" t="str">
        <f t="shared" ca="1" si="3"/>
        <v>All_city_list!L31</v>
      </c>
    </row>
    <row r="81" spans="3:7" x14ac:dyDescent="0.3">
      <c r="C81" s="5" t="str">
        <f t="shared" si="7"/>
        <v>pm_conc_base_san_antonio</v>
      </c>
      <c r="D81" t="s">
        <v>129</v>
      </c>
      <c r="E81" t="s">
        <v>99</v>
      </c>
      <c r="G81" t="str">
        <f t="shared" ca="1" si="3"/>
        <v>All_city_list!L31</v>
      </c>
    </row>
    <row r="82" spans="3:7" x14ac:dyDescent="0.3">
      <c r="C82" s="5" t="str">
        <f t="shared" si="7"/>
        <v>pm_conc_base_temuco_padrelascasas</v>
      </c>
      <c r="D82" t="s">
        <v>129</v>
      </c>
      <c r="E82" t="s">
        <v>100</v>
      </c>
      <c r="G82" t="str">
        <f t="shared" ca="1" si="3"/>
        <v>All_city_list!L31</v>
      </c>
    </row>
    <row r="83" spans="3:7" x14ac:dyDescent="0.3">
      <c r="C83" s="5" t="str">
        <f t="shared" si="7"/>
        <v>pm_conc_base_valdivia</v>
      </c>
      <c r="D83" t="s">
        <v>129</v>
      </c>
      <c r="E83" t="s">
        <v>101</v>
      </c>
      <c r="G83" t="str">
        <f t="shared" ca="1" si="3"/>
        <v>All_city_list!L31</v>
      </c>
    </row>
    <row r="84" spans="3:7" x14ac:dyDescent="0.3">
      <c r="C84" s="5" t="str">
        <f t="shared" si="7"/>
        <v>pm_conc_base_gran_valparaiso</v>
      </c>
      <c r="D84" t="s">
        <v>129</v>
      </c>
      <c r="E84" t="s">
        <v>102</v>
      </c>
      <c r="G84" t="str">
        <f t="shared" ca="1" si="3"/>
        <v>All_city_list!L31</v>
      </c>
    </row>
    <row r="85" spans="3:7" x14ac:dyDescent="0.3">
      <c r="C85" s="5" t="str">
        <f t="shared" si="7"/>
        <v>pm_trans_share_accra</v>
      </c>
      <c r="D85" s="28" t="s">
        <v>130</v>
      </c>
      <c r="E85" s="28" t="s">
        <v>78</v>
      </c>
      <c r="F85" s="28">
        <f ca="1">MATCH(C85,All_city_list!$D:$D,0)</f>
        <v>34</v>
      </c>
      <c r="G85" s="4" t="str">
        <f t="shared" ref="G85" ca="1" si="8">"All_city_list!L"&amp;F85</f>
        <v>All_city_list!L34</v>
      </c>
    </row>
    <row r="86" spans="3:7" x14ac:dyDescent="0.3">
      <c r="C86" s="5" t="str">
        <f t="shared" si="7"/>
        <v>pm_trans_share_sao_paulo</v>
      </c>
      <c r="D86" t="s">
        <v>130</v>
      </c>
      <c r="E86" t="s">
        <v>79</v>
      </c>
      <c r="G86" t="str">
        <f t="shared" ref="G86" ca="1" si="9">G85</f>
        <v>All_city_list!L34</v>
      </c>
    </row>
    <row r="87" spans="3:7" x14ac:dyDescent="0.3">
      <c r="C87" s="5" t="str">
        <f t="shared" si="7"/>
        <v>pm_trans_share_delhi</v>
      </c>
      <c r="D87" t="s">
        <v>130</v>
      </c>
      <c r="E87" t="s">
        <v>80</v>
      </c>
      <c r="G87" t="str">
        <f t="shared" ca="1" si="3"/>
        <v>All_city_list!L34</v>
      </c>
    </row>
    <row r="88" spans="3:7" x14ac:dyDescent="0.3">
      <c r="C88" s="5" t="str">
        <f t="shared" si="7"/>
        <v>pm_trans_share_bangalore</v>
      </c>
      <c r="D88" t="s">
        <v>130</v>
      </c>
      <c r="E88" t="s">
        <v>81</v>
      </c>
      <c r="G88" t="str">
        <f t="shared" ca="1" si="3"/>
        <v>All_city_list!L34</v>
      </c>
    </row>
    <row r="89" spans="3:7" x14ac:dyDescent="0.3">
      <c r="C89" s="5" t="str">
        <f t="shared" si="7"/>
        <v>pm_trans_share_vizag</v>
      </c>
      <c r="D89" t="s">
        <v>130</v>
      </c>
      <c r="E89" t="s">
        <v>82</v>
      </c>
      <c r="G89" t="str">
        <f t="shared" ca="1" si="3"/>
        <v>All_city_list!L34</v>
      </c>
    </row>
    <row r="90" spans="3:7" x14ac:dyDescent="0.3">
      <c r="C90" s="5" t="str">
        <f t="shared" si="7"/>
        <v>pm_trans_share_belo_horizonte</v>
      </c>
      <c r="D90" t="s">
        <v>130</v>
      </c>
      <c r="E90" t="s">
        <v>83</v>
      </c>
      <c r="G90" t="str">
        <f t="shared" ca="1" si="3"/>
        <v>All_city_list!L34</v>
      </c>
    </row>
    <row r="91" spans="3:7" x14ac:dyDescent="0.3">
      <c r="C91" s="5" t="str">
        <f t="shared" si="7"/>
        <v>pm_trans_share_bogota</v>
      </c>
      <c r="D91" t="s">
        <v>130</v>
      </c>
      <c r="E91" t="s">
        <v>84</v>
      </c>
      <c r="G91" t="str">
        <f t="shared" ca="1" si="3"/>
        <v>All_city_list!L34</v>
      </c>
    </row>
    <row r="92" spans="3:7" x14ac:dyDescent="0.3">
      <c r="C92" s="5" t="str">
        <f t="shared" si="7"/>
        <v>pm_trans_share_santiago</v>
      </c>
      <c r="D92" t="s">
        <v>130</v>
      </c>
      <c r="E92" t="s">
        <v>85</v>
      </c>
      <c r="G92" t="str">
        <f t="shared" ca="1" si="3"/>
        <v>All_city_list!L34</v>
      </c>
    </row>
    <row r="93" spans="3:7" x14ac:dyDescent="0.3">
      <c r="C93" s="5" t="str">
        <f t="shared" si="7"/>
        <v>pm_trans_share_mexico_city</v>
      </c>
      <c r="D93" t="s">
        <v>130</v>
      </c>
      <c r="E93" t="s">
        <v>86</v>
      </c>
      <c r="G93" t="str">
        <f t="shared" ca="1" si="3"/>
        <v>All_city_list!L34</v>
      </c>
    </row>
    <row r="94" spans="3:7" x14ac:dyDescent="0.3">
      <c r="C94" s="5" t="str">
        <f t="shared" si="7"/>
        <v>pm_trans_share_buenos_aires</v>
      </c>
      <c r="D94" t="s">
        <v>130</v>
      </c>
      <c r="E94" t="s">
        <v>87</v>
      </c>
      <c r="G94" t="str">
        <f t="shared" ca="1" si="3"/>
        <v>All_city_list!L34</v>
      </c>
    </row>
    <row r="95" spans="3:7" x14ac:dyDescent="0.3">
      <c r="C95" s="5" t="str">
        <f t="shared" si="7"/>
        <v>pm_trans_share_cape_town</v>
      </c>
      <c r="D95" t="s">
        <v>130</v>
      </c>
      <c r="E95" t="s">
        <v>88</v>
      </c>
      <c r="G95" t="str">
        <f t="shared" ca="1" si="3"/>
        <v>All_city_list!L34</v>
      </c>
    </row>
    <row r="96" spans="3:7" x14ac:dyDescent="0.3">
      <c r="C96" s="5" t="str">
        <f t="shared" si="7"/>
        <v>pm_trans_share_medellin</v>
      </c>
      <c r="D96" t="s">
        <v>130</v>
      </c>
      <c r="E96" t="s">
        <v>89</v>
      </c>
      <c r="G96" t="str">
        <f t="shared" ca="1" si="3"/>
        <v>All_city_list!L34</v>
      </c>
    </row>
    <row r="97" spans="3:7" x14ac:dyDescent="0.3">
      <c r="C97" s="5" t="str">
        <f t="shared" si="7"/>
        <v>pm_trans_share_cali</v>
      </c>
      <c r="D97" t="s">
        <v>130</v>
      </c>
      <c r="E97" t="s">
        <v>90</v>
      </c>
      <c r="G97" t="str">
        <f t="shared" ca="1" si="3"/>
        <v>All_city_list!L34</v>
      </c>
    </row>
    <row r="98" spans="3:7" x14ac:dyDescent="0.3">
      <c r="C98" s="5" t="str">
        <f t="shared" si="7"/>
        <v>pm_trans_share_montevideo</v>
      </c>
      <c r="D98" t="s">
        <v>130</v>
      </c>
      <c r="E98" t="s">
        <v>91</v>
      </c>
      <c r="G98" t="str">
        <f t="shared" ca="1" si="3"/>
        <v>All_city_list!L34</v>
      </c>
    </row>
    <row r="99" spans="3:7" x14ac:dyDescent="0.3">
      <c r="C99" s="5" t="str">
        <f t="shared" si="7"/>
        <v>pm_trans_share_antofagasta</v>
      </c>
      <c r="D99" t="s">
        <v>130</v>
      </c>
      <c r="E99" t="s">
        <v>92</v>
      </c>
      <c r="G99" t="str">
        <f t="shared" ca="1" si="3"/>
        <v>All_city_list!L34</v>
      </c>
    </row>
    <row r="100" spans="3:7" x14ac:dyDescent="0.3">
      <c r="C100" s="5" t="str">
        <f t="shared" si="7"/>
        <v>pm_trans_share_arica</v>
      </c>
      <c r="D100" t="s">
        <v>130</v>
      </c>
      <c r="E100" t="s">
        <v>93</v>
      </c>
      <c r="G100" t="str">
        <f t="shared" ref="G100:G172" ca="1" si="10">G99</f>
        <v>All_city_list!L34</v>
      </c>
    </row>
    <row r="101" spans="3:7" x14ac:dyDescent="0.3">
      <c r="C101" s="5" t="str">
        <f t="shared" si="7"/>
        <v>pm_trans_share_copiapo</v>
      </c>
      <c r="D101" t="s">
        <v>130</v>
      </c>
      <c r="E101" t="s">
        <v>94</v>
      </c>
      <c r="G101" t="str">
        <f t="shared" ca="1" si="10"/>
        <v>All_city_list!L34</v>
      </c>
    </row>
    <row r="102" spans="3:7" x14ac:dyDescent="0.3">
      <c r="C102" s="5" t="str">
        <f t="shared" si="7"/>
        <v>pm_trans_share_coquimbo_laserena</v>
      </c>
      <c r="D102" t="s">
        <v>130</v>
      </c>
      <c r="E102" t="s">
        <v>95</v>
      </c>
      <c r="G102" t="str">
        <f t="shared" ca="1" si="10"/>
        <v>All_city_list!L34</v>
      </c>
    </row>
    <row r="103" spans="3:7" x14ac:dyDescent="0.3">
      <c r="C103" s="5" t="str">
        <f t="shared" si="7"/>
        <v>pm_trans_share_iquique_altohospicio</v>
      </c>
      <c r="D103" t="s">
        <v>130</v>
      </c>
      <c r="E103" t="s">
        <v>96</v>
      </c>
      <c r="G103" t="str">
        <f t="shared" ca="1" si="10"/>
        <v>All_city_list!L34</v>
      </c>
    </row>
    <row r="104" spans="3:7" x14ac:dyDescent="0.3">
      <c r="C104" s="5" t="str">
        <f t="shared" si="7"/>
        <v>pm_trans_share_osorno</v>
      </c>
      <c r="D104" t="s">
        <v>130</v>
      </c>
      <c r="E104" t="s">
        <v>97</v>
      </c>
      <c r="G104" t="str">
        <f t="shared" ca="1" si="10"/>
        <v>All_city_list!L34</v>
      </c>
    </row>
    <row r="105" spans="3:7" x14ac:dyDescent="0.3">
      <c r="C105" s="5" t="str">
        <f t="shared" si="7"/>
        <v>pm_trans_share_puerto_montt</v>
      </c>
      <c r="D105" t="s">
        <v>130</v>
      </c>
      <c r="E105" t="s">
        <v>98</v>
      </c>
      <c r="G105" t="str">
        <f t="shared" ca="1" si="10"/>
        <v>All_city_list!L34</v>
      </c>
    </row>
    <row r="106" spans="3:7" x14ac:dyDescent="0.3">
      <c r="C106" s="5" t="str">
        <f t="shared" si="7"/>
        <v>pm_trans_share_san_antonio</v>
      </c>
      <c r="D106" t="s">
        <v>130</v>
      </c>
      <c r="E106" t="s">
        <v>99</v>
      </c>
      <c r="G106" t="str">
        <f t="shared" ca="1" si="10"/>
        <v>All_city_list!L34</v>
      </c>
    </row>
    <row r="107" spans="3:7" x14ac:dyDescent="0.3">
      <c r="C107" s="5" t="str">
        <f t="shared" si="7"/>
        <v>pm_trans_share_temuco_padrelascasas</v>
      </c>
      <c r="D107" t="s">
        <v>130</v>
      </c>
      <c r="E107" t="s">
        <v>100</v>
      </c>
      <c r="G107" t="str">
        <f t="shared" ca="1" si="10"/>
        <v>All_city_list!L34</v>
      </c>
    </row>
    <row r="108" spans="3:7" x14ac:dyDescent="0.3">
      <c r="C108" s="5" t="str">
        <f t="shared" si="7"/>
        <v>pm_trans_share_valdivia</v>
      </c>
      <c r="D108" t="s">
        <v>130</v>
      </c>
      <c r="E108" t="s">
        <v>101</v>
      </c>
      <c r="G108" t="str">
        <f t="shared" ca="1" si="10"/>
        <v>All_city_list!L34</v>
      </c>
    </row>
    <row r="109" spans="3:7" x14ac:dyDescent="0.3">
      <c r="C109" s="5" t="str">
        <f t="shared" si="7"/>
        <v>pm_trans_share_gran_valparaiso</v>
      </c>
      <c r="D109" t="s">
        <v>130</v>
      </c>
      <c r="E109" t="s">
        <v>102</v>
      </c>
      <c r="G109" t="str">
        <f t="shared" ca="1" si="10"/>
        <v>All_city_list!L34</v>
      </c>
    </row>
    <row r="110" spans="3:7" x14ac:dyDescent="0.3">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3">
      <c r="C111" s="5" t="str">
        <f t="shared" si="7"/>
        <v>background_pa_scalar_sao_paulo</v>
      </c>
      <c r="D111" t="s">
        <v>131</v>
      </c>
      <c r="E111" t="s">
        <v>79</v>
      </c>
      <c r="G111" t="str">
        <f t="shared" ref="G111" ca="1" si="12">G110</f>
        <v>All_city_list!L37</v>
      </c>
    </row>
    <row r="112" spans="3:7" x14ac:dyDescent="0.3">
      <c r="C112" s="5" t="str">
        <f t="shared" si="7"/>
        <v>background_pa_scalar_delhi</v>
      </c>
      <c r="D112" t="s">
        <v>131</v>
      </c>
      <c r="E112" t="s">
        <v>80</v>
      </c>
      <c r="G112" t="str">
        <f t="shared" ca="1" si="10"/>
        <v>All_city_list!L37</v>
      </c>
    </row>
    <row r="113" spans="3:7" x14ac:dyDescent="0.3">
      <c r="C113" s="5" t="str">
        <f t="shared" si="7"/>
        <v>background_pa_scalar_bangalore</v>
      </c>
      <c r="D113" t="s">
        <v>131</v>
      </c>
      <c r="E113" t="s">
        <v>81</v>
      </c>
      <c r="G113" t="str">
        <f t="shared" ca="1" si="10"/>
        <v>All_city_list!L37</v>
      </c>
    </row>
    <row r="114" spans="3:7" x14ac:dyDescent="0.3">
      <c r="C114" s="5" t="str">
        <f t="shared" si="7"/>
        <v>background_pa_scalar_vizag</v>
      </c>
      <c r="D114" t="s">
        <v>131</v>
      </c>
      <c r="E114" t="s">
        <v>82</v>
      </c>
      <c r="G114" t="str">
        <f t="shared" ca="1" si="10"/>
        <v>All_city_list!L37</v>
      </c>
    </row>
    <row r="115" spans="3:7" x14ac:dyDescent="0.3">
      <c r="C115" s="5" t="str">
        <f t="shared" si="7"/>
        <v>background_pa_scalar_belo_horizonte</v>
      </c>
      <c r="D115" t="s">
        <v>131</v>
      </c>
      <c r="E115" t="s">
        <v>83</v>
      </c>
      <c r="G115" t="str">
        <f t="shared" ca="1" si="10"/>
        <v>All_city_list!L37</v>
      </c>
    </row>
    <row r="116" spans="3:7" x14ac:dyDescent="0.3">
      <c r="C116" s="5" t="str">
        <f t="shared" si="7"/>
        <v>background_pa_scalar_bogota</v>
      </c>
      <c r="D116" t="s">
        <v>131</v>
      </c>
      <c r="E116" t="s">
        <v>84</v>
      </c>
      <c r="G116" t="str">
        <f t="shared" ca="1" si="10"/>
        <v>All_city_list!L37</v>
      </c>
    </row>
    <row r="117" spans="3:7" x14ac:dyDescent="0.3">
      <c r="C117" s="5" t="str">
        <f t="shared" si="7"/>
        <v>background_pa_scalar_santiago</v>
      </c>
      <c r="D117" t="s">
        <v>131</v>
      </c>
      <c r="E117" t="s">
        <v>85</v>
      </c>
      <c r="G117" t="str">
        <f t="shared" ca="1" si="10"/>
        <v>All_city_list!L37</v>
      </c>
    </row>
    <row r="118" spans="3:7" x14ac:dyDescent="0.3">
      <c r="C118" s="5" t="str">
        <f t="shared" si="7"/>
        <v>background_pa_scalar_mexico_city</v>
      </c>
      <c r="D118" t="s">
        <v>131</v>
      </c>
      <c r="E118" t="s">
        <v>86</v>
      </c>
      <c r="G118" t="str">
        <f t="shared" ca="1" si="10"/>
        <v>All_city_list!L37</v>
      </c>
    </row>
    <row r="119" spans="3:7" x14ac:dyDescent="0.3">
      <c r="C119" s="5" t="str">
        <f t="shared" si="7"/>
        <v>background_pa_scalar_buenos_aires</v>
      </c>
      <c r="D119" t="s">
        <v>131</v>
      </c>
      <c r="E119" t="s">
        <v>87</v>
      </c>
      <c r="G119" t="str">
        <f t="shared" ca="1" si="10"/>
        <v>All_city_list!L37</v>
      </c>
    </row>
    <row r="120" spans="3:7" x14ac:dyDescent="0.3">
      <c r="C120" s="5" t="str">
        <f t="shared" si="7"/>
        <v>background_pa_scalar_cape_town</v>
      </c>
      <c r="D120" t="s">
        <v>131</v>
      </c>
      <c r="E120" t="s">
        <v>88</v>
      </c>
      <c r="G120" t="str">
        <f t="shared" ca="1" si="10"/>
        <v>All_city_list!L37</v>
      </c>
    </row>
    <row r="121" spans="3:7" x14ac:dyDescent="0.3">
      <c r="C121" s="5" t="str">
        <f t="shared" si="7"/>
        <v>background_pa_scalar_medellin</v>
      </c>
      <c r="D121" t="s">
        <v>131</v>
      </c>
      <c r="E121" t="s">
        <v>89</v>
      </c>
      <c r="G121" t="str">
        <f t="shared" ca="1" si="10"/>
        <v>All_city_list!L37</v>
      </c>
    </row>
    <row r="122" spans="3:7" x14ac:dyDescent="0.3">
      <c r="C122" s="5" t="str">
        <f t="shared" si="7"/>
        <v>background_pa_scalar_cali</v>
      </c>
      <c r="D122" t="s">
        <v>131</v>
      </c>
      <c r="E122" t="s">
        <v>90</v>
      </c>
      <c r="G122" t="str">
        <f t="shared" ca="1" si="10"/>
        <v>All_city_list!L37</v>
      </c>
    </row>
    <row r="123" spans="3:7" x14ac:dyDescent="0.3">
      <c r="C123" s="5" t="str">
        <f t="shared" si="7"/>
        <v>background_pa_scalar_montevideo</v>
      </c>
      <c r="D123" t="s">
        <v>131</v>
      </c>
      <c r="E123" t="s">
        <v>91</v>
      </c>
      <c r="G123" t="str">
        <f t="shared" ca="1" si="10"/>
        <v>All_city_list!L37</v>
      </c>
    </row>
    <row r="124" spans="3:7" x14ac:dyDescent="0.3">
      <c r="C124" s="5" t="str">
        <f t="shared" si="7"/>
        <v>background_pa_scalar_antofagasta</v>
      </c>
      <c r="D124" t="s">
        <v>131</v>
      </c>
      <c r="E124" t="s">
        <v>92</v>
      </c>
      <c r="G124" t="str">
        <f t="shared" ca="1" si="10"/>
        <v>All_city_list!L37</v>
      </c>
    </row>
    <row r="125" spans="3:7" x14ac:dyDescent="0.3">
      <c r="C125" s="5" t="str">
        <f t="shared" si="7"/>
        <v>background_pa_scalar_arica</v>
      </c>
      <c r="D125" t="s">
        <v>131</v>
      </c>
      <c r="E125" t="s">
        <v>93</v>
      </c>
      <c r="G125" t="str">
        <f t="shared" ca="1" si="10"/>
        <v>All_city_list!L37</v>
      </c>
    </row>
    <row r="126" spans="3:7" x14ac:dyDescent="0.3">
      <c r="C126" s="5" t="str">
        <f t="shared" si="7"/>
        <v>background_pa_scalar_copiapo</v>
      </c>
      <c r="D126" t="s">
        <v>131</v>
      </c>
      <c r="E126" t="s">
        <v>94</v>
      </c>
      <c r="G126" t="str">
        <f t="shared" ca="1" si="10"/>
        <v>All_city_list!L37</v>
      </c>
    </row>
    <row r="127" spans="3:7" x14ac:dyDescent="0.3">
      <c r="C127" s="5" t="str">
        <f t="shared" si="7"/>
        <v>background_pa_scalar_coquimbo_laserena</v>
      </c>
      <c r="D127" t="s">
        <v>131</v>
      </c>
      <c r="E127" t="s">
        <v>95</v>
      </c>
      <c r="G127" t="str">
        <f t="shared" ca="1" si="10"/>
        <v>All_city_list!L37</v>
      </c>
    </row>
    <row r="128" spans="3:7" x14ac:dyDescent="0.3">
      <c r="C128" s="5" t="str">
        <f t="shared" si="7"/>
        <v>background_pa_scalar_iquique_altohospicio</v>
      </c>
      <c r="D128" t="s">
        <v>131</v>
      </c>
      <c r="E128" t="s">
        <v>96</v>
      </c>
      <c r="G128" t="str">
        <f t="shared" ca="1" si="10"/>
        <v>All_city_list!L37</v>
      </c>
    </row>
    <row r="129" spans="3:7" x14ac:dyDescent="0.3">
      <c r="C129" s="5" t="str">
        <f t="shared" si="7"/>
        <v>background_pa_scalar_osorno</v>
      </c>
      <c r="D129" t="s">
        <v>131</v>
      </c>
      <c r="E129" t="s">
        <v>97</v>
      </c>
      <c r="G129" t="str">
        <f t="shared" ca="1" si="10"/>
        <v>All_city_list!L37</v>
      </c>
    </row>
    <row r="130" spans="3:7" x14ac:dyDescent="0.3">
      <c r="C130" s="5" t="str">
        <f t="shared" si="7"/>
        <v>background_pa_scalar_puerto_montt</v>
      </c>
      <c r="D130" t="s">
        <v>131</v>
      </c>
      <c r="E130" t="s">
        <v>98</v>
      </c>
      <c r="G130" t="str">
        <f t="shared" ca="1" si="10"/>
        <v>All_city_list!L37</v>
      </c>
    </row>
    <row r="131" spans="3:7" x14ac:dyDescent="0.3">
      <c r="C131" s="5" t="str">
        <f t="shared" si="7"/>
        <v>background_pa_scalar_san_antonio</v>
      </c>
      <c r="D131" t="s">
        <v>131</v>
      </c>
      <c r="E131" t="s">
        <v>99</v>
      </c>
      <c r="G131" t="str">
        <f t="shared" ca="1" si="10"/>
        <v>All_city_list!L37</v>
      </c>
    </row>
    <row r="132" spans="3:7" x14ac:dyDescent="0.3">
      <c r="C132" s="5" t="str">
        <f t="shared" si="7"/>
        <v>background_pa_scalar_temuco_padrelascasas</v>
      </c>
      <c r="D132" t="s">
        <v>131</v>
      </c>
      <c r="E132" t="s">
        <v>100</v>
      </c>
      <c r="G132" t="str">
        <f t="shared" ca="1" si="10"/>
        <v>All_city_list!L37</v>
      </c>
    </row>
    <row r="133" spans="3:7" x14ac:dyDescent="0.3">
      <c r="C133" s="5" t="str">
        <f t="shared" si="7"/>
        <v>background_pa_scalar_valdivia</v>
      </c>
      <c r="D133" t="s">
        <v>131</v>
      </c>
      <c r="E133" t="s">
        <v>101</v>
      </c>
      <c r="G133" t="str">
        <f t="shared" ca="1" si="10"/>
        <v>All_city_list!L37</v>
      </c>
    </row>
    <row r="134" spans="3:7" x14ac:dyDescent="0.3">
      <c r="C134" s="5" t="str">
        <f t="shared" si="7"/>
        <v>background_pa_scalar_gran_valparaiso</v>
      </c>
      <c r="D134" t="s">
        <v>131</v>
      </c>
      <c r="E134" t="s">
        <v>102</v>
      </c>
      <c r="G134" t="str">
        <f t="shared" ca="1" si="10"/>
        <v>All_city_list!L37</v>
      </c>
    </row>
    <row r="135" spans="3:7" x14ac:dyDescent="0.3">
      <c r="C135" s="5" t="str">
        <f t="shared" ref="C135:C137" si="13">D135&amp;"_"&amp;E135</f>
        <v>background_pa_scalar_kisumu</v>
      </c>
      <c r="D135" t="s">
        <v>131</v>
      </c>
      <c r="E135" t="s">
        <v>104</v>
      </c>
      <c r="G135" t="str">
        <f t="shared" ca="1" si="10"/>
        <v>All_city_list!L37</v>
      </c>
    </row>
    <row r="136" spans="3:7" x14ac:dyDescent="0.3">
      <c r="C136" s="5" t="str">
        <f t="shared" si="13"/>
        <v>background_pa_scalar_nairobi</v>
      </c>
      <c r="D136" t="s">
        <v>131</v>
      </c>
      <c r="E136" t="s">
        <v>103</v>
      </c>
      <c r="G136" t="str">
        <f t="shared" ca="1" si="10"/>
        <v>All_city_list!L37</v>
      </c>
    </row>
    <row r="137" spans="3:7" x14ac:dyDescent="0.3">
      <c r="C137" s="5" t="str">
        <f t="shared" si="13"/>
        <v>background_pa_scalar_port_louis</v>
      </c>
      <c r="D137" t="s">
        <v>131</v>
      </c>
      <c r="E137" t="s">
        <v>105</v>
      </c>
      <c r="G137" t="str">
        <f t="shared" ca="1" si="10"/>
        <v>All_city_list!L37</v>
      </c>
    </row>
    <row r="138" spans="3:7" x14ac:dyDescent="0.3">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3">
      <c r="C139" s="5" t="str">
        <f t="shared" si="7"/>
        <v>bus_to_passenger_ratio_sao_paulo</v>
      </c>
      <c r="D139" t="s">
        <v>144</v>
      </c>
      <c r="E139" t="s">
        <v>79</v>
      </c>
      <c r="G139" t="str">
        <f t="shared" ref="G139" ca="1" si="15">G138</f>
        <v>All_city_list!L56</v>
      </c>
    </row>
    <row r="140" spans="3:7" x14ac:dyDescent="0.3">
      <c r="C140" s="5" t="str">
        <f t="shared" si="7"/>
        <v>bus_to_passenger_ratio_delhi</v>
      </c>
      <c r="D140" t="s">
        <v>144</v>
      </c>
      <c r="E140" t="s">
        <v>80</v>
      </c>
      <c r="G140" t="str">
        <f t="shared" ca="1" si="10"/>
        <v>All_city_list!L56</v>
      </c>
    </row>
    <row r="141" spans="3:7" x14ac:dyDescent="0.3">
      <c r="C141" s="5" t="str">
        <f t="shared" ref="C141:C213" si="16">D141&amp;"_"&amp;E141</f>
        <v>bus_to_passenger_ratio_bangalore</v>
      </c>
      <c r="D141" t="s">
        <v>144</v>
      </c>
      <c r="E141" t="s">
        <v>81</v>
      </c>
      <c r="G141" t="str">
        <f t="shared" ca="1" si="10"/>
        <v>All_city_list!L56</v>
      </c>
    </row>
    <row r="142" spans="3:7" x14ac:dyDescent="0.3">
      <c r="C142" s="5" t="str">
        <f t="shared" si="16"/>
        <v>bus_to_passenger_ratio_vizag</v>
      </c>
      <c r="D142" t="s">
        <v>144</v>
      </c>
      <c r="E142" t="s">
        <v>82</v>
      </c>
      <c r="G142" t="str">
        <f t="shared" ca="1" si="10"/>
        <v>All_city_list!L56</v>
      </c>
    </row>
    <row r="143" spans="3:7" x14ac:dyDescent="0.3">
      <c r="C143" s="5" t="str">
        <f t="shared" si="16"/>
        <v>bus_to_passenger_ratio_belo_horizonte</v>
      </c>
      <c r="D143" t="s">
        <v>144</v>
      </c>
      <c r="E143" t="s">
        <v>83</v>
      </c>
      <c r="G143" t="str">
        <f t="shared" ca="1" si="10"/>
        <v>All_city_list!L56</v>
      </c>
    </row>
    <row r="144" spans="3:7" x14ac:dyDescent="0.3">
      <c r="C144" s="5" t="str">
        <f t="shared" si="16"/>
        <v>bus_to_passenger_ratio_bogota</v>
      </c>
      <c r="D144" t="s">
        <v>144</v>
      </c>
      <c r="E144" t="s">
        <v>84</v>
      </c>
      <c r="G144" t="str">
        <f t="shared" ca="1" si="10"/>
        <v>All_city_list!L56</v>
      </c>
    </row>
    <row r="145" spans="3:7" x14ac:dyDescent="0.3">
      <c r="C145" s="5" t="str">
        <f t="shared" si="16"/>
        <v>bus_to_passenger_ratio_santiago</v>
      </c>
      <c r="D145" t="s">
        <v>144</v>
      </c>
      <c r="E145" t="s">
        <v>85</v>
      </c>
      <c r="G145" t="str">
        <f t="shared" ca="1" si="10"/>
        <v>All_city_list!L56</v>
      </c>
    </row>
    <row r="146" spans="3:7" x14ac:dyDescent="0.3">
      <c r="C146" s="5" t="str">
        <f t="shared" si="16"/>
        <v>bus_to_passenger_ratio_mexico_city</v>
      </c>
      <c r="D146" t="s">
        <v>144</v>
      </c>
      <c r="E146" t="s">
        <v>86</v>
      </c>
      <c r="G146" t="str">
        <f t="shared" ca="1" si="10"/>
        <v>All_city_list!L56</v>
      </c>
    </row>
    <row r="147" spans="3:7" x14ac:dyDescent="0.3">
      <c r="C147" s="5" t="str">
        <f t="shared" si="16"/>
        <v>bus_to_passenger_ratio_buenos_aires</v>
      </c>
      <c r="D147" t="s">
        <v>144</v>
      </c>
      <c r="E147" t="s">
        <v>87</v>
      </c>
      <c r="G147" t="str">
        <f t="shared" ca="1" si="10"/>
        <v>All_city_list!L56</v>
      </c>
    </row>
    <row r="148" spans="3:7" x14ac:dyDescent="0.3">
      <c r="C148" s="5" t="str">
        <f t="shared" si="16"/>
        <v>bus_to_passenger_ratio_cape_town</v>
      </c>
      <c r="D148" t="s">
        <v>144</v>
      </c>
      <c r="E148" t="s">
        <v>88</v>
      </c>
      <c r="G148" t="str">
        <f t="shared" ca="1" si="10"/>
        <v>All_city_list!L56</v>
      </c>
    </row>
    <row r="149" spans="3:7" x14ac:dyDescent="0.3">
      <c r="C149" s="5" t="str">
        <f t="shared" si="16"/>
        <v>bus_to_passenger_ratio_medellin</v>
      </c>
      <c r="D149" t="s">
        <v>144</v>
      </c>
      <c r="E149" t="s">
        <v>89</v>
      </c>
      <c r="G149" t="str">
        <f t="shared" ca="1" si="10"/>
        <v>All_city_list!L56</v>
      </c>
    </row>
    <row r="150" spans="3:7" x14ac:dyDescent="0.3">
      <c r="C150" s="5" t="str">
        <f t="shared" si="16"/>
        <v>bus_to_passenger_ratio_cali</v>
      </c>
      <c r="D150" t="s">
        <v>144</v>
      </c>
      <c r="E150" t="s">
        <v>90</v>
      </c>
      <c r="G150" t="str">
        <f t="shared" ca="1" si="10"/>
        <v>All_city_list!L56</v>
      </c>
    </row>
    <row r="151" spans="3:7" x14ac:dyDescent="0.3">
      <c r="C151" s="5" t="str">
        <f t="shared" si="16"/>
        <v>bus_to_passenger_ratio_montevideo</v>
      </c>
      <c r="D151" t="s">
        <v>144</v>
      </c>
      <c r="E151" t="s">
        <v>91</v>
      </c>
      <c r="G151" t="str">
        <f t="shared" ca="1" si="10"/>
        <v>All_city_list!L56</v>
      </c>
    </row>
    <row r="152" spans="3:7" x14ac:dyDescent="0.3">
      <c r="C152" s="5" t="str">
        <f t="shared" si="16"/>
        <v>bus_to_passenger_ratio_antofagasta</v>
      </c>
      <c r="D152" t="s">
        <v>144</v>
      </c>
      <c r="E152" t="s">
        <v>92</v>
      </c>
      <c r="G152" t="str">
        <f t="shared" ca="1" si="10"/>
        <v>All_city_list!L56</v>
      </c>
    </row>
    <row r="153" spans="3:7" x14ac:dyDescent="0.3">
      <c r="C153" s="5" t="str">
        <f t="shared" si="16"/>
        <v>bus_to_passenger_ratio_arica</v>
      </c>
      <c r="D153" t="s">
        <v>144</v>
      </c>
      <c r="E153" t="s">
        <v>93</v>
      </c>
      <c r="G153" t="str">
        <f t="shared" ca="1" si="10"/>
        <v>All_city_list!L56</v>
      </c>
    </row>
    <row r="154" spans="3:7" x14ac:dyDescent="0.3">
      <c r="C154" s="5" t="str">
        <f t="shared" si="16"/>
        <v>bus_to_passenger_ratio_copiapo</v>
      </c>
      <c r="D154" t="s">
        <v>144</v>
      </c>
      <c r="E154" t="s">
        <v>94</v>
      </c>
      <c r="G154" t="str">
        <f t="shared" ca="1" si="10"/>
        <v>All_city_list!L56</v>
      </c>
    </row>
    <row r="155" spans="3:7" x14ac:dyDescent="0.3">
      <c r="C155" s="5" t="str">
        <f t="shared" si="16"/>
        <v>bus_to_passenger_ratio_coquimbo_laserena</v>
      </c>
      <c r="D155" t="s">
        <v>144</v>
      </c>
      <c r="E155" t="s">
        <v>95</v>
      </c>
      <c r="G155" t="str">
        <f t="shared" ca="1" si="10"/>
        <v>All_city_list!L56</v>
      </c>
    </row>
    <row r="156" spans="3:7" x14ac:dyDescent="0.3">
      <c r="C156" s="5" t="str">
        <f t="shared" si="16"/>
        <v>bus_to_passenger_ratio_iquique_altohospicio</v>
      </c>
      <c r="D156" t="s">
        <v>144</v>
      </c>
      <c r="E156" t="s">
        <v>96</v>
      </c>
      <c r="G156" t="str">
        <f t="shared" ca="1" si="10"/>
        <v>All_city_list!L56</v>
      </c>
    </row>
    <row r="157" spans="3:7" x14ac:dyDescent="0.3">
      <c r="C157" s="5" t="str">
        <f t="shared" si="16"/>
        <v>bus_to_passenger_ratio_osorno</v>
      </c>
      <c r="D157" t="s">
        <v>144</v>
      </c>
      <c r="E157" t="s">
        <v>97</v>
      </c>
      <c r="G157" t="str">
        <f t="shared" ca="1" si="10"/>
        <v>All_city_list!L56</v>
      </c>
    </row>
    <row r="158" spans="3:7" x14ac:dyDescent="0.3">
      <c r="C158" s="5" t="str">
        <f t="shared" si="16"/>
        <v>bus_to_passenger_ratio_puerto_montt</v>
      </c>
      <c r="D158" t="s">
        <v>144</v>
      </c>
      <c r="E158" t="s">
        <v>98</v>
      </c>
      <c r="G158" t="str">
        <f t="shared" ca="1" si="10"/>
        <v>All_city_list!L56</v>
      </c>
    </row>
    <row r="159" spans="3:7" x14ac:dyDescent="0.3">
      <c r="C159" s="5" t="str">
        <f t="shared" si="16"/>
        <v>bus_to_passenger_ratio_san_antonio</v>
      </c>
      <c r="D159" t="s">
        <v>144</v>
      </c>
      <c r="E159" t="s">
        <v>99</v>
      </c>
      <c r="G159" t="str">
        <f t="shared" ca="1" si="10"/>
        <v>All_city_list!L56</v>
      </c>
    </row>
    <row r="160" spans="3:7" x14ac:dyDescent="0.3">
      <c r="C160" s="5" t="str">
        <f t="shared" si="16"/>
        <v>bus_to_passenger_ratio_temuco_padrelascasas</v>
      </c>
      <c r="D160" t="s">
        <v>144</v>
      </c>
      <c r="E160" t="s">
        <v>100</v>
      </c>
      <c r="G160" t="str">
        <f t="shared" ca="1" si="10"/>
        <v>All_city_list!L56</v>
      </c>
    </row>
    <row r="161" spans="3:7" x14ac:dyDescent="0.3">
      <c r="C161" s="5" t="str">
        <f t="shared" si="16"/>
        <v>bus_to_passenger_ratio_valdivia</v>
      </c>
      <c r="D161" t="s">
        <v>144</v>
      </c>
      <c r="E161" t="s">
        <v>101</v>
      </c>
      <c r="G161" t="str">
        <f t="shared" ca="1" si="10"/>
        <v>All_city_list!L56</v>
      </c>
    </row>
    <row r="162" spans="3:7" x14ac:dyDescent="0.3">
      <c r="C162" s="5" t="str">
        <f t="shared" si="16"/>
        <v>bus_to_passenger_ratio_gran_valparaiso</v>
      </c>
      <c r="D162" t="s">
        <v>144</v>
      </c>
      <c r="E162" t="s">
        <v>102</v>
      </c>
      <c r="G162" t="str">
        <f t="shared" ca="1" si="10"/>
        <v>All_city_list!L56</v>
      </c>
    </row>
    <row r="163" spans="3:7" x14ac:dyDescent="0.3">
      <c r="C163" s="5" t="str">
        <f t="shared" ref="C163:C165" si="17">D163&amp;"_"&amp;E163</f>
        <v>bus_to_passenger_ratio_kisumu</v>
      </c>
      <c r="D163" t="s">
        <v>144</v>
      </c>
      <c r="E163" t="s">
        <v>104</v>
      </c>
      <c r="G163" t="str">
        <f t="shared" ca="1" si="10"/>
        <v>All_city_list!L56</v>
      </c>
    </row>
    <row r="164" spans="3:7" x14ac:dyDescent="0.3">
      <c r="C164" s="5" t="str">
        <f t="shared" si="17"/>
        <v>bus_to_passenger_ratio_nairobi</v>
      </c>
      <c r="D164" t="s">
        <v>144</v>
      </c>
      <c r="E164" t="s">
        <v>103</v>
      </c>
      <c r="G164" t="str">
        <f t="shared" ca="1" si="10"/>
        <v>All_city_list!L56</v>
      </c>
    </row>
    <row r="165" spans="3:7" x14ac:dyDescent="0.3">
      <c r="C165" s="5" t="str">
        <f t="shared" si="17"/>
        <v>bus_to_passenger_ratio_port_louis</v>
      </c>
      <c r="D165" t="s">
        <v>144</v>
      </c>
      <c r="E165" t="s">
        <v>105</v>
      </c>
      <c r="G165" t="str">
        <f t="shared" ca="1" si="10"/>
        <v>All_city_list!L56</v>
      </c>
    </row>
    <row r="166" spans="3:7" x14ac:dyDescent="0.3">
      <c r="C166" s="5" t="str">
        <f t="shared" ref="C166:C168" si="18">D166&amp;"_"&amp;E166</f>
        <v>bus_to_passenger_ratio_kisumu</v>
      </c>
      <c r="D166" t="s">
        <v>144</v>
      </c>
      <c r="E166" t="s">
        <v>104</v>
      </c>
      <c r="G166" t="str">
        <f t="shared" ca="1" si="10"/>
        <v>All_city_list!L56</v>
      </c>
    </row>
    <row r="167" spans="3:7" x14ac:dyDescent="0.3">
      <c r="C167" s="5" t="str">
        <f t="shared" si="18"/>
        <v>bus_to_passenger_ratio_nairobi</v>
      </c>
      <c r="D167" t="s">
        <v>144</v>
      </c>
      <c r="E167" t="s">
        <v>103</v>
      </c>
      <c r="G167" t="str">
        <f t="shared" ca="1" si="10"/>
        <v>All_city_list!L56</v>
      </c>
    </row>
    <row r="168" spans="3:7" x14ac:dyDescent="0.3">
      <c r="C168" s="5" t="str">
        <f t="shared" si="18"/>
        <v>bus_to_passenger_ratio_port_louis</v>
      </c>
      <c r="D168" t="s">
        <v>144</v>
      </c>
      <c r="E168" t="s">
        <v>105</v>
      </c>
      <c r="G168" t="str">
        <f t="shared" ca="1" si="10"/>
        <v>All_city_list!L56</v>
      </c>
    </row>
    <row r="169" spans="3:7" x14ac:dyDescent="0.3">
      <c r="C169" s="5" t="str">
        <f t="shared" si="16"/>
        <v>truck_to_car_ratio_accra</v>
      </c>
      <c r="D169" s="28" t="s">
        <v>145</v>
      </c>
      <c r="E169" s="28" t="s">
        <v>78</v>
      </c>
      <c r="F169" s="28">
        <f ca="1">MATCH(C169,All_city_list!$D:$D,0)</f>
        <v>59</v>
      </c>
      <c r="G169" s="4" t="str">
        <f t="shared" ref="G169" ca="1" si="19">"All_city_list!L"&amp;F169</f>
        <v>All_city_list!L59</v>
      </c>
    </row>
    <row r="170" spans="3:7" x14ac:dyDescent="0.3">
      <c r="C170" s="5" t="str">
        <f t="shared" si="16"/>
        <v>truck_to_car_ratio_sao_paulo</v>
      </c>
      <c r="D170" t="s">
        <v>145</v>
      </c>
      <c r="E170" t="s">
        <v>79</v>
      </c>
      <c r="G170" t="str">
        <f t="shared" ref="G170" ca="1" si="20">G169</f>
        <v>All_city_list!L59</v>
      </c>
    </row>
    <row r="171" spans="3:7" x14ac:dyDescent="0.3">
      <c r="C171" s="5" t="str">
        <f t="shared" si="16"/>
        <v>truck_to_car_ratio_delhi</v>
      </c>
      <c r="D171" t="s">
        <v>145</v>
      </c>
      <c r="E171" t="s">
        <v>80</v>
      </c>
      <c r="G171" t="str">
        <f t="shared" ca="1" si="10"/>
        <v>All_city_list!L59</v>
      </c>
    </row>
    <row r="172" spans="3:7" x14ac:dyDescent="0.3">
      <c r="C172" s="5" t="str">
        <f t="shared" si="16"/>
        <v>truck_to_car_ratio_bangalore</v>
      </c>
      <c r="D172" t="s">
        <v>145</v>
      </c>
      <c r="E172" t="s">
        <v>81</v>
      </c>
      <c r="G172" t="str">
        <f t="shared" ca="1" si="10"/>
        <v>All_city_list!L59</v>
      </c>
    </row>
    <row r="173" spans="3:7" x14ac:dyDescent="0.3">
      <c r="C173" s="5" t="str">
        <f t="shared" si="16"/>
        <v>truck_to_car_ratio_vizag</v>
      </c>
      <c r="D173" t="s">
        <v>145</v>
      </c>
      <c r="E173" t="s">
        <v>82</v>
      </c>
      <c r="G173" t="str">
        <f t="shared" ref="G173:G242" ca="1" si="21">G172</f>
        <v>All_city_list!L59</v>
      </c>
    </row>
    <row r="174" spans="3:7" x14ac:dyDescent="0.3">
      <c r="C174" s="5" t="str">
        <f t="shared" si="16"/>
        <v>truck_to_car_ratio_belo_horizonte</v>
      </c>
      <c r="D174" t="s">
        <v>145</v>
      </c>
      <c r="E174" t="s">
        <v>83</v>
      </c>
      <c r="G174" t="str">
        <f t="shared" ca="1" si="21"/>
        <v>All_city_list!L59</v>
      </c>
    </row>
    <row r="175" spans="3:7" x14ac:dyDescent="0.3">
      <c r="C175" s="5" t="str">
        <f t="shared" si="16"/>
        <v>truck_to_car_ratio_bogota</v>
      </c>
      <c r="D175" t="s">
        <v>145</v>
      </c>
      <c r="E175" t="s">
        <v>84</v>
      </c>
      <c r="G175" t="str">
        <f t="shared" ca="1" si="21"/>
        <v>All_city_list!L59</v>
      </c>
    </row>
    <row r="176" spans="3:7" x14ac:dyDescent="0.3">
      <c r="C176" s="5" t="str">
        <f t="shared" si="16"/>
        <v>truck_to_car_ratio_santiago</v>
      </c>
      <c r="D176" t="s">
        <v>145</v>
      </c>
      <c r="E176" t="s">
        <v>85</v>
      </c>
      <c r="G176" t="str">
        <f t="shared" ca="1" si="21"/>
        <v>All_city_list!L59</v>
      </c>
    </row>
    <row r="177" spans="3:7" x14ac:dyDescent="0.3">
      <c r="C177" s="5" t="str">
        <f t="shared" si="16"/>
        <v>truck_to_car_ratio_mexico_city</v>
      </c>
      <c r="D177" t="s">
        <v>145</v>
      </c>
      <c r="E177" t="s">
        <v>86</v>
      </c>
      <c r="G177" t="str">
        <f t="shared" ca="1" si="21"/>
        <v>All_city_list!L59</v>
      </c>
    </row>
    <row r="178" spans="3:7" x14ac:dyDescent="0.3">
      <c r="C178" s="5" t="str">
        <f t="shared" si="16"/>
        <v>truck_to_car_ratio_buenos_aires</v>
      </c>
      <c r="D178" t="s">
        <v>145</v>
      </c>
      <c r="E178" t="s">
        <v>87</v>
      </c>
      <c r="G178" t="str">
        <f t="shared" ca="1" si="21"/>
        <v>All_city_list!L59</v>
      </c>
    </row>
    <row r="179" spans="3:7" x14ac:dyDescent="0.3">
      <c r="C179" s="5" t="str">
        <f t="shared" si="16"/>
        <v>truck_to_car_ratio_cape_town</v>
      </c>
      <c r="D179" t="s">
        <v>145</v>
      </c>
      <c r="E179" t="s">
        <v>88</v>
      </c>
      <c r="G179" t="str">
        <f t="shared" ca="1" si="21"/>
        <v>All_city_list!L59</v>
      </c>
    </row>
    <row r="180" spans="3:7" x14ac:dyDescent="0.3">
      <c r="C180" s="5" t="str">
        <f t="shared" si="16"/>
        <v>truck_to_car_ratio_medellin</v>
      </c>
      <c r="D180" t="s">
        <v>145</v>
      </c>
      <c r="E180" t="s">
        <v>89</v>
      </c>
      <c r="G180" t="str">
        <f t="shared" ca="1" si="21"/>
        <v>All_city_list!L59</v>
      </c>
    </row>
    <row r="181" spans="3:7" x14ac:dyDescent="0.3">
      <c r="C181" s="5" t="str">
        <f t="shared" si="16"/>
        <v>truck_to_car_ratio_cali</v>
      </c>
      <c r="D181" t="s">
        <v>145</v>
      </c>
      <c r="E181" t="s">
        <v>90</v>
      </c>
      <c r="G181" t="str">
        <f t="shared" ca="1" si="21"/>
        <v>All_city_list!L59</v>
      </c>
    </row>
    <row r="182" spans="3:7" x14ac:dyDescent="0.3">
      <c r="C182" s="5" t="str">
        <f t="shared" si="16"/>
        <v>truck_to_car_ratio_montevideo</v>
      </c>
      <c r="D182" t="s">
        <v>145</v>
      </c>
      <c r="E182" t="s">
        <v>91</v>
      </c>
      <c r="G182" t="str">
        <f t="shared" ca="1" si="21"/>
        <v>All_city_list!L59</v>
      </c>
    </row>
    <row r="183" spans="3:7" x14ac:dyDescent="0.3">
      <c r="C183" s="5" t="str">
        <f t="shared" si="16"/>
        <v>truck_to_car_ratio_antofagasta</v>
      </c>
      <c r="D183" t="s">
        <v>145</v>
      </c>
      <c r="E183" t="s">
        <v>92</v>
      </c>
      <c r="G183" t="str">
        <f t="shared" ca="1" si="21"/>
        <v>All_city_list!L59</v>
      </c>
    </row>
    <row r="184" spans="3:7" x14ac:dyDescent="0.3">
      <c r="C184" s="5" t="str">
        <f t="shared" si="16"/>
        <v>truck_to_car_ratio_arica</v>
      </c>
      <c r="D184" t="s">
        <v>145</v>
      </c>
      <c r="E184" t="s">
        <v>93</v>
      </c>
      <c r="G184" t="str">
        <f t="shared" ca="1" si="21"/>
        <v>All_city_list!L59</v>
      </c>
    </row>
    <row r="185" spans="3:7" x14ac:dyDescent="0.3">
      <c r="C185" s="5" t="str">
        <f t="shared" si="16"/>
        <v>truck_to_car_ratio_copiapo</v>
      </c>
      <c r="D185" t="s">
        <v>145</v>
      </c>
      <c r="E185" t="s">
        <v>94</v>
      </c>
      <c r="G185" t="str">
        <f t="shared" ca="1" si="21"/>
        <v>All_city_list!L59</v>
      </c>
    </row>
    <row r="186" spans="3:7" x14ac:dyDescent="0.3">
      <c r="C186" s="5" t="str">
        <f t="shared" si="16"/>
        <v>truck_to_car_ratio_coquimbo_laserena</v>
      </c>
      <c r="D186" t="s">
        <v>145</v>
      </c>
      <c r="E186" t="s">
        <v>95</v>
      </c>
      <c r="G186" t="str">
        <f t="shared" ca="1" si="21"/>
        <v>All_city_list!L59</v>
      </c>
    </row>
    <row r="187" spans="3:7" x14ac:dyDescent="0.3">
      <c r="C187" s="5" t="str">
        <f t="shared" si="16"/>
        <v>truck_to_car_ratio_iquique_altohospicio</v>
      </c>
      <c r="D187" t="s">
        <v>145</v>
      </c>
      <c r="E187" t="s">
        <v>96</v>
      </c>
      <c r="G187" t="str">
        <f t="shared" ca="1" si="21"/>
        <v>All_city_list!L59</v>
      </c>
    </row>
    <row r="188" spans="3:7" x14ac:dyDescent="0.3">
      <c r="C188" s="5" t="str">
        <f t="shared" si="16"/>
        <v>truck_to_car_ratio_osorno</v>
      </c>
      <c r="D188" t="s">
        <v>145</v>
      </c>
      <c r="E188" t="s">
        <v>97</v>
      </c>
      <c r="G188" t="str">
        <f t="shared" ca="1" si="21"/>
        <v>All_city_list!L59</v>
      </c>
    </row>
    <row r="189" spans="3:7" x14ac:dyDescent="0.3">
      <c r="C189" s="5" t="str">
        <f t="shared" si="16"/>
        <v>truck_to_car_ratio_puerto_montt</v>
      </c>
      <c r="D189" t="s">
        <v>145</v>
      </c>
      <c r="E189" t="s">
        <v>98</v>
      </c>
      <c r="G189" t="str">
        <f t="shared" ca="1" si="21"/>
        <v>All_city_list!L59</v>
      </c>
    </row>
    <row r="190" spans="3:7" x14ac:dyDescent="0.3">
      <c r="C190" s="5" t="str">
        <f t="shared" si="16"/>
        <v>truck_to_car_ratio_san_antonio</v>
      </c>
      <c r="D190" t="s">
        <v>145</v>
      </c>
      <c r="E190" t="s">
        <v>99</v>
      </c>
      <c r="G190" t="str">
        <f t="shared" ca="1" si="21"/>
        <v>All_city_list!L59</v>
      </c>
    </row>
    <row r="191" spans="3:7" x14ac:dyDescent="0.3">
      <c r="C191" s="5" t="str">
        <f t="shared" si="16"/>
        <v>truck_to_car_ratio_temuco_padrelascasas</v>
      </c>
      <c r="D191" t="s">
        <v>145</v>
      </c>
      <c r="E191" t="s">
        <v>100</v>
      </c>
      <c r="G191" t="str">
        <f t="shared" ca="1" si="21"/>
        <v>All_city_list!L59</v>
      </c>
    </row>
    <row r="192" spans="3:7" x14ac:dyDescent="0.3">
      <c r="C192" s="5" t="str">
        <f t="shared" si="16"/>
        <v>truck_to_car_ratio_valdivia</v>
      </c>
      <c r="D192" t="s">
        <v>145</v>
      </c>
      <c r="E192" t="s">
        <v>101</v>
      </c>
      <c r="G192" t="str">
        <f t="shared" ca="1" si="21"/>
        <v>All_city_list!L59</v>
      </c>
    </row>
    <row r="193" spans="3:7" x14ac:dyDescent="0.3">
      <c r="C193" s="5" t="str">
        <f t="shared" si="16"/>
        <v>truck_to_car_ratio_gran_valparaiso</v>
      </c>
      <c r="D193" t="s">
        <v>145</v>
      </c>
      <c r="E193" t="s">
        <v>102</v>
      </c>
      <c r="G193" t="str">
        <f t="shared" ca="1" si="21"/>
        <v>All_city_list!L59</v>
      </c>
    </row>
    <row r="194" spans="3:7" x14ac:dyDescent="0.3">
      <c r="C194" s="5" t="str">
        <f t="shared" ref="C194:C196" si="22">D194&amp;"_"&amp;E194</f>
        <v>truck_to_car_ratio_kisumu</v>
      </c>
      <c r="D194" t="s">
        <v>145</v>
      </c>
      <c r="E194" t="s">
        <v>104</v>
      </c>
      <c r="G194" t="str">
        <f t="shared" ca="1" si="21"/>
        <v>All_city_list!L59</v>
      </c>
    </row>
    <row r="195" spans="3:7" x14ac:dyDescent="0.3">
      <c r="C195" s="5" t="str">
        <f t="shared" si="22"/>
        <v>truck_to_car_ratio_nairobi</v>
      </c>
      <c r="D195" t="s">
        <v>145</v>
      </c>
      <c r="E195" t="s">
        <v>103</v>
      </c>
      <c r="G195" t="str">
        <f t="shared" ca="1" si="21"/>
        <v>All_city_list!L59</v>
      </c>
    </row>
    <row r="196" spans="3:7" x14ac:dyDescent="0.3">
      <c r="C196" s="5" t="str">
        <f t="shared" si="22"/>
        <v>truck_to_car_ratio_port_louis</v>
      </c>
      <c r="D196" t="s">
        <v>145</v>
      </c>
      <c r="E196" t="s">
        <v>105</v>
      </c>
      <c r="G196" t="str">
        <f t="shared" ca="1" si="21"/>
        <v>All_city_list!L59</v>
      </c>
    </row>
    <row r="197" spans="3:7" x14ac:dyDescent="0.3">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3">
      <c r="C198" s="5" t="str">
        <f t="shared" si="16"/>
        <v>distance_scalar_car_taxi_sao_paulo</v>
      </c>
      <c r="D198" s="7" t="s">
        <v>147</v>
      </c>
      <c r="E198" t="s">
        <v>79</v>
      </c>
      <c r="G198" t="str">
        <f t="shared" ref="G198" ca="1" si="24">G197</f>
        <v>All_city_list!L63</v>
      </c>
    </row>
    <row r="199" spans="3:7" x14ac:dyDescent="0.3">
      <c r="C199" s="5" t="str">
        <f t="shared" si="16"/>
        <v>distance_scalar_car_taxi_delhi</v>
      </c>
      <c r="D199" s="7" t="s">
        <v>147</v>
      </c>
      <c r="E199" t="s">
        <v>80</v>
      </c>
      <c r="G199" t="str">
        <f t="shared" ca="1" si="21"/>
        <v>All_city_list!L63</v>
      </c>
    </row>
    <row r="200" spans="3:7" x14ac:dyDescent="0.3">
      <c r="C200" s="5" t="str">
        <f t="shared" si="16"/>
        <v>distance_scalar_car_taxi_bangalore</v>
      </c>
      <c r="D200" s="7" t="s">
        <v>147</v>
      </c>
      <c r="E200" t="s">
        <v>81</v>
      </c>
      <c r="G200" t="str">
        <f t="shared" ca="1" si="21"/>
        <v>All_city_list!L63</v>
      </c>
    </row>
    <row r="201" spans="3:7" x14ac:dyDescent="0.3">
      <c r="C201" s="5" t="str">
        <f t="shared" si="16"/>
        <v>distance_scalar_car_taxi_vizag</v>
      </c>
      <c r="D201" s="7" t="s">
        <v>147</v>
      </c>
      <c r="E201" t="s">
        <v>82</v>
      </c>
      <c r="G201" t="str">
        <f t="shared" ca="1" si="21"/>
        <v>All_city_list!L63</v>
      </c>
    </row>
    <row r="202" spans="3:7" x14ac:dyDescent="0.3">
      <c r="C202" s="5" t="str">
        <f t="shared" si="16"/>
        <v>distance_scalar_car_taxi_belo_horizonte</v>
      </c>
      <c r="D202" s="7" t="s">
        <v>147</v>
      </c>
      <c r="E202" t="s">
        <v>83</v>
      </c>
      <c r="G202" t="str">
        <f t="shared" ca="1" si="21"/>
        <v>All_city_list!L63</v>
      </c>
    </row>
    <row r="203" spans="3:7" x14ac:dyDescent="0.3">
      <c r="C203" s="5" t="str">
        <f t="shared" si="16"/>
        <v>distance_scalar_car_taxi_bogota</v>
      </c>
      <c r="D203" s="7" t="s">
        <v>147</v>
      </c>
      <c r="E203" t="s">
        <v>84</v>
      </c>
      <c r="G203" t="str">
        <f t="shared" ca="1" si="21"/>
        <v>All_city_list!L63</v>
      </c>
    </row>
    <row r="204" spans="3:7" x14ac:dyDescent="0.3">
      <c r="C204" s="5" t="str">
        <f t="shared" si="16"/>
        <v>distance_scalar_car_taxi_santiago</v>
      </c>
      <c r="D204" s="7" t="s">
        <v>147</v>
      </c>
      <c r="E204" t="s">
        <v>85</v>
      </c>
      <c r="G204" t="str">
        <f t="shared" ca="1" si="21"/>
        <v>All_city_list!L63</v>
      </c>
    </row>
    <row r="205" spans="3:7" x14ac:dyDescent="0.3">
      <c r="C205" s="5" t="str">
        <f t="shared" si="16"/>
        <v>distance_scalar_car_taxi_mexico_city</v>
      </c>
      <c r="D205" s="7" t="s">
        <v>147</v>
      </c>
      <c r="E205" t="s">
        <v>86</v>
      </c>
      <c r="G205" t="str">
        <f t="shared" ca="1" si="21"/>
        <v>All_city_list!L63</v>
      </c>
    </row>
    <row r="206" spans="3:7" x14ac:dyDescent="0.3">
      <c r="C206" s="5" t="str">
        <f t="shared" si="16"/>
        <v>distance_scalar_car_taxi_buenos_aires</v>
      </c>
      <c r="D206" s="7" t="s">
        <v>147</v>
      </c>
      <c r="E206" t="s">
        <v>87</v>
      </c>
      <c r="G206" t="str">
        <f t="shared" ca="1" si="21"/>
        <v>All_city_list!L63</v>
      </c>
    </row>
    <row r="207" spans="3:7" x14ac:dyDescent="0.3">
      <c r="C207" s="5" t="str">
        <f t="shared" si="16"/>
        <v>distance_scalar_car_taxi_cape_town</v>
      </c>
      <c r="D207" s="7" t="s">
        <v>147</v>
      </c>
      <c r="E207" t="s">
        <v>88</v>
      </c>
      <c r="G207" t="str">
        <f t="shared" ca="1" si="21"/>
        <v>All_city_list!L63</v>
      </c>
    </row>
    <row r="208" spans="3:7" x14ac:dyDescent="0.3">
      <c r="C208" s="5" t="str">
        <f t="shared" si="16"/>
        <v>distance_scalar_car_taxi_medellin</v>
      </c>
      <c r="D208" s="7" t="s">
        <v>147</v>
      </c>
      <c r="E208" t="s">
        <v>89</v>
      </c>
      <c r="G208" t="str">
        <f t="shared" ca="1" si="21"/>
        <v>All_city_list!L63</v>
      </c>
    </row>
    <row r="209" spans="3:7" x14ac:dyDescent="0.3">
      <c r="C209" s="5" t="str">
        <f t="shared" si="16"/>
        <v>distance_scalar_car_taxi_cali</v>
      </c>
      <c r="D209" s="7" t="s">
        <v>147</v>
      </c>
      <c r="E209" t="s">
        <v>90</v>
      </c>
      <c r="G209" t="str">
        <f t="shared" ca="1" si="21"/>
        <v>All_city_list!L63</v>
      </c>
    </row>
    <row r="210" spans="3:7" x14ac:dyDescent="0.3">
      <c r="C210" s="5" t="str">
        <f t="shared" si="16"/>
        <v>distance_scalar_car_taxi_montevideo</v>
      </c>
      <c r="D210" s="7" t="s">
        <v>147</v>
      </c>
      <c r="E210" t="s">
        <v>91</v>
      </c>
      <c r="G210" t="str">
        <f t="shared" ca="1" si="21"/>
        <v>All_city_list!L63</v>
      </c>
    </row>
    <row r="211" spans="3:7" x14ac:dyDescent="0.3">
      <c r="C211" s="5" t="str">
        <f t="shared" si="16"/>
        <v>distance_scalar_car_taxi_antofagasta</v>
      </c>
      <c r="D211" s="7" t="s">
        <v>147</v>
      </c>
      <c r="E211" t="s">
        <v>92</v>
      </c>
      <c r="G211" t="str">
        <f t="shared" ca="1" si="21"/>
        <v>All_city_list!L63</v>
      </c>
    </row>
    <row r="212" spans="3:7" x14ac:dyDescent="0.3">
      <c r="C212" s="5" t="str">
        <f t="shared" si="16"/>
        <v>distance_scalar_car_taxi_arica</v>
      </c>
      <c r="D212" s="7" t="s">
        <v>147</v>
      </c>
      <c r="E212" t="s">
        <v>93</v>
      </c>
      <c r="G212" t="str">
        <f t="shared" ca="1" si="21"/>
        <v>All_city_list!L63</v>
      </c>
    </row>
    <row r="213" spans="3:7" x14ac:dyDescent="0.3">
      <c r="C213" s="5" t="str">
        <f t="shared" si="16"/>
        <v>distance_scalar_car_taxi_copiapo</v>
      </c>
      <c r="D213" s="7" t="s">
        <v>147</v>
      </c>
      <c r="E213" t="s">
        <v>94</v>
      </c>
      <c r="G213" t="str">
        <f t="shared" ca="1" si="21"/>
        <v>All_city_list!L63</v>
      </c>
    </row>
    <row r="214" spans="3:7" x14ac:dyDescent="0.3">
      <c r="C214" s="5" t="str">
        <f t="shared" ref="C214:C286" si="25">D214&amp;"_"&amp;E214</f>
        <v>distance_scalar_car_taxi_coquimbo_laserena</v>
      </c>
      <c r="D214" s="7" t="s">
        <v>147</v>
      </c>
      <c r="E214" t="s">
        <v>95</v>
      </c>
      <c r="G214" t="str">
        <f t="shared" ca="1" si="21"/>
        <v>All_city_list!L63</v>
      </c>
    </row>
    <row r="215" spans="3:7" x14ac:dyDescent="0.3">
      <c r="C215" s="5" t="str">
        <f t="shared" si="25"/>
        <v>distance_scalar_car_taxi_iquique_altohospicio</v>
      </c>
      <c r="D215" s="7" t="s">
        <v>147</v>
      </c>
      <c r="E215" t="s">
        <v>96</v>
      </c>
      <c r="G215" t="str">
        <f t="shared" ca="1" si="21"/>
        <v>All_city_list!L63</v>
      </c>
    </row>
    <row r="216" spans="3:7" x14ac:dyDescent="0.3">
      <c r="C216" s="5" t="str">
        <f t="shared" si="25"/>
        <v>distance_scalar_car_taxi_osorno</v>
      </c>
      <c r="D216" s="7" t="s">
        <v>147</v>
      </c>
      <c r="E216" t="s">
        <v>97</v>
      </c>
      <c r="G216" t="str">
        <f t="shared" ca="1" si="21"/>
        <v>All_city_list!L63</v>
      </c>
    </row>
    <row r="217" spans="3:7" x14ac:dyDescent="0.3">
      <c r="C217" s="5" t="str">
        <f t="shared" si="25"/>
        <v>distance_scalar_car_taxi_puerto_montt</v>
      </c>
      <c r="D217" s="7" t="s">
        <v>147</v>
      </c>
      <c r="E217" t="s">
        <v>98</v>
      </c>
      <c r="G217" t="str">
        <f t="shared" ca="1" si="21"/>
        <v>All_city_list!L63</v>
      </c>
    </row>
    <row r="218" spans="3:7" x14ac:dyDescent="0.3">
      <c r="C218" s="5" t="str">
        <f t="shared" si="25"/>
        <v>distance_scalar_car_taxi_san_antonio</v>
      </c>
      <c r="D218" s="7" t="s">
        <v>147</v>
      </c>
      <c r="E218" t="s">
        <v>99</v>
      </c>
      <c r="G218" t="str">
        <f t="shared" ca="1" si="21"/>
        <v>All_city_list!L63</v>
      </c>
    </row>
    <row r="219" spans="3:7" x14ac:dyDescent="0.3">
      <c r="C219" s="5" t="str">
        <f t="shared" si="25"/>
        <v>distance_scalar_car_taxi_temuco_padrelascasas</v>
      </c>
      <c r="D219" s="7" t="s">
        <v>147</v>
      </c>
      <c r="E219" t="s">
        <v>100</v>
      </c>
      <c r="G219" t="str">
        <f t="shared" ca="1" si="21"/>
        <v>All_city_list!L63</v>
      </c>
    </row>
    <row r="220" spans="3:7" x14ac:dyDescent="0.3">
      <c r="C220" s="5" t="str">
        <f t="shared" si="25"/>
        <v>distance_scalar_car_taxi_valdivia</v>
      </c>
      <c r="D220" s="7" t="s">
        <v>147</v>
      </c>
      <c r="E220" t="s">
        <v>101</v>
      </c>
      <c r="G220" t="str">
        <f t="shared" ca="1" si="21"/>
        <v>All_city_list!L63</v>
      </c>
    </row>
    <row r="221" spans="3:7" x14ac:dyDescent="0.3">
      <c r="C221" s="5" t="str">
        <f t="shared" si="25"/>
        <v>distance_scalar_car_taxi_gran_valparaiso</v>
      </c>
      <c r="D221" s="7" t="s">
        <v>147</v>
      </c>
      <c r="E221" t="s">
        <v>102</v>
      </c>
      <c r="G221" t="str">
        <f t="shared" ca="1" si="21"/>
        <v>All_city_list!L63</v>
      </c>
    </row>
    <row r="222" spans="3:7" x14ac:dyDescent="0.3">
      <c r="C222" s="5" t="str">
        <f t="shared" ref="C222:C224" si="26">D222&amp;"_"&amp;E222</f>
        <v>distance_scalar_car_taxi_kisumu</v>
      </c>
      <c r="D222" s="7" t="s">
        <v>147</v>
      </c>
      <c r="E222" t="s">
        <v>104</v>
      </c>
      <c r="G222" t="str">
        <f t="shared" ca="1" si="21"/>
        <v>All_city_list!L63</v>
      </c>
    </row>
    <row r="223" spans="3:7" x14ac:dyDescent="0.3">
      <c r="C223" s="5" t="str">
        <f t="shared" si="26"/>
        <v>distance_scalar_car_taxi_nairobi</v>
      </c>
      <c r="D223" s="7" t="s">
        <v>147</v>
      </c>
      <c r="E223" t="s">
        <v>103</v>
      </c>
      <c r="G223" t="str">
        <f t="shared" ca="1" si="21"/>
        <v>All_city_list!L63</v>
      </c>
    </row>
    <row r="224" spans="3:7" x14ac:dyDescent="0.3">
      <c r="C224" s="5" t="str">
        <f t="shared" si="26"/>
        <v>distance_scalar_car_taxi_port_louis</v>
      </c>
      <c r="D224" s="7" t="s">
        <v>147</v>
      </c>
      <c r="E224" t="s">
        <v>105</v>
      </c>
      <c r="G224" t="str">
        <f t="shared" ca="1" si="21"/>
        <v>All_city_list!L63</v>
      </c>
    </row>
    <row r="225" spans="3:7" x14ac:dyDescent="0.3">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3">
      <c r="C226" s="5" t="str">
        <f t="shared" si="25"/>
        <v>distance_scalar_motorcycle_sao_paulo</v>
      </c>
      <c r="D226" s="7" t="s">
        <v>148</v>
      </c>
      <c r="E226" t="s">
        <v>79</v>
      </c>
      <c r="G226" t="str">
        <f t="shared" ref="G226" ca="1" si="28">G225</f>
        <v>All_city_list!L66</v>
      </c>
    </row>
    <row r="227" spans="3:7" x14ac:dyDescent="0.3">
      <c r="C227" s="5" t="str">
        <f t="shared" si="25"/>
        <v>distance_scalar_motorcycle_delhi</v>
      </c>
      <c r="D227" s="7" t="s">
        <v>148</v>
      </c>
      <c r="E227" t="s">
        <v>80</v>
      </c>
      <c r="G227" t="str">
        <f t="shared" ca="1" si="21"/>
        <v>All_city_list!L66</v>
      </c>
    </row>
    <row r="228" spans="3:7" x14ac:dyDescent="0.3">
      <c r="C228" s="5" t="str">
        <f t="shared" si="25"/>
        <v>distance_scalar_motorcycle_bangalore</v>
      </c>
      <c r="D228" s="7" t="s">
        <v>148</v>
      </c>
      <c r="E228" t="s">
        <v>81</v>
      </c>
      <c r="G228" t="str">
        <f t="shared" ca="1" si="21"/>
        <v>All_city_list!L66</v>
      </c>
    </row>
    <row r="229" spans="3:7" x14ac:dyDescent="0.3">
      <c r="C229" s="5" t="str">
        <f t="shared" si="25"/>
        <v>distance_scalar_motorcycle_vizag</v>
      </c>
      <c r="D229" s="7" t="s">
        <v>148</v>
      </c>
      <c r="E229" t="s">
        <v>82</v>
      </c>
      <c r="G229" t="str">
        <f t="shared" ca="1" si="21"/>
        <v>All_city_list!L66</v>
      </c>
    </row>
    <row r="230" spans="3:7" x14ac:dyDescent="0.3">
      <c r="C230" s="5" t="str">
        <f t="shared" si="25"/>
        <v>distance_scalar_motorcycle_belo_horizonte</v>
      </c>
      <c r="D230" s="7" t="s">
        <v>148</v>
      </c>
      <c r="E230" t="s">
        <v>83</v>
      </c>
      <c r="G230" t="str">
        <f t="shared" ca="1" si="21"/>
        <v>All_city_list!L66</v>
      </c>
    </row>
    <row r="231" spans="3:7" x14ac:dyDescent="0.3">
      <c r="C231" s="5" t="str">
        <f t="shared" si="25"/>
        <v>distance_scalar_motorcycle_bogota</v>
      </c>
      <c r="D231" s="7" t="s">
        <v>148</v>
      </c>
      <c r="E231" t="s">
        <v>84</v>
      </c>
      <c r="G231" t="str">
        <f t="shared" ca="1" si="21"/>
        <v>All_city_list!L66</v>
      </c>
    </row>
    <row r="232" spans="3:7" x14ac:dyDescent="0.3">
      <c r="C232" s="5" t="str">
        <f t="shared" si="25"/>
        <v>distance_scalar_motorcycle_santiago</v>
      </c>
      <c r="D232" s="7" t="s">
        <v>148</v>
      </c>
      <c r="E232" t="s">
        <v>85</v>
      </c>
      <c r="G232" t="str">
        <f t="shared" ca="1" si="21"/>
        <v>All_city_list!L66</v>
      </c>
    </row>
    <row r="233" spans="3:7" x14ac:dyDescent="0.3">
      <c r="C233" s="5" t="str">
        <f t="shared" si="25"/>
        <v>distance_scalar_motorcycle_mexico_city</v>
      </c>
      <c r="D233" s="7" t="s">
        <v>148</v>
      </c>
      <c r="E233" t="s">
        <v>86</v>
      </c>
      <c r="G233" t="str">
        <f t="shared" ca="1" si="21"/>
        <v>All_city_list!L66</v>
      </c>
    </row>
    <row r="234" spans="3:7" x14ac:dyDescent="0.3">
      <c r="C234" s="5" t="str">
        <f t="shared" si="25"/>
        <v>distance_scalar_motorcycle_buenos_aires</v>
      </c>
      <c r="D234" s="7" t="s">
        <v>148</v>
      </c>
      <c r="E234" t="s">
        <v>87</v>
      </c>
      <c r="G234" t="str">
        <f t="shared" ca="1" si="21"/>
        <v>All_city_list!L66</v>
      </c>
    </row>
    <row r="235" spans="3:7" x14ac:dyDescent="0.3">
      <c r="C235" s="5" t="str">
        <f t="shared" si="25"/>
        <v>distance_scalar_motorcycle_cape_town</v>
      </c>
      <c r="D235" s="7" t="s">
        <v>148</v>
      </c>
      <c r="E235" t="s">
        <v>88</v>
      </c>
      <c r="G235" t="str">
        <f t="shared" ca="1" si="21"/>
        <v>All_city_list!L66</v>
      </c>
    </row>
    <row r="236" spans="3:7" x14ac:dyDescent="0.3">
      <c r="C236" s="5" t="str">
        <f t="shared" si="25"/>
        <v>distance_scalar_motorcycle_medellin</v>
      </c>
      <c r="D236" s="7" t="s">
        <v>148</v>
      </c>
      <c r="E236" t="s">
        <v>89</v>
      </c>
      <c r="G236" t="str">
        <f t="shared" ca="1" si="21"/>
        <v>All_city_list!L66</v>
      </c>
    </row>
    <row r="237" spans="3:7" x14ac:dyDescent="0.3">
      <c r="C237" s="5" t="str">
        <f t="shared" si="25"/>
        <v>distance_scalar_motorcycle_cali</v>
      </c>
      <c r="D237" s="7" t="s">
        <v>148</v>
      </c>
      <c r="E237" t="s">
        <v>90</v>
      </c>
      <c r="G237" t="str">
        <f t="shared" ca="1" si="21"/>
        <v>All_city_list!L66</v>
      </c>
    </row>
    <row r="238" spans="3:7" x14ac:dyDescent="0.3">
      <c r="C238" s="5" t="str">
        <f t="shared" si="25"/>
        <v>distance_scalar_motorcycle_montevideo</v>
      </c>
      <c r="D238" s="7" t="s">
        <v>148</v>
      </c>
      <c r="E238" t="s">
        <v>91</v>
      </c>
      <c r="G238" t="str">
        <f t="shared" ca="1" si="21"/>
        <v>All_city_list!L66</v>
      </c>
    </row>
    <row r="239" spans="3:7" x14ac:dyDescent="0.3">
      <c r="C239" s="5" t="str">
        <f t="shared" si="25"/>
        <v>distance_scalar_motorcycle_antofagasta</v>
      </c>
      <c r="D239" s="7" t="s">
        <v>148</v>
      </c>
      <c r="E239" t="s">
        <v>92</v>
      </c>
      <c r="G239" t="str">
        <f t="shared" ca="1" si="21"/>
        <v>All_city_list!L66</v>
      </c>
    </row>
    <row r="240" spans="3:7" x14ac:dyDescent="0.3">
      <c r="C240" s="5" t="str">
        <f t="shared" si="25"/>
        <v>distance_scalar_motorcycle_arica</v>
      </c>
      <c r="D240" s="7" t="s">
        <v>148</v>
      </c>
      <c r="E240" t="s">
        <v>93</v>
      </c>
      <c r="G240" t="str">
        <f t="shared" ca="1" si="21"/>
        <v>All_city_list!L66</v>
      </c>
    </row>
    <row r="241" spans="3:7" x14ac:dyDescent="0.3">
      <c r="C241" s="5" t="str">
        <f t="shared" si="25"/>
        <v>distance_scalar_motorcycle_copiapo</v>
      </c>
      <c r="D241" s="7" t="s">
        <v>148</v>
      </c>
      <c r="E241" t="s">
        <v>94</v>
      </c>
      <c r="G241" t="str">
        <f t="shared" ca="1" si="21"/>
        <v>All_city_list!L66</v>
      </c>
    </row>
    <row r="242" spans="3:7" x14ac:dyDescent="0.3">
      <c r="C242" s="5" t="str">
        <f t="shared" si="25"/>
        <v>distance_scalar_motorcycle_coquimbo_laserena</v>
      </c>
      <c r="D242" s="7" t="s">
        <v>148</v>
      </c>
      <c r="E242" t="s">
        <v>95</v>
      </c>
      <c r="G242" t="str">
        <f t="shared" ca="1" si="21"/>
        <v>All_city_list!L66</v>
      </c>
    </row>
    <row r="243" spans="3:7" x14ac:dyDescent="0.3">
      <c r="C243" s="5" t="str">
        <f t="shared" si="25"/>
        <v>distance_scalar_motorcycle_iquique_altohospicio</v>
      </c>
      <c r="D243" s="7" t="s">
        <v>148</v>
      </c>
      <c r="E243" t="s">
        <v>96</v>
      </c>
      <c r="G243" t="str">
        <f t="shared" ref="G243:G315" ca="1" si="29">G242</f>
        <v>All_city_list!L66</v>
      </c>
    </row>
    <row r="244" spans="3:7" x14ac:dyDescent="0.3">
      <c r="C244" s="5" t="str">
        <f t="shared" si="25"/>
        <v>distance_scalar_motorcycle_osorno</v>
      </c>
      <c r="D244" s="7" t="s">
        <v>148</v>
      </c>
      <c r="E244" t="s">
        <v>97</v>
      </c>
      <c r="G244" t="str">
        <f t="shared" ca="1" si="29"/>
        <v>All_city_list!L66</v>
      </c>
    </row>
    <row r="245" spans="3:7" x14ac:dyDescent="0.3">
      <c r="C245" s="5" t="str">
        <f t="shared" si="25"/>
        <v>distance_scalar_motorcycle_puerto_montt</v>
      </c>
      <c r="D245" s="7" t="s">
        <v>148</v>
      </c>
      <c r="E245" t="s">
        <v>98</v>
      </c>
      <c r="G245" t="str">
        <f t="shared" ca="1" si="29"/>
        <v>All_city_list!L66</v>
      </c>
    </row>
    <row r="246" spans="3:7" x14ac:dyDescent="0.3">
      <c r="C246" s="5" t="str">
        <f t="shared" si="25"/>
        <v>distance_scalar_motorcycle_san_antonio</v>
      </c>
      <c r="D246" s="7" t="s">
        <v>148</v>
      </c>
      <c r="E246" t="s">
        <v>99</v>
      </c>
      <c r="G246" t="str">
        <f t="shared" ca="1" si="29"/>
        <v>All_city_list!L66</v>
      </c>
    </row>
    <row r="247" spans="3:7" x14ac:dyDescent="0.3">
      <c r="C247" s="5" t="str">
        <f t="shared" si="25"/>
        <v>distance_scalar_motorcycle_temuco_padrelascasas</v>
      </c>
      <c r="D247" s="7" t="s">
        <v>148</v>
      </c>
      <c r="E247" t="s">
        <v>100</v>
      </c>
      <c r="G247" t="str">
        <f t="shared" ca="1" si="29"/>
        <v>All_city_list!L66</v>
      </c>
    </row>
    <row r="248" spans="3:7" x14ac:dyDescent="0.3">
      <c r="C248" s="5" t="str">
        <f t="shared" si="25"/>
        <v>distance_scalar_motorcycle_valdivia</v>
      </c>
      <c r="D248" s="7" t="s">
        <v>148</v>
      </c>
      <c r="E248" t="s">
        <v>101</v>
      </c>
      <c r="G248" t="str">
        <f t="shared" ca="1" si="29"/>
        <v>All_city_list!L66</v>
      </c>
    </row>
    <row r="249" spans="3:7" x14ac:dyDescent="0.3">
      <c r="C249" s="5" t="str">
        <f t="shared" si="25"/>
        <v>distance_scalar_motorcycle_gran_valparaiso</v>
      </c>
      <c r="D249" s="7" t="s">
        <v>148</v>
      </c>
      <c r="E249" t="s">
        <v>102</v>
      </c>
      <c r="G249" t="str">
        <f t="shared" ca="1" si="29"/>
        <v>All_city_list!L66</v>
      </c>
    </row>
    <row r="250" spans="3:7" x14ac:dyDescent="0.3">
      <c r="C250" s="5" t="str">
        <f t="shared" ref="C250:C252" si="30">D250&amp;"_"&amp;E250</f>
        <v>distance_scalar_motorcycle_kisumu</v>
      </c>
      <c r="D250" s="7" t="s">
        <v>148</v>
      </c>
      <c r="E250" t="s">
        <v>104</v>
      </c>
      <c r="G250" t="str">
        <f t="shared" ca="1" si="29"/>
        <v>All_city_list!L66</v>
      </c>
    </row>
    <row r="251" spans="3:7" x14ac:dyDescent="0.3">
      <c r="C251" s="5" t="str">
        <f t="shared" si="30"/>
        <v>distance_scalar_motorcycle_nairobi</v>
      </c>
      <c r="D251" s="7" t="s">
        <v>148</v>
      </c>
      <c r="E251" t="s">
        <v>103</v>
      </c>
      <c r="G251" t="str">
        <f t="shared" ca="1" si="29"/>
        <v>All_city_list!L66</v>
      </c>
    </row>
    <row r="252" spans="3:7" x14ac:dyDescent="0.3">
      <c r="C252" s="5" t="str">
        <f t="shared" si="30"/>
        <v>distance_scalar_motorcycle_port_louis</v>
      </c>
      <c r="D252" s="7" t="s">
        <v>148</v>
      </c>
      <c r="E252" t="s">
        <v>105</v>
      </c>
      <c r="G252" t="str">
        <f t="shared" ca="1" si="29"/>
        <v>All_city_list!L66</v>
      </c>
    </row>
    <row r="253" spans="3:7" x14ac:dyDescent="0.3">
      <c r="C253" s="5" t="str">
        <f t="shared" si="25"/>
        <v>distance_scalar_pt_accra</v>
      </c>
      <c r="D253" s="28" t="s">
        <v>149</v>
      </c>
      <c r="E253" s="28" t="s">
        <v>78</v>
      </c>
      <c r="F253" s="28">
        <f ca="1">MATCH(C253,All_city_list!$D:$D,0)</f>
        <v>69</v>
      </c>
      <c r="G253" s="4" t="str">
        <f t="shared" ref="G253" ca="1" si="31">"All_city_list!L"&amp;F253</f>
        <v>All_city_list!L69</v>
      </c>
    </row>
    <row r="254" spans="3:7" x14ac:dyDescent="0.3">
      <c r="C254" s="5" t="str">
        <f t="shared" si="25"/>
        <v>distance_scalar_pt_sao_paulo</v>
      </c>
      <c r="D254" s="7" t="s">
        <v>149</v>
      </c>
      <c r="E254" t="s">
        <v>79</v>
      </c>
      <c r="G254" t="str">
        <f t="shared" ref="G254" ca="1" si="32">G253</f>
        <v>All_city_list!L69</v>
      </c>
    </row>
    <row r="255" spans="3:7" x14ac:dyDescent="0.3">
      <c r="C255" s="5" t="str">
        <f t="shared" si="25"/>
        <v>distance_scalar_pt_delhi</v>
      </c>
      <c r="D255" s="7" t="s">
        <v>149</v>
      </c>
      <c r="E255" t="s">
        <v>80</v>
      </c>
      <c r="G255" t="str">
        <f t="shared" ca="1" si="29"/>
        <v>All_city_list!L69</v>
      </c>
    </row>
    <row r="256" spans="3:7" x14ac:dyDescent="0.3">
      <c r="C256" s="5" t="str">
        <f t="shared" si="25"/>
        <v>distance_scalar_pt_bangalore</v>
      </c>
      <c r="D256" s="7" t="s">
        <v>149</v>
      </c>
      <c r="E256" t="s">
        <v>81</v>
      </c>
      <c r="G256" t="str">
        <f t="shared" ca="1" si="29"/>
        <v>All_city_list!L69</v>
      </c>
    </row>
    <row r="257" spans="3:7" x14ac:dyDescent="0.3">
      <c r="C257" s="5" t="str">
        <f t="shared" si="25"/>
        <v>distance_scalar_pt_vizag</v>
      </c>
      <c r="D257" s="7" t="s">
        <v>149</v>
      </c>
      <c r="E257" t="s">
        <v>82</v>
      </c>
      <c r="G257" t="str">
        <f t="shared" ca="1" si="29"/>
        <v>All_city_list!L69</v>
      </c>
    </row>
    <row r="258" spans="3:7" x14ac:dyDescent="0.3">
      <c r="C258" s="5" t="str">
        <f t="shared" si="25"/>
        <v>distance_scalar_pt_belo_horizonte</v>
      </c>
      <c r="D258" s="7" t="s">
        <v>149</v>
      </c>
      <c r="E258" t="s">
        <v>83</v>
      </c>
      <c r="G258" t="str">
        <f t="shared" ca="1" si="29"/>
        <v>All_city_list!L69</v>
      </c>
    </row>
    <row r="259" spans="3:7" x14ac:dyDescent="0.3">
      <c r="C259" s="5" t="str">
        <f t="shared" si="25"/>
        <v>distance_scalar_pt_bogota</v>
      </c>
      <c r="D259" s="7" t="s">
        <v>149</v>
      </c>
      <c r="E259" t="s">
        <v>84</v>
      </c>
      <c r="G259" t="str">
        <f t="shared" ca="1" si="29"/>
        <v>All_city_list!L69</v>
      </c>
    </row>
    <row r="260" spans="3:7" x14ac:dyDescent="0.3">
      <c r="C260" s="5" t="str">
        <f t="shared" si="25"/>
        <v>distance_scalar_pt_santiago</v>
      </c>
      <c r="D260" s="7" t="s">
        <v>149</v>
      </c>
      <c r="E260" t="s">
        <v>85</v>
      </c>
      <c r="G260" t="str">
        <f t="shared" ca="1" si="29"/>
        <v>All_city_list!L69</v>
      </c>
    </row>
    <row r="261" spans="3:7" x14ac:dyDescent="0.3">
      <c r="C261" s="5" t="str">
        <f t="shared" si="25"/>
        <v>distance_scalar_pt_mexico_city</v>
      </c>
      <c r="D261" s="7" t="s">
        <v>149</v>
      </c>
      <c r="E261" t="s">
        <v>86</v>
      </c>
      <c r="G261" t="str">
        <f t="shared" ca="1" si="29"/>
        <v>All_city_list!L69</v>
      </c>
    </row>
    <row r="262" spans="3:7" x14ac:dyDescent="0.3">
      <c r="C262" s="5" t="str">
        <f t="shared" si="25"/>
        <v>distance_scalar_pt_buenos_aires</v>
      </c>
      <c r="D262" s="7" t="s">
        <v>149</v>
      </c>
      <c r="E262" t="s">
        <v>87</v>
      </c>
      <c r="G262" t="str">
        <f t="shared" ca="1" si="29"/>
        <v>All_city_list!L69</v>
      </c>
    </row>
    <row r="263" spans="3:7" x14ac:dyDescent="0.3">
      <c r="C263" s="5" t="str">
        <f t="shared" si="25"/>
        <v>distance_scalar_pt_cape_town</v>
      </c>
      <c r="D263" s="7" t="s">
        <v>149</v>
      </c>
      <c r="E263" t="s">
        <v>88</v>
      </c>
      <c r="G263" t="str">
        <f t="shared" ca="1" si="29"/>
        <v>All_city_list!L69</v>
      </c>
    </row>
    <row r="264" spans="3:7" x14ac:dyDescent="0.3">
      <c r="C264" s="5" t="str">
        <f t="shared" si="25"/>
        <v>distance_scalar_pt_medellin</v>
      </c>
      <c r="D264" s="7" t="s">
        <v>149</v>
      </c>
      <c r="E264" t="s">
        <v>89</v>
      </c>
      <c r="G264" t="str">
        <f t="shared" ca="1" si="29"/>
        <v>All_city_list!L69</v>
      </c>
    </row>
    <row r="265" spans="3:7" x14ac:dyDescent="0.3">
      <c r="C265" s="5" t="str">
        <f t="shared" si="25"/>
        <v>distance_scalar_pt_cali</v>
      </c>
      <c r="D265" s="7" t="s">
        <v>149</v>
      </c>
      <c r="E265" t="s">
        <v>90</v>
      </c>
      <c r="G265" t="str">
        <f t="shared" ca="1" si="29"/>
        <v>All_city_list!L69</v>
      </c>
    </row>
    <row r="266" spans="3:7" x14ac:dyDescent="0.3">
      <c r="C266" s="5" t="str">
        <f t="shared" si="25"/>
        <v>distance_scalar_pt_montevideo</v>
      </c>
      <c r="D266" s="7" t="s">
        <v>149</v>
      </c>
      <c r="E266" t="s">
        <v>91</v>
      </c>
      <c r="G266" t="str">
        <f t="shared" ca="1" si="29"/>
        <v>All_city_list!L69</v>
      </c>
    </row>
    <row r="267" spans="3:7" x14ac:dyDescent="0.3">
      <c r="C267" s="5" t="str">
        <f t="shared" si="25"/>
        <v>distance_scalar_pt_antofagasta</v>
      </c>
      <c r="D267" s="7" t="s">
        <v>149</v>
      </c>
      <c r="E267" t="s">
        <v>92</v>
      </c>
      <c r="G267" t="str">
        <f t="shared" ca="1" si="29"/>
        <v>All_city_list!L69</v>
      </c>
    </row>
    <row r="268" spans="3:7" x14ac:dyDescent="0.3">
      <c r="C268" s="5" t="str">
        <f t="shared" si="25"/>
        <v>distance_scalar_pt_arica</v>
      </c>
      <c r="D268" s="7" t="s">
        <v>149</v>
      </c>
      <c r="E268" t="s">
        <v>93</v>
      </c>
      <c r="G268" t="str">
        <f t="shared" ca="1" si="29"/>
        <v>All_city_list!L69</v>
      </c>
    </row>
    <row r="269" spans="3:7" x14ac:dyDescent="0.3">
      <c r="C269" s="5" t="str">
        <f t="shared" si="25"/>
        <v>distance_scalar_pt_copiapo</v>
      </c>
      <c r="D269" s="7" t="s">
        <v>149</v>
      </c>
      <c r="E269" t="s">
        <v>94</v>
      </c>
      <c r="G269" t="str">
        <f t="shared" ca="1" si="29"/>
        <v>All_city_list!L69</v>
      </c>
    </row>
    <row r="270" spans="3:7" x14ac:dyDescent="0.3">
      <c r="C270" s="5" t="str">
        <f t="shared" si="25"/>
        <v>distance_scalar_pt_coquimbo_laserena</v>
      </c>
      <c r="D270" s="7" t="s">
        <v>149</v>
      </c>
      <c r="E270" t="s">
        <v>95</v>
      </c>
      <c r="G270" t="str">
        <f t="shared" ca="1" si="29"/>
        <v>All_city_list!L69</v>
      </c>
    </row>
    <row r="271" spans="3:7" x14ac:dyDescent="0.3">
      <c r="C271" s="5" t="str">
        <f t="shared" si="25"/>
        <v>distance_scalar_pt_iquique_altohospicio</v>
      </c>
      <c r="D271" s="7" t="s">
        <v>149</v>
      </c>
      <c r="E271" t="s">
        <v>96</v>
      </c>
      <c r="G271" t="str">
        <f t="shared" ca="1" si="29"/>
        <v>All_city_list!L69</v>
      </c>
    </row>
    <row r="272" spans="3:7" x14ac:dyDescent="0.3">
      <c r="C272" s="5" t="str">
        <f t="shared" si="25"/>
        <v>distance_scalar_pt_osorno</v>
      </c>
      <c r="D272" s="7" t="s">
        <v>149</v>
      </c>
      <c r="E272" t="s">
        <v>97</v>
      </c>
      <c r="G272" t="str">
        <f t="shared" ca="1" si="29"/>
        <v>All_city_list!L69</v>
      </c>
    </row>
    <row r="273" spans="3:7" x14ac:dyDescent="0.3">
      <c r="C273" s="5" t="str">
        <f t="shared" si="25"/>
        <v>distance_scalar_pt_puerto_montt</v>
      </c>
      <c r="D273" s="7" t="s">
        <v>149</v>
      </c>
      <c r="E273" t="s">
        <v>98</v>
      </c>
      <c r="G273" t="str">
        <f t="shared" ca="1" si="29"/>
        <v>All_city_list!L69</v>
      </c>
    </row>
    <row r="274" spans="3:7" x14ac:dyDescent="0.3">
      <c r="C274" s="5" t="str">
        <f t="shared" si="25"/>
        <v>distance_scalar_pt_san_antonio</v>
      </c>
      <c r="D274" s="7" t="s">
        <v>149</v>
      </c>
      <c r="E274" t="s">
        <v>99</v>
      </c>
      <c r="G274" t="str">
        <f t="shared" ca="1" si="29"/>
        <v>All_city_list!L69</v>
      </c>
    </row>
    <row r="275" spans="3:7" x14ac:dyDescent="0.3">
      <c r="C275" s="5" t="str">
        <f t="shared" si="25"/>
        <v>distance_scalar_pt_temuco_padrelascasas</v>
      </c>
      <c r="D275" s="7" t="s">
        <v>149</v>
      </c>
      <c r="E275" t="s">
        <v>100</v>
      </c>
      <c r="G275" t="str">
        <f t="shared" ca="1" si="29"/>
        <v>All_city_list!L69</v>
      </c>
    </row>
    <row r="276" spans="3:7" x14ac:dyDescent="0.3">
      <c r="C276" s="5" t="str">
        <f t="shared" si="25"/>
        <v>distance_scalar_pt_valdivia</v>
      </c>
      <c r="D276" s="7" t="s">
        <v>149</v>
      </c>
      <c r="E276" t="s">
        <v>101</v>
      </c>
      <c r="G276" t="str">
        <f t="shared" ca="1" si="29"/>
        <v>All_city_list!L69</v>
      </c>
    </row>
    <row r="277" spans="3:7" x14ac:dyDescent="0.3">
      <c r="C277" s="5" t="str">
        <f t="shared" si="25"/>
        <v>distance_scalar_pt_gran_valparaiso</v>
      </c>
      <c r="D277" s="7" t="s">
        <v>149</v>
      </c>
      <c r="E277" t="s">
        <v>102</v>
      </c>
      <c r="G277" t="str">
        <f t="shared" ca="1" si="29"/>
        <v>All_city_list!L69</v>
      </c>
    </row>
    <row r="278" spans="3:7" x14ac:dyDescent="0.3">
      <c r="C278" s="5" t="str">
        <f t="shared" ref="C278:C280" si="33">D278&amp;"_"&amp;E278</f>
        <v>distance_scalar_pt_kisumu</v>
      </c>
      <c r="D278" s="7" t="s">
        <v>149</v>
      </c>
      <c r="E278" t="s">
        <v>104</v>
      </c>
      <c r="G278" t="str">
        <f t="shared" ca="1" si="29"/>
        <v>All_city_list!L69</v>
      </c>
    </row>
    <row r="279" spans="3:7" x14ac:dyDescent="0.3">
      <c r="C279" s="5" t="str">
        <f t="shared" si="33"/>
        <v>distance_scalar_pt_nairobi</v>
      </c>
      <c r="D279" s="7" t="s">
        <v>149</v>
      </c>
      <c r="E279" t="s">
        <v>103</v>
      </c>
      <c r="G279" t="str">
        <f t="shared" ca="1" si="29"/>
        <v>All_city_list!L69</v>
      </c>
    </row>
    <row r="280" spans="3:7" x14ac:dyDescent="0.3">
      <c r="C280" s="5" t="str">
        <f t="shared" si="33"/>
        <v>distance_scalar_pt_port_louis</v>
      </c>
      <c r="D280" s="7" t="s">
        <v>149</v>
      </c>
      <c r="E280" t="s">
        <v>105</v>
      </c>
      <c r="G280" t="str">
        <f t="shared" ca="1" si="29"/>
        <v>All_city_list!L69</v>
      </c>
    </row>
    <row r="281" spans="3:7" x14ac:dyDescent="0.3">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3">
      <c r="C282" s="5" t="str">
        <f t="shared" si="25"/>
        <v>distance_scalar_walking_sao_paulo</v>
      </c>
      <c r="D282" s="7" t="s">
        <v>150</v>
      </c>
      <c r="E282" t="s">
        <v>79</v>
      </c>
      <c r="G282" t="str">
        <f t="shared" ref="G282" ca="1" si="35">G281</f>
        <v>All_city_list!L72</v>
      </c>
    </row>
    <row r="283" spans="3:7" x14ac:dyDescent="0.3">
      <c r="C283" s="5" t="str">
        <f t="shared" si="25"/>
        <v>distance_scalar_walking_delhi</v>
      </c>
      <c r="D283" s="7" t="s">
        <v>150</v>
      </c>
      <c r="E283" t="s">
        <v>80</v>
      </c>
      <c r="G283" t="str">
        <f t="shared" ca="1" si="29"/>
        <v>All_city_list!L72</v>
      </c>
    </row>
    <row r="284" spans="3:7" x14ac:dyDescent="0.3">
      <c r="C284" s="5" t="str">
        <f t="shared" si="25"/>
        <v>distance_scalar_walking_bangalore</v>
      </c>
      <c r="D284" s="7" t="s">
        <v>150</v>
      </c>
      <c r="E284" t="s">
        <v>81</v>
      </c>
      <c r="G284" t="str">
        <f t="shared" ca="1" si="29"/>
        <v>All_city_list!L72</v>
      </c>
    </row>
    <row r="285" spans="3:7" x14ac:dyDescent="0.3">
      <c r="C285" s="5" t="str">
        <f t="shared" si="25"/>
        <v>distance_scalar_walking_vizag</v>
      </c>
      <c r="D285" s="7" t="s">
        <v>150</v>
      </c>
      <c r="E285" t="s">
        <v>82</v>
      </c>
      <c r="G285" t="str">
        <f t="shared" ca="1" si="29"/>
        <v>All_city_list!L72</v>
      </c>
    </row>
    <row r="286" spans="3:7" x14ac:dyDescent="0.3">
      <c r="C286" s="5" t="str">
        <f t="shared" si="25"/>
        <v>distance_scalar_walking_belo_horizonte</v>
      </c>
      <c r="D286" s="7" t="s">
        <v>150</v>
      </c>
      <c r="E286" t="s">
        <v>83</v>
      </c>
      <c r="G286" t="str">
        <f t="shared" ca="1" si="29"/>
        <v>All_city_list!L72</v>
      </c>
    </row>
    <row r="287" spans="3:7" x14ac:dyDescent="0.3">
      <c r="C287" s="5" t="str">
        <f t="shared" ref="C287:C333" si="36">D287&amp;"_"&amp;E287</f>
        <v>distance_scalar_walking_bogota</v>
      </c>
      <c r="D287" s="7" t="s">
        <v>150</v>
      </c>
      <c r="E287" t="s">
        <v>84</v>
      </c>
      <c r="G287" t="str">
        <f t="shared" ca="1" si="29"/>
        <v>All_city_list!L72</v>
      </c>
    </row>
    <row r="288" spans="3:7" x14ac:dyDescent="0.3">
      <c r="C288" s="5" t="str">
        <f t="shared" si="36"/>
        <v>distance_scalar_walking_santiago</v>
      </c>
      <c r="D288" s="7" t="s">
        <v>150</v>
      </c>
      <c r="E288" t="s">
        <v>85</v>
      </c>
      <c r="G288" t="str">
        <f t="shared" ca="1" si="29"/>
        <v>All_city_list!L72</v>
      </c>
    </row>
    <row r="289" spans="3:7" x14ac:dyDescent="0.3">
      <c r="C289" s="5" t="str">
        <f t="shared" si="36"/>
        <v>distance_scalar_walking_mexico_city</v>
      </c>
      <c r="D289" s="7" t="s">
        <v>150</v>
      </c>
      <c r="E289" t="s">
        <v>86</v>
      </c>
      <c r="G289" t="str">
        <f t="shared" ca="1" si="29"/>
        <v>All_city_list!L72</v>
      </c>
    </row>
    <row r="290" spans="3:7" x14ac:dyDescent="0.3">
      <c r="C290" s="5" t="str">
        <f t="shared" si="36"/>
        <v>distance_scalar_walking_buenos_aires</v>
      </c>
      <c r="D290" s="7" t="s">
        <v>150</v>
      </c>
      <c r="E290" t="s">
        <v>87</v>
      </c>
      <c r="G290" t="str">
        <f t="shared" ca="1" si="29"/>
        <v>All_city_list!L72</v>
      </c>
    </row>
    <row r="291" spans="3:7" x14ac:dyDescent="0.3">
      <c r="C291" s="5" t="str">
        <f t="shared" si="36"/>
        <v>distance_scalar_walking_cape_town</v>
      </c>
      <c r="D291" s="7" t="s">
        <v>150</v>
      </c>
      <c r="E291" t="s">
        <v>88</v>
      </c>
      <c r="G291" t="str">
        <f t="shared" ca="1" si="29"/>
        <v>All_city_list!L72</v>
      </c>
    </row>
    <row r="292" spans="3:7" x14ac:dyDescent="0.3">
      <c r="C292" s="5" t="str">
        <f t="shared" si="36"/>
        <v>distance_scalar_walking_medellin</v>
      </c>
      <c r="D292" s="7" t="s">
        <v>150</v>
      </c>
      <c r="E292" t="s">
        <v>89</v>
      </c>
      <c r="G292" t="str">
        <f t="shared" ca="1" si="29"/>
        <v>All_city_list!L72</v>
      </c>
    </row>
    <row r="293" spans="3:7" x14ac:dyDescent="0.3">
      <c r="C293" s="5" t="str">
        <f t="shared" si="36"/>
        <v>distance_scalar_walking_cali</v>
      </c>
      <c r="D293" s="7" t="s">
        <v>150</v>
      </c>
      <c r="E293" t="s">
        <v>90</v>
      </c>
      <c r="G293" t="str">
        <f t="shared" ca="1" si="29"/>
        <v>All_city_list!L72</v>
      </c>
    </row>
    <row r="294" spans="3:7" x14ac:dyDescent="0.3">
      <c r="C294" s="5" t="str">
        <f t="shared" si="36"/>
        <v>distance_scalar_walking_montevideo</v>
      </c>
      <c r="D294" s="7" t="s">
        <v>150</v>
      </c>
      <c r="E294" t="s">
        <v>91</v>
      </c>
      <c r="G294" t="str">
        <f t="shared" ca="1" si="29"/>
        <v>All_city_list!L72</v>
      </c>
    </row>
    <row r="295" spans="3:7" x14ac:dyDescent="0.3">
      <c r="C295" s="5" t="str">
        <f t="shared" si="36"/>
        <v>distance_scalar_walking_antofagasta</v>
      </c>
      <c r="D295" s="7" t="s">
        <v>150</v>
      </c>
      <c r="E295" t="s">
        <v>92</v>
      </c>
      <c r="G295" t="str">
        <f t="shared" ca="1" si="29"/>
        <v>All_city_list!L72</v>
      </c>
    </row>
    <row r="296" spans="3:7" x14ac:dyDescent="0.3">
      <c r="C296" s="5" t="str">
        <f t="shared" si="36"/>
        <v>distance_scalar_walking_arica</v>
      </c>
      <c r="D296" s="7" t="s">
        <v>150</v>
      </c>
      <c r="E296" t="s">
        <v>93</v>
      </c>
      <c r="G296" t="str">
        <f t="shared" ca="1" si="29"/>
        <v>All_city_list!L72</v>
      </c>
    </row>
    <row r="297" spans="3:7" x14ac:dyDescent="0.3">
      <c r="C297" s="5" t="str">
        <f t="shared" si="36"/>
        <v>distance_scalar_walking_copiapo</v>
      </c>
      <c r="D297" s="7" t="s">
        <v>150</v>
      </c>
      <c r="E297" t="s">
        <v>94</v>
      </c>
      <c r="G297" t="str">
        <f t="shared" ca="1" si="29"/>
        <v>All_city_list!L72</v>
      </c>
    </row>
    <row r="298" spans="3:7" x14ac:dyDescent="0.3">
      <c r="C298" s="5" t="str">
        <f t="shared" si="36"/>
        <v>distance_scalar_walking_coquimbo_laserena</v>
      </c>
      <c r="D298" s="7" t="s">
        <v>150</v>
      </c>
      <c r="E298" t="s">
        <v>95</v>
      </c>
      <c r="G298" t="str">
        <f t="shared" ca="1" si="29"/>
        <v>All_city_list!L72</v>
      </c>
    </row>
    <row r="299" spans="3:7" x14ac:dyDescent="0.3">
      <c r="C299" s="5" t="str">
        <f t="shared" si="36"/>
        <v>distance_scalar_walking_iquique_altohospicio</v>
      </c>
      <c r="D299" s="7" t="s">
        <v>150</v>
      </c>
      <c r="E299" t="s">
        <v>96</v>
      </c>
      <c r="G299" t="str">
        <f t="shared" ca="1" si="29"/>
        <v>All_city_list!L72</v>
      </c>
    </row>
    <row r="300" spans="3:7" x14ac:dyDescent="0.3">
      <c r="C300" s="5" t="str">
        <f t="shared" si="36"/>
        <v>distance_scalar_walking_osorno</v>
      </c>
      <c r="D300" s="7" t="s">
        <v>150</v>
      </c>
      <c r="E300" t="s">
        <v>97</v>
      </c>
      <c r="G300" t="str">
        <f t="shared" ca="1" si="29"/>
        <v>All_city_list!L72</v>
      </c>
    </row>
    <row r="301" spans="3:7" x14ac:dyDescent="0.3">
      <c r="C301" s="5" t="str">
        <f t="shared" si="36"/>
        <v>distance_scalar_walking_puerto_montt</v>
      </c>
      <c r="D301" s="7" t="s">
        <v>150</v>
      </c>
      <c r="E301" t="s">
        <v>98</v>
      </c>
      <c r="G301" t="str">
        <f t="shared" ca="1" si="29"/>
        <v>All_city_list!L72</v>
      </c>
    </row>
    <row r="302" spans="3:7" x14ac:dyDescent="0.3">
      <c r="C302" s="5" t="str">
        <f t="shared" si="36"/>
        <v>distance_scalar_walking_san_antonio</v>
      </c>
      <c r="D302" s="7" t="s">
        <v>150</v>
      </c>
      <c r="E302" t="s">
        <v>99</v>
      </c>
      <c r="G302" t="str">
        <f t="shared" ca="1" si="29"/>
        <v>All_city_list!L72</v>
      </c>
    </row>
    <row r="303" spans="3:7" x14ac:dyDescent="0.3">
      <c r="C303" s="5" t="str">
        <f t="shared" si="36"/>
        <v>distance_scalar_walking_temuco_padrelascasas</v>
      </c>
      <c r="D303" s="7" t="s">
        <v>150</v>
      </c>
      <c r="E303" t="s">
        <v>100</v>
      </c>
      <c r="G303" t="str">
        <f t="shared" ca="1" si="29"/>
        <v>All_city_list!L72</v>
      </c>
    </row>
    <row r="304" spans="3:7" x14ac:dyDescent="0.3">
      <c r="C304" s="5" t="str">
        <f t="shared" si="36"/>
        <v>distance_scalar_walking_valdivia</v>
      </c>
      <c r="D304" s="7" t="s">
        <v>150</v>
      </c>
      <c r="E304" t="s">
        <v>101</v>
      </c>
      <c r="G304" t="str">
        <f t="shared" ca="1" si="29"/>
        <v>All_city_list!L72</v>
      </c>
    </row>
    <row r="305" spans="3:7" x14ac:dyDescent="0.3">
      <c r="C305" s="5" t="str">
        <f t="shared" si="36"/>
        <v>distance_scalar_walking_gran_valparaiso</v>
      </c>
      <c r="D305" s="7" t="s">
        <v>150</v>
      </c>
      <c r="E305" t="s">
        <v>102</v>
      </c>
      <c r="G305" t="str">
        <f t="shared" ca="1" si="29"/>
        <v>All_city_list!L72</v>
      </c>
    </row>
    <row r="306" spans="3:7" x14ac:dyDescent="0.3">
      <c r="C306" s="5" t="str">
        <f t="shared" ref="C306:C308" si="37">D306&amp;"_"&amp;E306</f>
        <v>distance_scalar_walking_kisumu</v>
      </c>
      <c r="D306" s="7" t="s">
        <v>150</v>
      </c>
      <c r="E306" t="s">
        <v>104</v>
      </c>
      <c r="G306" t="str">
        <f t="shared" ca="1" si="29"/>
        <v>All_city_list!L72</v>
      </c>
    </row>
    <row r="307" spans="3:7" x14ac:dyDescent="0.3">
      <c r="C307" s="5" t="str">
        <f t="shared" si="37"/>
        <v>distance_scalar_walking_nairobi</v>
      </c>
      <c r="D307" s="7" t="s">
        <v>150</v>
      </c>
      <c r="E307" t="s">
        <v>103</v>
      </c>
      <c r="G307" t="str">
        <f t="shared" ca="1" si="29"/>
        <v>All_city_list!L72</v>
      </c>
    </row>
    <row r="308" spans="3:7" x14ac:dyDescent="0.3">
      <c r="C308" s="5" t="str">
        <f t="shared" si="37"/>
        <v>distance_scalar_walking_port_louis</v>
      </c>
      <c r="D308" s="7" t="s">
        <v>150</v>
      </c>
      <c r="E308" t="s">
        <v>105</v>
      </c>
      <c r="G308" t="str">
        <f t="shared" ca="1" si="29"/>
        <v>All_city_list!L72</v>
      </c>
    </row>
    <row r="309" spans="3:7" x14ac:dyDescent="0.3">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3">
      <c r="C310" s="5" t="str">
        <f t="shared" si="36"/>
        <v>distance_scalar_cycling_sao_paulo</v>
      </c>
      <c r="D310" s="7" t="s">
        <v>151</v>
      </c>
      <c r="E310" t="s">
        <v>79</v>
      </c>
      <c r="G310" t="str">
        <f t="shared" ref="G310" ca="1" si="39">G309</f>
        <v>All_city_list!L75</v>
      </c>
    </row>
    <row r="311" spans="3:7" x14ac:dyDescent="0.3">
      <c r="C311" s="5" t="str">
        <f t="shared" si="36"/>
        <v>distance_scalar_cycling_delhi</v>
      </c>
      <c r="D311" s="7" t="s">
        <v>151</v>
      </c>
      <c r="E311" t="s">
        <v>80</v>
      </c>
      <c r="G311" t="str">
        <f t="shared" ca="1" si="29"/>
        <v>All_city_list!L75</v>
      </c>
    </row>
    <row r="312" spans="3:7" x14ac:dyDescent="0.3">
      <c r="C312" s="5" t="str">
        <f t="shared" si="36"/>
        <v>distance_scalar_cycling_bangalore</v>
      </c>
      <c r="D312" s="7" t="s">
        <v>151</v>
      </c>
      <c r="E312" t="s">
        <v>81</v>
      </c>
      <c r="G312" t="str">
        <f t="shared" ca="1" si="29"/>
        <v>All_city_list!L75</v>
      </c>
    </row>
    <row r="313" spans="3:7" x14ac:dyDescent="0.3">
      <c r="C313" s="5" t="str">
        <f t="shared" si="36"/>
        <v>distance_scalar_cycling_vizag</v>
      </c>
      <c r="D313" s="7" t="s">
        <v>151</v>
      </c>
      <c r="E313" t="s">
        <v>82</v>
      </c>
      <c r="G313" t="str">
        <f t="shared" ca="1" si="29"/>
        <v>All_city_list!L75</v>
      </c>
    </row>
    <row r="314" spans="3:7" x14ac:dyDescent="0.3">
      <c r="C314" s="5" t="str">
        <f t="shared" si="36"/>
        <v>distance_scalar_cycling_belo_horizonte</v>
      </c>
      <c r="D314" s="7" t="s">
        <v>151</v>
      </c>
      <c r="E314" t="s">
        <v>83</v>
      </c>
      <c r="G314" t="str">
        <f t="shared" ca="1" si="29"/>
        <v>All_city_list!L75</v>
      </c>
    </row>
    <row r="315" spans="3:7" x14ac:dyDescent="0.3">
      <c r="C315" s="5" t="str">
        <f t="shared" si="36"/>
        <v>distance_scalar_cycling_bogota</v>
      </c>
      <c r="D315" s="7" t="s">
        <v>151</v>
      </c>
      <c r="E315" t="s">
        <v>84</v>
      </c>
      <c r="G315" t="str">
        <f t="shared" ca="1" si="29"/>
        <v>All_city_list!L75</v>
      </c>
    </row>
    <row r="316" spans="3:7" x14ac:dyDescent="0.3">
      <c r="C316" s="5" t="str">
        <f t="shared" si="36"/>
        <v>distance_scalar_cycling_santiago</v>
      </c>
      <c r="D316" s="7" t="s">
        <v>151</v>
      </c>
      <c r="E316" t="s">
        <v>85</v>
      </c>
      <c r="G316" t="str">
        <f t="shared" ref="G316:G336" ca="1" si="40">G315</f>
        <v>All_city_list!L75</v>
      </c>
    </row>
    <row r="317" spans="3:7" x14ac:dyDescent="0.3">
      <c r="C317" s="5" t="str">
        <f t="shared" si="36"/>
        <v>distance_scalar_cycling_mexico_city</v>
      </c>
      <c r="D317" s="7" t="s">
        <v>151</v>
      </c>
      <c r="E317" t="s">
        <v>86</v>
      </c>
      <c r="G317" t="str">
        <f t="shared" ca="1" si="40"/>
        <v>All_city_list!L75</v>
      </c>
    </row>
    <row r="318" spans="3:7" x14ac:dyDescent="0.3">
      <c r="C318" s="5" t="str">
        <f t="shared" si="36"/>
        <v>distance_scalar_cycling_buenos_aires</v>
      </c>
      <c r="D318" s="7" t="s">
        <v>151</v>
      </c>
      <c r="E318" t="s">
        <v>87</v>
      </c>
      <c r="G318" t="str">
        <f t="shared" ca="1" si="40"/>
        <v>All_city_list!L75</v>
      </c>
    </row>
    <row r="319" spans="3:7" x14ac:dyDescent="0.3">
      <c r="C319" s="5" t="str">
        <f t="shared" si="36"/>
        <v>distance_scalar_cycling_cape_town</v>
      </c>
      <c r="D319" s="7" t="s">
        <v>151</v>
      </c>
      <c r="E319" t="s">
        <v>88</v>
      </c>
      <c r="G319" t="str">
        <f t="shared" ca="1" si="40"/>
        <v>All_city_list!L75</v>
      </c>
    </row>
    <row r="320" spans="3:7" x14ac:dyDescent="0.3">
      <c r="C320" s="5" t="str">
        <f t="shared" si="36"/>
        <v>distance_scalar_cycling_medellin</v>
      </c>
      <c r="D320" s="7" t="s">
        <v>151</v>
      </c>
      <c r="E320" t="s">
        <v>89</v>
      </c>
      <c r="G320" t="str">
        <f t="shared" ca="1" si="40"/>
        <v>All_city_list!L75</v>
      </c>
    </row>
    <row r="321" spans="3:7" x14ac:dyDescent="0.3">
      <c r="C321" s="5" t="str">
        <f t="shared" si="36"/>
        <v>distance_scalar_cycling_cali</v>
      </c>
      <c r="D321" s="7" t="s">
        <v>151</v>
      </c>
      <c r="E321" t="s">
        <v>90</v>
      </c>
      <c r="G321" t="str">
        <f t="shared" ca="1" si="40"/>
        <v>All_city_list!L75</v>
      </c>
    </row>
    <row r="322" spans="3:7" x14ac:dyDescent="0.3">
      <c r="C322" s="5" t="str">
        <f t="shared" si="36"/>
        <v>distance_scalar_cycling_montevideo</v>
      </c>
      <c r="D322" s="7" t="s">
        <v>151</v>
      </c>
      <c r="E322" t="s">
        <v>91</v>
      </c>
      <c r="G322" t="str">
        <f t="shared" ca="1" si="40"/>
        <v>All_city_list!L75</v>
      </c>
    </row>
    <row r="323" spans="3:7" x14ac:dyDescent="0.3">
      <c r="C323" s="5" t="str">
        <f t="shared" si="36"/>
        <v>distance_scalar_cycling_antofagasta</v>
      </c>
      <c r="D323" s="7" t="s">
        <v>151</v>
      </c>
      <c r="E323" t="s">
        <v>92</v>
      </c>
      <c r="G323" t="str">
        <f t="shared" ca="1" si="40"/>
        <v>All_city_list!L75</v>
      </c>
    </row>
    <row r="324" spans="3:7" x14ac:dyDescent="0.3">
      <c r="C324" s="5" t="str">
        <f t="shared" si="36"/>
        <v>distance_scalar_cycling_arica</v>
      </c>
      <c r="D324" s="7" t="s">
        <v>151</v>
      </c>
      <c r="E324" t="s">
        <v>93</v>
      </c>
      <c r="G324" t="str">
        <f t="shared" ca="1" si="40"/>
        <v>All_city_list!L75</v>
      </c>
    </row>
    <row r="325" spans="3:7" x14ac:dyDescent="0.3">
      <c r="C325" s="5" t="str">
        <f t="shared" si="36"/>
        <v>distance_scalar_cycling_copiapo</v>
      </c>
      <c r="D325" s="7" t="s">
        <v>151</v>
      </c>
      <c r="E325" t="s">
        <v>94</v>
      </c>
      <c r="G325" t="str">
        <f t="shared" ca="1" si="40"/>
        <v>All_city_list!L75</v>
      </c>
    </row>
    <row r="326" spans="3:7" x14ac:dyDescent="0.3">
      <c r="C326" s="5" t="str">
        <f t="shared" si="36"/>
        <v>distance_scalar_cycling_coquimbo_laserena</v>
      </c>
      <c r="D326" s="7" t="s">
        <v>151</v>
      </c>
      <c r="E326" t="s">
        <v>95</v>
      </c>
      <c r="G326" t="str">
        <f t="shared" ca="1" si="40"/>
        <v>All_city_list!L75</v>
      </c>
    </row>
    <row r="327" spans="3:7" x14ac:dyDescent="0.3">
      <c r="C327" s="5" t="str">
        <f t="shared" si="36"/>
        <v>distance_scalar_cycling_iquique_altohospicio</v>
      </c>
      <c r="D327" s="7" t="s">
        <v>151</v>
      </c>
      <c r="E327" t="s">
        <v>96</v>
      </c>
      <c r="G327" t="str">
        <f t="shared" ca="1" si="40"/>
        <v>All_city_list!L75</v>
      </c>
    </row>
    <row r="328" spans="3:7" x14ac:dyDescent="0.3">
      <c r="C328" s="5" t="str">
        <f t="shared" si="36"/>
        <v>distance_scalar_cycling_osorno</v>
      </c>
      <c r="D328" s="7" t="s">
        <v>151</v>
      </c>
      <c r="E328" t="s">
        <v>97</v>
      </c>
      <c r="G328" t="str">
        <f t="shared" ca="1" si="40"/>
        <v>All_city_list!L75</v>
      </c>
    </row>
    <row r="329" spans="3:7" x14ac:dyDescent="0.3">
      <c r="C329" s="5" t="str">
        <f t="shared" si="36"/>
        <v>distance_scalar_cycling_puerto_montt</v>
      </c>
      <c r="D329" s="7" t="s">
        <v>151</v>
      </c>
      <c r="E329" t="s">
        <v>98</v>
      </c>
      <c r="G329" t="str">
        <f t="shared" ca="1" si="40"/>
        <v>All_city_list!L75</v>
      </c>
    </row>
    <row r="330" spans="3:7" x14ac:dyDescent="0.3">
      <c r="C330" s="5" t="str">
        <f t="shared" si="36"/>
        <v>distance_scalar_cycling_san_antonio</v>
      </c>
      <c r="D330" s="7" t="s">
        <v>151</v>
      </c>
      <c r="E330" t="s">
        <v>99</v>
      </c>
      <c r="G330" t="str">
        <f t="shared" ca="1" si="40"/>
        <v>All_city_list!L75</v>
      </c>
    </row>
    <row r="331" spans="3:7" x14ac:dyDescent="0.3">
      <c r="C331" s="5" t="str">
        <f t="shared" si="36"/>
        <v>distance_scalar_cycling_temuco_padrelascasas</v>
      </c>
      <c r="D331" s="7" t="s">
        <v>151</v>
      </c>
      <c r="E331" t="s">
        <v>100</v>
      </c>
      <c r="G331" t="str">
        <f t="shared" ca="1" si="40"/>
        <v>All_city_list!L75</v>
      </c>
    </row>
    <row r="332" spans="3:7" x14ac:dyDescent="0.3">
      <c r="C332" s="5" t="str">
        <f t="shared" si="36"/>
        <v>distance_scalar_cycling_valdivia</v>
      </c>
      <c r="D332" s="7" t="s">
        <v>151</v>
      </c>
      <c r="E332" t="s">
        <v>101</v>
      </c>
      <c r="G332" t="str">
        <f t="shared" ca="1" si="40"/>
        <v>All_city_list!L75</v>
      </c>
    </row>
    <row r="333" spans="3:7" x14ac:dyDescent="0.3">
      <c r="C333" s="5" t="str">
        <f t="shared" si="36"/>
        <v>distance_scalar_cycling_gran_valparaiso</v>
      </c>
      <c r="D333" s="7" t="s">
        <v>151</v>
      </c>
      <c r="E333" t="s">
        <v>102</v>
      </c>
      <c r="G333" t="str">
        <f t="shared" ca="1" si="40"/>
        <v>All_city_list!L75</v>
      </c>
    </row>
    <row r="334" spans="3:7" x14ac:dyDescent="0.3">
      <c r="C334" s="5" t="str">
        <f t="shared" ref="C334:C336" si="41">D334&amp;"_"&amp;E334</f>
        <v>distance_scalar_cycling_kisumu</v>
      </c>
      <c r="D334" s="7" t="s">
        <v>151</v>
      </c>
      <c r="E334" t="s">
        <v>104</v>
      </c>
      <c r="G334" t="str">
        <f t="shared" ca="1" si="40"/>
        <v>All_city_list!L75</v>
      </c>
    </row>
    <row r="335" spans="3:7" x14ac:dyDescent="0.3">
      <c r="C335" s="5" t="str">
        <f t="shared" si="41"/>
        <v>distance_scalar_cycling_nairobi</v>
      </c>
      <c r="D335" s="7" t="s">
        <v>151</v>
      </c>
      <c r="E335" t="s">
        <v>103</v>
      </c>
      <c r="G335" t="str">
        <f t="shared" ca="1" si="40"/>
        <v>All_city_list!L75</v>
      </c>
    </row>
    <row r="336" spans="3:7" x14ac:dyDescent="0.3">
      <c r="C336" s="5" t="str">
        <f t="shared" si="41"/>
        <v>distance_scalar_cycling_port_louis</v>
      </c>
      <c r="D336" s="7" t="s">
        <v>151</v>
      </c>
      <c r="E336" t="s">
        <v>105</v>
      </c>
      <c r="G336" t="str">
        <f t="shared" ca="1" si="40"/>
        <v>All_city_list!L75</v>
      </c>
    </row>
    <row r="337" spans="3:7" x14ac:dyDescent="0.3">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3">
      <c r="C338" s="5" t="str">
        <f t="shared" si="42"/>
        <v>injury_reporting_rate_sao_paulo</v>
      </c>
      <c r="D338" s="7" t="s">
        <v>122</v>
      </c>
      <c r="E338" t="s">
        <v>79</v>
      </c>
      <c r="G338" t="str">
        <f t="shared" ref="G338:G410" ca="1" si="44">G337</f>
        <v>All_city_list!L25</v>
      </c>
    </row>
    <row r="339" spans="3:7" x14ac:dyDescent="0.3">
      <c r="C339" s="5" t="str">
        <f t="shared" si="42"/>
        <v>injury_reporting_rate_delhi</v>
      </c>
      <c r="D339" s="7" t="s">
        <v>122</v>
      </c>
      <c r="E339" t="s">
        <v>80</v>
      </c>
      <c r="G339" t="str">
        <f t="shared" ca="1" si="44"/>
        <v>All_city_list!L25</v>
      </c>
    </row>
    <row r="340" spans="3:7" x14ac:dyDescent="0.3">
      <c r="C340" s="5" t="str">
        <f t="shared" si="42"/>
        <v>injury_reporting_rate_bangalore</v>
      </c>
      <c r="D340" s="7" t="s">
        <v>122</v>
      </c>
      <c r="E340" t="s">
        <v>81</v>
      </c>
      <c r="G340" t="str">
        <f t="shared" ca="1" si="44"/>
        <v>All_city_list!L25</v>
      </c>
    </row>
    <row r="341" spans="3:7" x14ac:dyDescent="0.3">
      <c r="C341" s="5" t="str">
        <f t="shared" si="42"/>
        <v>injury_reporting_rate_vizag</v>
      </c>
      <c r="D341" s="7" t="s">
        <v>122</v>
      </c>
      <c r="E341" t="s">
        <v>82</v>
      </c>
      <c r="G341" t="str">
        <f t="shared" ca="1" si="44"/>
        <v>All_city_list!L25</v>
      </c>
    </row>
    <row r="342" spans="3:7" x14ac:dyDescent="0.3">
      <c r="C342" s="5" t="str">
        <f t="shared" si="42"/>
        <v>injury_reporting_rate_belo_horizonte</v>
      </c>
      <c r="D342" s="7" t="s">
        <v>122</v>
      </c>
      <c r="E342" t="s">
        <v>83</v>
      </c>
      <c r="G342" t="str">
        <f t="shared" ca="1" si="44"/>
        <v>All_city_list!L25</v>
      </c>
    </row>
    <row r="343" spans="3:7" x14ac:dyDescent="0.3">
      <c r="C343" s="5" t="str">
        <f t="shared" si="42"/>
        <v>injury_reporting_rate_bogota</v>
      </c>
      <c r="D343" s="7" t="s">
        <v>122</v>
      </c>
      <c r="E343" t="s">
        <v>84</v>
      </c>
      <c r="G343" t="str">
        <f t="shared" ca="1" si="44"/>
        <v>All_city_list!L25</v>
      </c>
    </row>
    <row r="344" spans="3:7" x14ac:dyDescent="0.3">
      <c r="C344" s="5" t="str">
        <f t="shared" si="42"/>
        <v>injury_reporting_rate_santiago</v>
      </c>
      <c r="D344" s="7" t="s">
        <v>122</v>
      </c>
      <c r="E344" t="s">
        <v>85</v>
      </c>
      <c r="G344" t="str">
        <f t="shared" ca="1" si="44"/>
        <v>All_city_list!L25</v>
      </c>
    </row>
    <row r="345" spans="3:7" x14ac:dyDescent="0.3">
      <c r="C345" s="5" t="str">
        <f t="shared" si="42"/>
        <v>injury_reporting_rate_mexico_city</v>
      </c>
      <c r="D345" s="7" t="s">
        <v>122</v>
      </c>
      <c r="E345" t="s">
        <v>86</v>
      </c>
      <c r="G345" t="str">
        <f t="shared" ca="1" si="44"/>
        <v>All_city_list!L25</v>
      </c>
    </row>
    <row r="346" spans="3:7" x14ac:dyDescent="0.3">
      <c r="C346" s="5" t="str">
        <f t="shared" si="42"/>
        <v>injury_reporting_rate_buenos_aires</v>
      </c>
      <c r="D346" s="7" t="s">
        <v>122</v>
      </c>
      <c r="E346" t="s">
        <v>87</v>
      </c>
      <c r="G346" t="str">
        <f t="shared" ca="1" si="44"/>
        <v>All_city_list!L25</v>
      </c>
    </row>
    <row r="347" spans="3:7" x14ac:dyDescent="0.3">
      <c r="C347" s="5" t="str">
        <f t="shared" si="42"/>
        <v>injury_reporting_rate_cape_town</v>
      </c>
      <c r="D347" s="7" t="s">
        <v>122</v>
      </c>
      <c r="E347" t="s">
        <v>88</v>
      </c>
      <c r="G347" t="str">
        <f t="shared" ca="1" si="44"/>
        <v>All_city_list!L25</v>
      </c>
    </row>
    <row r="348" spans="3:7" x14ac:dyDescent="0.3">
      <c r="C348" s="5" t="str">
        <f t="shared" si="42"/>
        <v>injury_reporting_rate_medellin</v>
      </c>
      <c r="D348" s="7" t="s">
        <v>122</v>
      </c>
      <c r="E348" t="s">
        <v>89</v>
      </c>
      <c r="G348" t="str">
        <f t="shared" ca="1" si="44"/>
        <v>All_city_list!L25</v>
      </c>
    </row>
    <row r="349" spans="3:7" x14ac:dyDescent="0.3">
      <c r="C349" s="5" t="str">
        <f t="shared" si="42"/>
        <v>injury_reporting_rate_cali</v>
      </c>
      <c r="D349" s="7" t="s">
        <v>122</v>
      </c>
      <c r="E349" t="s">
        <v>90</v>
      </c>
      <c r="G349" t="str">
        <f t="shared" ca="1" si="44"/>
        <v>All_city_list!L25</v>
      </c>
    </row>
    <row r="350" spans="3:7" x14ac:dyDescent="0.3">
      <c r="C350" s="5" t="str">
        <f t="shared" si="42"/>
        <v>injury_reporting_rate_montevideo</v>
      </c>
      <c r="D350" s="7" t="s">
        <v>122</v>
      </c>
      <c r="E350" t="s">
        <v>91</v>
      </c>
      <c r="G350" t="str">
        <f t="shared" ca="1" si="44"/>
        <v>All_city_list!L25</v>
      </c>
    </row>
    <row r="351" spans="3:7" x14ac:dyDescent="0.3">
      <c r="C351" s="5" t="str">
        <f t="shared" si="42"/>
        <v>injury_reporting_rate_antofagasta</v>
      </c>
      <c r="D351" s="7" t="s">
        <v>122</v>
      </c>
      <c r="E351" t="s">
        <v>92</v>
      </c>
      <c r="G351" t="str">
        <f t="shared" ca="1" si="44"/>
        <v>All_city_list!L25</v>
      </c>
    </row>
    <row r="352" spans="3:7" x14ac:dyDescent="0.3">
      <c r="C352" s="5" t="str">
        <f t="shared" si="42"/>
        <v>injury_reporting_rate_arica</v>
      </c>
      <c r="D352" s="7" t="s">
        <v>122</v>
      </c>
      <c r="E352" t="s">
        <v>93</v>
      </c>
      <c r="G352" t="str">
        <f t="shared" ca="1" si="44"/>
        <v>All_city_list!L25</v>
      </c>
    </row>
    <row r="353" spans="3:7" x14ac:dyDescent="0.3">
      <c r="C353" s="5" t="str">
        <f t="shared" si="42"/>
        <v>injury_reporting_rate_copiapo</v>
      </c>
      <c r="D353" s="7" t="s">
        <v>122</v>
      </c>
      <c r="E353" t="s">
        <v>94</v>
      </c>
      <c r="G353" t="str">
        <f t="shared" ca="1" si="44"/>
        <v>All_city_list!L25</v>
      </c>
    </row>
    <row r="354" spans="3:7" x14ac:dyDescent="0.3">
      <c r="C354" s="5" t="str">
        <f t="shared" si="42"/>
        <v>injury_reporting_rate_coquimbo_laserena</v>
      </c>
      <c r="D354" s="7" t="s">
        <v>122</v>
      </c>
      <c r="E354" t="s">
        <v>95</v>
      </c>
      <c r="G354" t="str">
        <f t="shared" ca="1" si="44"/>
        <v>All_city_list!L25</v>
      </c>
    </row>
    <row r="355" spans="3:7" x14ac:dyDescent="0.3">
      <c r="C355" s="5" t="str">
        <f t="shared" si="42"/>
        <v>injury_reporting_rate_iquique_altohospicio</v>
      </c>
      <c r="D355" s="7" t="s">
        <v>122</v>
      </c>
      <c r="E355" t="s">
        <v>96</v>
      </c>
      <c r="G355" t="str">
        <f t="shared" ca="1" si="44"/>
        <v>All_city_list!L25</v>
      </c>
    </row>
    <row r="356" spans="3:7" x14ac:dyDescent="0.3">
      <c r="C356" s="5" t="str">
        <f t="shared" si="42"/>
        <v>injury_reporting_rate_osorno</v>
      </c>
      <c r="D356" s="7" t="s">
        <v>122</v>
      </c>
      <c r="E356" t="s">
        <v>97</v>
      </c>
      <c r="G356" t="str">
        <f t="shared" ca="1" si="44"/>
        <v>All_city_list!L25</v>
      </c>
    </row>
    <row r="357" spans="3:7" x14ac:dyDescent="0.3">
      <c r="C357" s="5" t="str">
        <f t="shared" si="42"/>
        <v>injury_reporting_rate_puerto_montt</v>
      </c>
      <c r="D357" s="7" t="s">
        <v>122</v>
      </c>
      <c r="E357" t="s">
        <v>98</v>
      </c>
      <c r="G357" t="str">
        <f t="shared" ca="1" si="44"/>
        <v>All_city_list!L25</v>
      </c>
    </row>
    <row r="358" spans="3:7" x14ac:dyDescent="0.3">
      <c r="C358" s="5" t="str">
        <f t="shared" si="42"/>
        <v>injury_reporting_rate_san_antonio</v>
      </c>
      <c r="D358" s="7" t="s">
        <v>122</v>
      </c>
      <c r="E358" t="s">
        <v>99</v>
      </c>
      <c r="G358" t="str">
        <f t="shared" ca="1" si="44"/>
        <v>All_city_list!L25</v>
      </c>
    </row>
    <row r="359" spans="3:7" x14ac:dyDescent="0.3">
      <c r="C359" s="5" t="str">
        <f t="shared" si="42"/>
        <v>injury_reporting_rate_temuco_padrelascasas</v>
      </c>
      <c r="D359" s="7" t="s">
        <v>122</v>
      </c>
      <c r="E359" t="s">
        <v>100</v>
      </c>
      <c r="G359" t="str">
        <f t="shared" ca="1" si="44"/>
        <v>All_city_list!L25</v>
      </c>
    </row>
    <row r="360" spans="3:7" x14ac:dyDescent="0.3">
      <c r="C360" s="5" t="str">
        <f t="shared" si="42"/>
        <v>injury_reporting_rate_valdivia</v>
      </c>
      <c r="D360" s="7" t="s">
        <v>122</v>
      </c>
      <c r="E360" t="s">
        <v>101</v>
      </c>
      <c r="G360" t="str">
        <f t="shared" ca="1" si="44"/>
        <v>All_city_list!L25</v>
      </c>
    </row>
    <row r="361" spans="3:7" x14ac:dyDescent="0.3">
      <c r="C361" s="5" t="str">
        <f t="shared" si="42"/>
        <v>injury_reporting_rate_gran_valparaiso</v>
      </c>
      <c r="D361" s="7" t="s">
        <v>122</v>
      </c>
      <c r="E361" t="s">
        <v>102</v>
      </c>
      <c r="G361" t="str">
        <f t="shared" ca="1" si="44"/>
        <v>All_city_list!L25</v>
      </c>
    </row>
    <row r="362" spans="3:7" x14ac:dyDescent="0.3">
      <c r="C362" s="5" t="str">
        <f t="shared" ref="C362:C364" si="45">D362&amp;"_"&amp;E362</f>
        <v>injury_reporting_rate_kisumu</v>
      </c>
      <c r="D362" s="7" t="s">
        <v>122</v>
      </c>
      <c r="E362" t="s">
        <v>104</v>
      </c>
      <c r="G362" t="str">
        <f t="shared" ca="1" si="44"/>
        <v>All_city_list!L25</v>
      </c>
    </row>
    <row r="363" spans="3:7" x14ac:dyDescent="0.3">
      <c r="C363" s="5" t="str">
        <f t="shared" si="45"/>
        <v>injury_reporting_rate_nairobi</v>
      </c>
      <c r="D363" s="7" t="s">
        <v>122</v>
      </c>
      <c r="E363" t="s">
        <v>103</v>
      </c>
      <c r="G363" t="str">
        <f t="shared" ca="1" si="44"/>
        <v>All_city_list!L25</v>
      </c>
    </row>
    <row r="364" spans="3:7" x14ac:dyDescent="0.3">
      <c r="C364" s="5" t="str">
        <f t="shared" si="45"/>
        <v>injury_reporting_rate_port_louis</v>
      </c>
      <c r="D364" s="7" t="s">
        <v>122</v>
      </c>
      <c r="E364" t="s">
        <v>105</v>
      </c>
      <c r="G364" t="str">
        <f t="shared" ca="1" si="44"/>
        <v>All_city_list!L25</v>
      </c>
    </row>
    <row r="365" spans="3:7" x14ac:dyDescent="0.3">
      <c r="C365" s="5" t="str">
        <f t="shared" ref="C365:C367" si="46">D365&amp;"_"&amp;E365</f>
        <v>injury_reporting_rate_kisumu</v>
      </c>
      <c r="D365" s="7" t="s">
        <v>122</v>
      </c>
      <c r="E365" t="s">
        <v>104</v>
      </c>
      <c r="G365" t="str">
        <f t="shared" ca="1" si="44"/>
        <v>All_city_list!L25</v>
      </c>
    </row>
    <row r="366" spans="3:7" x14ac:dyDescent="0.3">
      <c r="C366" s="5" t="str">
        <f t="shared" si="46"/>
        <v>injury_reporting_rate_nairobi</v>
      </c>
      <c r="D366" s="7" t="s">
        <v>122</v>
      </c>
      <c r="E366" t="s">
        <v>103</v>
      </c>
      <c r="G366" t="str">
        <f t="shared" ca="1" si="44"/>
        <v>All_city_list!L25</v>
      </c>
    </row>
    <row r="367" spans="3:7" x14ac:dyDescent="0.3">
      <c r="C367" s="5" t="str">
        <f t="shared" si="46"/>
        <v>injury_reporting_rate_port_louis</v>
      </c>
      <c r="D367" s="7" t="s">
        <v>122</v>
      </c>
      <c r="E367" t="s">
        <v>105</v>
      </c>
      <c r="G367" t="str">
        <f t="shared" ca="1" si="44"/>
        <v>All_city_list!L25</v>
      </c>
    </row>
    <row r="368" spans="3:7" x14ac:dyDescent="0.3">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3">
      <c r="C369" s="5" t="str">
        <f t="shared" ref="C369:C396" si="49">D369&amp;"_"&amp;E369</f>
        <v>car_occupancy_ratio_sao_paulo</v>
      </c>
      <c r="D369" s="7" t="s">
        <v>154</v>
      </c>
      <c r="E369" t="s">
        <v>79</v>
      </c>
      <c r="G369" t="str">
        <f t="shared" ca="1" si="44"/>
        <v>All_city_list!L88</v>
      </c>
    </row>
    <row r="370" spans="3:7" x14ac:dyDescent="0.3">
      <c r="C370" s="5" t="str">
        <f t="shared" si="49"/>
        <v>car_occupancy_ratio_delhi</v>
      </c>
      <c r="D370" s="7" t="s">
        <v>154</v>
      </c>
      <c r="E370" t="s">
        <v>80</v>
      </c>
      <c r="G370" t="str">
        <f t="shared" ca="1" si="44"/>
        <v>All_city_list!L88</v>
      </c>
    </row>
    <row r="371" spans="3:7" x14ac:dyDescent="0.3">
      <c r="C371" s="5" t="str">
        <f t="shared" si="49"/>
        <v>car_occupancy_ratio_bangalore</v>
      </c>
      <c r="D371" s="7" t="s">
        <v>154</v>
      </c>
      <c r="E371" t="s">
        <v>81</v>
      </c>
      <c r="G371" t="str">
        <f t="shared" ca="1" si="44"/>
        <v>All_city_list!L88</v>
      </c>
    </row>
    <row r="372" spans="3:7" x14ac:dyDescent="0.3">
      <c r="C372" s="5" t="str">
        <f t="shared" si="49"/>
        <v>car_occupancy_ratio_vizag</v>
      </c>
      <c r="D372" s="7" t="s">
        <v>154</v>
      </c>
      <c r="E372" t="s">
        <v>82</v>
      </c>
      <c r="G372" t="str">
        <f t="shared" ca="1" si="44"/>
        <v>All_city_list!L88</v>
      </c>
    </row>
    <row r="373" spans="3:7" x14ac:dyDescent="0.3">
      <c r="C373" s="5" t="str">
        <f t="shared" si="49"/>
        <v>car_occupancy_ratio_belo_horizonte</v>
      </c>
      <c r="D373" s="7" t="s">
        <v>154</v>
      </c>
      <c r="E373" t="s">
        <v>83</v>
      </c>
      <c r="G373" t="str">
        <f t="shared" ca="1" si="44"/>
        <v>All_city_list!L88</v>
      </c>
    </row>
    <row r="374" spans="3:7" x14ac:dyDescent="0.3">
      <c r="C374" s="5" t="str">
        <f t="shared" si="49"/>
        <v>car_occupancy_ratio_bogota</v>
      </c>
      <c r="D374" s="7" t="s">
        <v>154</v>
      </c>
      <c r="E374" t="s">
        <v>84</v>
      </c>
      <c r="G374" t="str">
        <f t="shared" ca="1" si="44"/>
        <v>All_city_list!L88</v>
      </c>
    </row>
    <row r="375" spans="3:7" x14ac:dyDescent="0.3">
      <c r="C375" s="5" t="str">
        <f t="shared" si="49"/>
        <v>car_occupancy_ratio_santiago</v>
      </c>
      <c r="D375" s="7" t="s">
        <v>154</v>
      </c>
      <c r="E375" t="s">
        <v>85</v>
      </c>
      <c r="G375" t="str">
        <f t="shared" ca="1" si="44"/>
        <v>All_city_list!L88</v>
      </c>
    </row>
    <row r="376" spans="3:7" x14ac:dyDescent="0.3">
      <c r="C376" s="5" t="str">
        <f t="shared" si="49"/>
        <v>car_occupancy_ratio_mexico_city</v>
      </c>
      <c r="D376" s="7" t="s">
        <v>154</v>
      </c>
      <c r="E376" t="s">
        <v>86</v>
      </c>
      <c r="G376" t="str">
        <f t="shared" ca="1" si="44"/>
        <v>All_city_list!L88</v>
      </c>
    </row>
    <row r="377" spans="3:7" x14ac:dyDescent="0.3">
      <c r="C377" s="5" t="str">
        <f t="shared" si="49"/>
        <v>car_occupancy_ratio_buenos_aires</v>
      </c>
      <c r="D377" s="7" t="s">
        <v>154</v>
      </c>
      <c r="E377" t="s">
        <v>87</v>
      </c>
      <c r="G377" t="str">
        <f t="shared" ca="1" si="44"/>
        <v>All_city_list!L88</v>
      </c>
    </row>
    <row r="378" spans="3:7" x14ac:dyDescent="0.3">
      <c r="C378" s="5" t="str">
        <f t="shared" si="49"/>
        <v>car_occupancy_ratio_cape_town</v>
      </c>
      <c r="D378" s="7" t="s">
        <v>154</v>
      </c>
      <c r="E378" t="s">
        <v>88</v>
      </c>
      <c r="G378" t="str">
        <f t="shared" ca="1" si="44"/>
        <v>All_city_list!L88</v>
      </c>
    </row>
    <row r="379" spans="3:7" x14ac:dyDescent="0.3">
      <c r="C379" s="5" t="str">
        <f t="shared" si="49"/>
        <v>car_occupancy_ratio_medellin</v>
      </c>
      <c r="D379" s="7" t="s">
        <v>154</v>
      </c>
      <c r="E379" t="s">
        <v>89</v>
      </c>
      <c r="G379" t="str">
        <f t="shared" ca="1" si="44"/>
        <v>All_city_list!L88</v>
      </c>
    </row>
    <row r="380" spans="3:7" x14ac:dyDescent="0.3">
      <c r="C380" s="5" t="str">
        <f t="shared" si="49"/>
        <v>car_occupancy_ratio_cali</v>
      </c>
      <c r="D380" s="7" t="s">
        <v>154</v>
      </c>
      <c r="E380" t="s">
        <v>90</v>
      </c>
      <c r="G380" t="str">
        <f t="shared" ca="1" si="44"/>
        <v>All_city_list!L88</v>
      </c>
    </row>
    <row r="381" spans="3:7" x14ac:dyDescent="0.3">
      <c r="C381" s="5" t="str">
        <f t="shared" si="49"/>
        <v>car_occupancy_ratio_montevideo</v>
      </c>
      <c r="D381" s="7" t="s">
        <v>154</v>
      </c>
      <c r="E381" t="s">
        <v>91</v>
      </c>
      <c r="G381" t="str">
        <f t="shared" ca="1" si="44"/>
        <v>All_city_list!L88</v>
      </c>
    </row>
    <row r="382" spans="3:7" x14ac:dyDescent="0.3">
      <c r="C382" s="5" t="str">
        <f t="shared" si="49"/>
        <v>car_occupancy_ratio_antofagasta</v>
      </c>
      <c r="D382" s="7" t="s">
        <v>154</v>
      </c>
      <c r="E382" t="s">
        <v>92</v>
      </c>
      <c r="G382" t="str">
        <f t="shared" ca="1" si="44"/>
        <v>All_city_list!L88</v>
      </c>
    </row>
    <row r="383" spans="3:7" x14ac:dyDescent="0.3">
      <c r="C383" s="5" t="str">
        <f t="shared" si="49"/>
        <v>car_occupancy_ratio_arica</v>
      </c>
      <c r="D383" s="7" t="s">
        <v>154</v>
      </c>
      <c r="E383" t="s">
        <v>93</v>
      </c>
      <c r="G383" t="str">
        <f t="shared" ca="1" si="44"/>
        <v>All_city_list!L88</v>
      </c>
    </row>
    <row r="384" spans="3:7" x14ac:dyDescent="0.3">
      <c r="C384" s="5" t="str">
        <f t="shared" si="49"/>
        <v>car_occupancy_ratio_copiapo</v>
      </c>
      <c r="D384" s="7" t="s">
        <v>154</v>
      </c>
      <c r="E384" t="s">
        <v>94</v>
      </c>
      <c r="G384" t="str">
        <f t="shared" ca="1" si="44"/>
        <v>All_city_list!L88</v>
      </c>
    </row>
    <row r="385" spans="3:7" x14ac:dyDescent="0.3">
      <c r="C385" s="5" t="str">
        <f t="shared" si="49"/>
        <v>car_occupancy_ratio_coquimbo_laserena</v>
      </c>
      <c r="D385" s="7" t="s">
        <v>154</v>
      </c>
      <c r="E385" t="s">
        <v>95</v>
      </c>
      <c r="G385" t="str">
        <f t="shared" ca="1" si="44"/>
        <v>All_city_list!L88</v>
      </c>
    </row>
    <row r="386" spans="3:7" x14ac:dyDescent="0.3">
      <c r="C386" s="5" t="str">
        <f t="shared" si="49"/>
        <v>car_occupancy_ratio_iquique_altohospicio</v>
      </c>
      <c r="D386" s="7" t="s">
        <v>154</v>
      </c>
      <c r="E386" t="s">
        <v>96</v>
      </c>
      <c r="G386" t="str">
        <f t="shared" ca="1" si="44"/>
        <v>All_city_list!L88</v>
      </c>
    </row>
    <row r="387" spans="3:7" x14ac:dyDescent="0.3">
      <c r="C387" s="5" t="str">
        <f t="shared" si="49"/>
        <v>car_occupancy_ratio_osorno</v>
      </c>
      <c r="D387" s="7" t="s">
        <v>154</v>
      </c>
      <c r="E387" t="s">
        <v>97</v>
      </c>
      <c r="G387" t="str">
        <f t="shared" ca="1" si="44"/>
        <v>All_city_list!L88</v>
      </c>
    </row>
    <row r="388" spans="3:7" x14ac:dyDescent="0.3">
      <c r="C388" s="5" t="str">
        <f t="shared" si="49"/>
        <v>car_occupancy_ratio_puerto_montt</v>
      </c>
      <c r="D388" s="7" t="s">
        <v>154</v>
      </c>
      <c r="E388" t="s">
        <v>98</v>
      </c>
      <c r="G388" t="str">
        <f t="shared" ca="1" si="44"/>
        <v>All_city_list!L88</v>
      </c>
    </row>
    <row r="389" spans="3:7" x14ac:dyDescent="0.3">
      <c r="C389" s="5" t="str">
        <f t="shared" si="49"/>
        <v>car_occupancy_ratio_san_antonio</v>
      </c>
      <c r="D389" s="7" t="s">
        <v>154</v>
      </c>
      <c r="E389" t="s">
        <v>99</v>
      </c>
      <c r="G389" t="str">
        <f t="shared" ca="1" si="44"/>
        <v>All_city_list!L88</v>
      </c>
    </row>
    <row r="390" spans="3:7" x14ac:dyDescent="0.3">
      <c r="C390" s="5" t="str">
        <f t="shared" si="49"/>
        <v>car_occupancy_ratio_temuco_padrelascasas</v>
      </c>
      <c r="D390" s="7" t="s">
        <v>154</v>
      </c>
      <c r="E390" t="s">
        <v>100</v>
      </c>
      <c r="G390" t="str">
        <f t="shared" ca="1" si="44"/>
        <v>All_city_list!L88</v>
      </c>
    </row>
    <row r="391" spans="3:7" x14ac:dyDescent="0.3">
      <c r="C391" s="5" t="str">
        <f t="shared" si="49"/>
        <v>car_occupancy_ratio_valdivia</v>
      </c>
      <c r="D391" s="7" t="s">
        <v>154</v>
      </c>
      <c r="E391" t="s">
        <v>101</v>
      </c>
      <c r="G391" t="str">
        <f t="shared" ca="1" si="44"/>
        <v>All_city_list!L88</v>
      </c>
    </row>
    <row r="392" spans="3:7" x14ac:dyDescent="0.3">
      <c r="C392" s="5" t="str">
        <f t="shared" si="49"/>
        <v>car_occupancy_ratio_gran_valparaiso</v>
      </c>
      <c r="D392" s="7" t="s">
        <v>154</v>
      </c>
      <c r="E392" t="s">
        <v>102</v>
      </c>
      <c r="G392" t="str">
        <f t="shared" ca="1" si="44"/>
        <v>All_city_list!L88</v>
      </c>
    </row>
    <row r="393" spans="3:7" x14ac:dyDescent="0.3">
      <c r="C393" s="5" t="str">
        <f t="shared" ref="C393:C395" si="50">D393&amp;"_"&amp;E393</f>
        <v>car_occupancy_ratio_kisumu</v>
      </c>
      <c r="D393" s="7" t="s">
        <v>154</v>
      </c>
      <c r="E393" t="s">
        <v>104</v>
      </c>
      <c r="G393" t="str">
        <f t="shared" ca="1" si="44"/>
        <v>All_city_list!L88</v>
      </c>
    </row>
    <row r="394" spans="3:7" x14ac:dyDescent="0.3">
      <c r="C394" s="5" t="str">
        <f t="shared" si="50"/>
        <v>car_occupancy_ratio_nairobi</v>
      </c>
      <c r="D394" s="7" t="s">
        <v>154</v>
      </c>
      <c r="E394" t="s">
        <v>103</v>
      </c>
      <c r="G394" t="str">
        <f t="shared" ca="1" si="44"/>
        <v>All_city_list!L88</v>
      </c>
    </row>
    <row r="395" spans="3:7" x14ac:dyDescent="0.3">
      <c r="C395" s="5" t="str">
        <f t="shared" si="50"/>
        <v>car_occupancy_ratio_port_louis</v>
      </c>
      <c r="D395" s="7" t="s">
        <v>154</v>
      </c>
      <c r="E395" t="s">
        <v>105</v>
      </c>
      <c r="G395" t="str">
        <f t="shared" ca="1" si="44"/>
        <v>All_city_list!L88</v>
      </c>
    </row>
    <row r="396" spans="3:7" x14ac:dyDescent="0.3">
      <c r="C396" s="5" t="str">
        <f t="shared" si="49"/>
        <v>bus_walk_time_accra</v>
      </c>
      <c r="D396" s="38" t="s">
        <v>132</v>
      </c>
      <c r="E396" s="28" t="s">
        <v>78</v>
      </c>
      <c r="F396" s="28">
        <f ca="1">MATCH(C396,All_city_list!$D:$D,0)</f>
        <v>40</v>
      </c>
      <c r="G396" s="4" t="str">
        <f t="shared" ref="G396" ca="1" si="51">"All_city_list!L"&amp;F396</f>
        <v>All_city_list!L40</v>
      </c>
    </row>
    <row r="397" spans="3:7" x14ac:dyDescent="0.3">
      <c r="C397" s="5" t="str">
        <f t="shared" ref="C397:C424" si="52">D397&amp;"_"&amp;E397</f>
        <v>bus_walk_time_sao_paulo</v>
      </c>
      <c r="D397" s="7" t="s">
        <v>132</v>
      </c>
      <c r="E397" t="s">
        <v>79</v>
      </c>
      <c r="G397" t="str">
        <f t="shared" ca="1" si="44"/>
        <v>All_city_list!L40</v>
      </c>
    </row>
    <row r="398" spans="3:7" x14ac:dyDescent="0.3">
      <c r="C398" s="5" t="str">
        <f t="shared" si="52"/>
        <v>bus_walk_time_delhi</v>
      </c>
      <c r="D398" s="7" t="s">
        <v>132</v>
      </c>
      <c r="E398" t="s">
        <v>80</v>
      </c>
      <c r="G398" t="str">
        <f t="shared" ca="1" si="44"/>
        <v>All_city_list!L40</v>
      </c>
    </row>
    <row r="399" spans="3:7" x14ac:dyDescent="0.3">
      <c r="C399" s="5" t="str">
        <f t="shared" si="52"/>
        <v>bus_walk_time_bangalore</v>
      </c>
      <c r="D399" s="7" t="s">
        <v>132</v>
      </c>
      <c r="E399" t="s">
        <v>81</v>
      </c>
      <c r="G399" t="str">
        <f t="shared" ca="1" si="44"/>
        <v>All_city_list!L40</v>
      </c>
    </row>
    <row r="400" spans="3:7" x14ac:dyDescent="0.3">
      <c r="C400" s="5" t="str">
        <f t="shared" si="52"/>
        <v>bus_walk_time_vizag</v>
      </c>
      <c r="D400" s="7" t="s">
        <v>132</v>
      </c>
      <c r="E400" t="s">
        <v>82</v>
      </c>
      <c r="G400" t="str">
        <f t="shared" ca="1" si="44"/>
        <v>All_city_list!L40</v>
      </c>
    </row>
    <row r="401" spans="3:7" x14ac:dyDescent="0.3">
      <c r="C401" s="5" t="str">
        <f t="shared" si="52"/>
        <v>bus_walk_time_belo_horizonte</v>
      </c>
      <c r="D401" s="7" t="s">
        <v>132</v>
      </c>
      <c r="E401" t="s">
        <v>83</v>
      </c>
      <c r="G401" t="str">
        <f t="shared" ca="1" si="44"/>
        <v>All_city_list!L40</v>
      </c>
    </row>
    <row r="402" spans="3:7" x14ac:dyDescent="0.3">
      <c r="C402" s="5" t="str">
        <f t="shared" si="52"/>
        <v>bus_walk_time_bogota</v>
      </c>
      <c r="D402" s="7" t="s">
        <v>132</v>
      </c>
      <c r="E402" t="s">
        <v>84</v>
      </c>
      <c r="G402" t="str">
        <f t="shared" ca="1" si="44"/>
        <v>All_city_list!L40</v>
      </c>
    </row>
    <row r="403" spans="3:7" x14ac:dyDescent="0.3">
      <c r="C403" s="5" t="str">
        <f t="shared" si="52"/>
        <v>bus_walk_time_santiago</v>
      </c>
      <c r="D403" s="7" t="s">
        <v>132</v>
      </c>
      <c r="E403" t="s">
        <v>85</v>
      </c>
      <c r="G403" t="str">
        <f t="shared" ca="1" si="44"/>
        <v>All_city_list!L40</v>
      </c>
    </row>
    <row r="404" spans="3:7" x14ac:dyDescent="0.3">
      <c r="C404" s="5" t="str">
        <f t="shared" si="52"/>
        <v>bus_walk_time_mexico_city</v>
      </c>
      <c r="D404" s="7" t="s">
        <v>132</v>
      </c>
      <c r="E404" t="s">
        <v>86</v>
      </c>
      <c r="G404" t="str">
        <f t="shared" ca="1" si="44"/>
        <v>All_city_list!L40</v>
      </c>
    </row>
    <row r="405" spans="3:7" x14ac:dyDescent="0.3">
      <c r="C405" s="5" t="str">
        <f t="shared" si="52"/>
        <v>bus_walk_time_buenos_aires</v>
      </c>
      <c r="D405" s="7" t="s">
        <v>132</v>
      </c>
      <c r="E405" t="s">
        <v>87</v>
      </c>
      <c r="G405" t="str">
        <f t="shared" ca="1" si="44"/>
        <v>All_city_list!L40</v>
      </c>
    </row>
    <row r="406" spans="3:7" x14ac:dyDescent="0.3">
      <c r="C406" s="5" t="str">
        <f t="shared" si="52"/>
        <v>bus_walk_time_cape_town</v>
      </c>
      <c r="D406" s="7" t="s">
        <v>132</v>
      </c>
      <c r="E406" t="s">
        <v>88</v>
      </c>
      <c r="G406" t="str">
        <f t="shared" ca="1" si="44"/>
        <v>All_city_list!L40</v>
      </c>
    </row>
    <row r="407" spans="3:7" x14ac:dyDescent="0.3">
      <c r="C407" s="5" t="str">
        <f t="shared" si="52"/>
        <v>bus_walk_time_medellin</v>
      </c>
      <c r="D407" s="7" t="s">
        <v>132</v>
      </c>
      <c r="E407" t="s">
        <v>89</v>
      </c>
      <c r="G407" t="str">
        <f t="shared" ca="1" si="44"/>
        <v>All_city_list!L40</v>
      </c>
    </row>
    <row r="408" spans="3:7" x14ac:dyDescent="0.3">
      <c r="C408" s="5" t="str">
        <f t="shared" si="52"/>
        <v>bus_walk_time_cali</v>
      </c>
      <c r="D408" s="7" t="s">
        <v>132</v>
      </c>
      <c r="E408" t="s">
        <v>90</v>
      </c>
      <c r="G408" t="str">
        <f t="shared" ca="1" si="44"/>
        <v>All_city_list!L40</v>
      </c>
    </row>
    <row r="409" spans="3:7" x14ac:dyDescent="0.3">
      <c r="C409" s="5" t="str">
        <f t="shared" si="52"/>
        <v>bus_walk_time_montevideo</v>
      </c>
      <c r="D409" s="7" t="s">
        <v>132</v>
      </c>
      <c r="E409" t="s">
        <v>91</v>
      </c>
      <c r="G409" t="str">
        <f t="shared" ca="1" si="44"/>
        <v>All_city_list!L40</v>
      </c>
    </row>
    <row r="410" spans="3:7" x14ac:dyDescent="0.3">
      <c r="C410" s="5" t="str">
        <f t="shared" si="52"/>
        <v>bus_walk_time_antofagasta</v>
      </c>
      <c r="D410" s="7" t="s">
        <v>132</v>
      </c>
      <c r="E410" t="s">
        <v>92</v>
      </c>
      <c r="G410" t="str">
        <f t="shared" ca="1" si="44"/>
        <v>All_city_list!L40</v>
      </c>
    </row>
    <row r="411" spans="3:7" x14ac:dyDescent="0.3">
      <c r="C411" s="5" t="str">
        <f t="shared" si="52"/>
        <v>bus_walk_time_arica</v>
      </c>
      <c r="D411" s="7" t="s">
        <v>132</v>
      </c>
      <c r="E411" t="s">
        <v>93</v>
      </c>
      <c r="G411" t="str">
        <f t="shared" ref="G411:G423" ca="1" si="53">G410</f>
        <v>All_city_list!L40</v>
      </c>
    </row>
    <row r="412" spans="3:7" x14ac:dyDescent="0.3">
      <c r="C412" s="5" t="str">
        <f t="shared" si="52"/>
        <v>bus_walk_time_copiapo</v>
      </c>
      <c r="D412" s="7" t="s">
        <v>132</v>
      </c>
      <c r="E412" t="s">
        <v>94</v>
      </c>
      <c r="G412" t="str">
        <f t="shared" ca="1" si="53"/>
        <v>All_city_list!L40</v>
      </c>
    </row>
    <row r="413" spans="3:7" x14ac:dyDescent="0.3">
      <c r="C413" s="5" t="str">
        <f t="shared" si="52"/>
        <v>bus_walk_time_coquimbo_laserena</v>
      </c>
      <c r="D413" s="7" t="s">
        <v>132</v>
      </c>
      <c r="E413" t="s">
        <v>95</v>
      </c>
      <c r="G413" t="str">
        <f t="shared" ca="1" si="53"/>
        <v>All_city_list!L40</v>
      </c>
    </row>
    <row r="414" spans="3:7" x14ac:dyDescent="0.3">
      <c r="C414" s="5" t="str">
        <f t="shared" si="52"/>
        <v>bus_walk_time_iquique_altohospicio</v>
      </c>
      <c r="D414" s="7" t="s">
        <v>132</v>
      </c>
      <c r="E414" t="s">
        <v>96</v>
      </c>
      <c r="G414" t="str">
        <f t="shared" ca="1" si="53"/>
        <v>All_city_list!L40</v>
      </c>
    </row>
    <row r="415" spans="3:7" x14ac:dyDescent="0.3">
      <c r="C415" s="5" t="str">
        <f t="shared" si="52"/>
        <v>bus_walk_time_osorno</v>
      </c>
      <c r="D415" s="7" t="s">
        <v>132</v>
      </c>
      <c r="E415" t="s">
        <v>97</v>
      </c>
      <c r="G415" t="str">
        <f t="shared" ca="1" si="53"/>
        <v>All_city_list!L40</v>
      </c>
    </row>
    <row r="416" spans="3:7" x14ac:dyDescent="0.3">
      <c r="C416" s="5" t="str">
        <f t="shared" si="52"/>
        <v>bus_walk_time_puerto_montt</v>
      </c>
      <c r="D416" s="7" t="s">
        <v>132</v>
      </c>
      <c r="E416" t="s">
        <v>98</v>
      </c>
      <c r="G416" t="str">
        <f t="shared" ca="1" si="53"/>
        <v>All_city_list!L40</v>
      </c>
    </row>
    <row r="417" spans="3:7" x14ac:dyDescent="0.3">
      <c r="C417" s="5" t="str">
        <f t="shared" si="52"/>
        <v>bus_walk_time_san_antonio</v>
      </c>
      <c r="D417" s="7" t="s">
        <v>132</v>
      </c>
      <c r="E417" t="s">
        <v>99</v>
      </c>
      <c r="G417" t="str">
        <f t="shared" ca="1" si="53"/>
        <v>All_city_list!L40</v>
      </c>
    </row>
    <row r="418" spans="3:7" x14ac:dyDescent="0.3">
      <c r="C418" s="5" t="str">
        <f t="shared" si="52"/>
        <v>bus_walk_time_temuco_padrelascasas</v>
      </c>
      <c r="D418" s="7" t="s">
        <v>132</v>
      </c>
      <c r="E418" t="s">
        <v>100</v>
      </c>
      <c r="G418" t="str">
        <f t="shared" ca="1" si="53"/>
        <v>All_city_list!L40</v>
      </c>
    </row>
    <row r="419" spans="3:7" x14ac:dyDescent="0.3">
      <c r="C419" s="5" t="str">
        <f t="shared" si="52"/>
        <v>bus_walk_time_valdivia</v>
      </c>
      <c r="D419" s="7" t="s">
        <v>132</v>
      </c>
      <c r="E419" t="s">
        <v>101</v>
      </c>
      <c r="G419" t="str">
        <f t="shared" ca="1" si="53"/>
        <v>All_city_list!L40</v>
      </c>
    </row>
    <row r="420" spans="3:7" x14ac:dyDescent="0.3">
      <c r="C420" s="5" t="str">
        <f t="shared" si="52"/>
        <v>bus_walk_time_gran_valparaiso</v>
      </c>
      <c r="D420" s="7" t="s">
        <v>132</v>
      </c>
      <c r="E420" t="s">
        <v>102</v>
      </c>
      <c r="G420" t="str">
        <f t="shared" ca="1" si="53"/>
        <v>All_city_list!L40</v>
      </c>
    </row>
    <row r="421" spans="3:7" x14ac:dyDescent="0.3">
      <c r="C421" s="5" t="str">
        <f t="shared" ref="C421:C423" si="54">D421&amp;"_"&amp;E421</f>
        <v>bus_walk_time_kisumu</v>
      </c>
      <c r="D421" s="7" t="s">
        <v>132</v>
      </c>
      <c r="E421" t="s">
        <v>104</v>
      </c>
      <c r="G421" t="str">
        <f t="shared" ca="1" si="53"/>
        <v>All_city_list!L40</v>
      </c>
    </row>
    <row r="422" spans="3:7" x14ac:dyDescent="0.3">
      <c r="C422" s="5" t="str">
        <f t="shared" si="54"/>
        <v>bus_walk_time_nairobi</v>
      </c>
      <c r="D422" s="7" t="s">
        <v>132</v>
      </c>
      <c r="E422" t="s">
        <v>103</v>
      </c>
      <c r="G422" t="str">
        <f t="shared" ca="1" si="53"/>
        <v>All_city_list!L40</v>
      </c>
    </row>
    <row r="423" spans="3:7" x14ac:dyDescent="0.3">
      <c r="C423" s="5" t="str">
        <f t="shared" si="54"/>
        <v>bus_walk_time_port_louis</v>
      </c>
      <c r="D423" s="7" t="s">
        <v>132</v>
      </c>
      <c r="E423" t="s">
        <v>105</v>
      </c>
      <c r="G423" t="str">
        <f t="shared" ca="1" si="53"/>
        <v>All_city_list!L40</v>
      </c>
    </row>
    <row r="424" spans="3:7" x14ac:dyDescent="0.3">
      <c r="C424" s="5" t="str">
        <f t="shared" si="52"/>
        <v>rail_walk_time_accra</v>
      </c>
      <c r="D424" s="38" t="s">
        <v>133</v>
      </c>
      <c r="E424" s="28" t="s">
        <v>78</v>
      </c>
      <c r="F424" s="28">
        <f ca="1">MATCH(C424,All_city_list!$D:$D,0)</f>
        <v>43</v>
      </c>
      <c r="G424" s="4" t="str">
        <f t="shared" ref="G424" ca="1" si="55">"All_city_list!L"&amp;F424</f>
        <v>All_city_list!L43</v>
      </c>
    </row>
    <row r="425" spans="3:7" x14ac:dyDescent="0.3">
      <c r="C425" s="5" t="str">
        <f t="shared" ref="C425:C452" si="56">D425&amp;"_"&amp;E425</f>
        <v>rail_walk_time_sao_paulo</v>
      </c>
      <c r="D425" s="7" t="s">
        <v>133</v>
      </c>
      <c r="E425" t="s">
        <v>79</v>
      </c>
      <c r="G425" t="str">
        <f t="shared" ref="G425:G491" ca="1" si="57">G424</f>
        <v>All_city_list!L43</v>
      </c>
    </row>
    <row r="426" spans="3:7" x14ac:dyDescent="0.3">
      <c r="C426" s="5" t="str">
        <f t="shared" si="56"/>
        <v>rail_walk_time_delhi</v>
      </c>
      <c r="D426" s="7" t="s">
        <v>133</v>
      </c>
      <c r="E426" t="s">
        <v>80</v>
      </c>
      <c r="G426" t="str">
        <f t="shared" ca="1" si="57"/>
        <v>All_city_list!L43</v>
      </c>
    </row>
    <row r="427" spans="3:7" x14ac:dyDescent="0.3">
      <c r="C427" s="5" t="str">
        <f t="shared" si="56"/>
        <v>rail_walk_time_bangalore</v>
      </c>
      <c r="D427" s="7" t="s">
        <v>133</v>
      </c>
      <c r="E427" t="s">
        <v>81</v>
      </c>
      <c r="G427" t="str">
        <f t="shared" ca="1" si="57"/>
        <v>All_city_list!L43</v>
      </c>
    </row>
    <row r="428" spans="3:7" x14ac:dyDescent="0.3">
      <c r="C428" s="5" t="str">
        <f t="shared" si="56"/>
        <v>rail_walk_time_vizag</v>
      </c>
      <c r="D428" s="7" t="s">
        <v>133</v>
      </c>
      <c r="E428" t="s">
        <v>82</v>
      </c>
      <c r="G428" t="str">
        <f t="shared" ca="1" si="57"/>
        <v>All_city_list!L43</v>
      </c>
    </row>
    <row r="429" spans="3:7" x14ac:dyDescent="0.3">
      <c r="C429" s="5" t="str">
        <f t="shared" si="56"/>
        <v>rail_walk_time_belo_horizonte</v>
      </c>
      <c r="D429" s="7" t="s">
        <v>133</v>
      </c>
      <c r="E429" t="s">
        <v>83</v>
      </c>
      <c r="G429" t="str">
        <f t="shared" ca="1" si="57"/>
        <v>All_city_list!L43</v>
      </c>
    </row>
    <row r="430" spans="3:7" x14ac:dyDescent="0.3">
      <c r="C430" s="5" t="str">
        <f t="shared" si="56"/>
        <v>rail_walk_time_bogota</v>
      </c>
      <c r="D430" s="7" t="s">
        <v>133</v>
      </c>
      <c r="E430" t="s">
        <v>84</v>
      </c>
      <c r="G430" t="str">
        <f t="shared" ca="1" si="57"/>
        <v>All_city_list!L43</v>
      </c>
    </row>
    <row r="431" spans="3:7" x14ac:dyDescent="0.3">
      <c r="C431" s="5" t="str">
        <f t="shared" si="56"/>
        <v>rail_walk_time_santiago</v>
      </c>
      <c r="D431" s="7" t="s">
        <v>133</v>
      </c>
      <c r="E431" t="s">
        <v>85</v>
      </c>
      <c r="G431" t="str">
        <f t="shared" ca="1" si="57"/>
        <v>All_city_list!L43</v>
      </c>
    </row>
    <row r="432" spans="3:7" x14ac:dyDescent="0.3">
      <c r="C432" s="5" t="str">
        <f t="shared" si="56"/>
        <v>rail_walk_time_mexico_city</v>
      </c>
      <c r="D432" s="7" t="s">
        <v>133</v>
      </c>
      <c r="E432" t="s">
        <v>86</v>
      </c>
      <c r="G432" t="str">
        <f t="shared" ca="1" si="57"/>
        <v>All_city_list!L43</v>
      </c>
    </row>
    <row r="433" spans="3:7" x14ac:dyDescent="0.3">
      <c r="C433" s="5" t="str">
        <f t="shared" si="56"/>
        <v>rail_walk_time_buenos_aires</v>
      </c>
      <c r="D433" s="7" t="s">
        <v>133</v>
      </c>
      <c r="E433" t="s">
        <v>87</v>
      </c>
      <c r="G433" t="str">
        <f t="shared" ca="1" si="57"/>
        <v>All_city_list!L43</v>
      </c>
    </row>
    <row r="434" spans="3:7" x14ac:dyDescent="0.3">
      <c r="C434" s="5" t="str">
        <f t="shared" si="56"/>
        <v>rail_walk_time_cape_town</v>
      </c>
      <c r="D434" s="7" t="s">
        <v>133</v>
      </c>
      <c r="E434" t="s">
        <v>88</v>
      </c>
      <c r="G434" t="str">
        <f t="shared" ca="1" si="57"/>
        <v>All_city_list!L43</v>
      </c>
    </row>
    <row r="435" spans="3:7" x14ac:dyDescent="0.3">
      <c r="C435" s="5" t="str">
        <f t="shared" si="56"/>
        <v>rail_walk_time_medellin</v>
      </c>
      <c r="D435" s="7" t="s">
        <v>133</v>
      </c>
      <c r="E435" t="s">
        <v>89</v>
      </c>
      <c r="G435" t="str">
        <f t="shared" ca="1" si="57"/>
        <v>All_city_list!L43</v>
      </c>
    </row>
    <row r="436" spans="3:7" x14ac:dyDescent="0.3">
      <c r="C436" s="5" t="str">
        <f t="shared" si="56"/>
        <v>rail_walk_time_cali</v>
      </c>
      <c r="D436" s="7" t="s">
        <v>133</v>
      </c>
      <c r="E436" t="s">
        <v>90</v>
      </c>
      <c r="G436" t="str">
        <f t="shared" ca="1" si="57"/>
        <v>All_city_list!L43</v>
      </c>
    </row>
    <row r="437" spans="3:7" x14ac:dyDescent="0.3">
      <c r="C437" s="5" t="str">
        <f t="shared" si="56"/>
        <v>rail_walk_time_montevideo</v>
      </c>
      <c r="D437" s="7" t="s">
        <v>133</v>
      </c>
      <c r="E437" t="s">
        <v>91</v>
      </c>
      <c r="G437" t="str">
        <f t="shared" ca="1" si="57"/>
        <v>All_city_list!L43</v>
      </c>
    </row>
    <row r="438" spans="3:7" x14ac:dyDescent="0.3">
      <c r="C438" s="5" t="str">
        <f t="shared" si="56"/>
        <v>rail_walk_time_antofagasta</v>
      </c>
      <c r="D438" s="7" t="s">
        <v>133</v>
      </c>
      <c r="E438" t="s">
        <v>92</v>
      </c>
      <c r="G438" t="str">
        <f t="shared" ca="1" si="57"/>
        <v>All_city_list!L43</v>
      </c>
    </row>
    <row r="439" spans="3:7" x14ac:dyDescent="0.3">
      <c r="C439" s="5" t="str">
        <f t="shared" si="56"/>
        <v>rail_walk_time_arica</v>
      </c>
      <c r="D439" s="7" t="s">
        <v>133</v>
      </c>
      <c r="E439" t="s">
        <v>93</v>
      </c>
      <c r="G439" t="str">
        <f t="shared" ca="1" si="57"/>
        <v>All_city_list!L43</v>
      </c>
    </row>
    <row r="440" spans="3:7" x14ac:dyDescent="0.3">
      <c r="C440" s="5" t="str">
        <f t="shared" si="56"/>
        <v>rail_walk_time_copiapo</v>
      </c>
      <c r="D440" s="7" t="s">
        <v>133</v>
      </c>
      <c r="E440" t="s">
        <v>94</v>
      </c>
      <c r="G440" t="str">
        <f t="shared" ca="1" si="57"/>
        <v>All_city_list!L43</v>
      </c>
    </row>
    <row r="441" spans="3:7" x14ac:dyDescent="0.3">
      <c r="C441" s="5" t="str">
        <f t="shared" si="56"/>
        <v>rail_walk_time_coquimbo_laserena</v>
      </c>
      <c r="D441" s="7" t="s">
        <v>133</v>
      </c>
      <c r="E441" t="s">
        <v>95</v>
      </c>
      <c r="G441" t="str">
        <f t="shared" ca="1" si="57"/>
        <v>All_city_list!L43</v>
      </c>
    </row>
    <row r="442" spans="3:7" x14ac:dyDescent="0.3">
      <c r="C442" s="5" t="str">
        <f t="shared" si="56"/>
        <v>rail_walk_time_iquique_altohospicio</v>
      </c>
      <c r="D442" s="7" t="s">
        <v>133</v>
      </c>
      <c r="E442" t="s">
        <v>96</v>
      </c>
      <c r="G442" t="str">
        <f t="shared" ca="1" si="57"/>
        <v>All_city_list!L43</v>
      </c>
    </row>
    <row r="443" spans="3:7" x14ac:dyDescent="0.3">
      <c r="C443" s="5" t="str">
        <f t="shared" si="56"/>
        <v>rail_walk_time_osorno</v>
      </c>
      <c r="D443" s="7" t="s">
        <v>133</v>
      </c>
      <c r="E443" t="s">
        <v>97</v>
      </c>
      <c r="G443" t="str">
        <f t="shared" ca="1" si="57"/>
        <v>All_city_list!L43</v>
      </c>
    </row>
    <row r="444" spans="3:7" x14ac:dyDescent="0.3">
      <c r="C444" s="5" t="str">
        <f t="shared" si="56"/>
        <v>rail_walk_time_puerto_montt</v>
      </c>
      <c r="D444" s="7" t="s">
        <v>133</v>
      </c>
      <c r="E444" t="s">
        <v>98</v>
      </c>
      <c r="G444" t="str">
        <f t="shared" ca="1" si="57"/>
        <v>All_city_list!L43</v>
      </c>
    </row>
    <row r="445" spans="3:7" x14ac:dyDescent="0.3">
      <c r="C445" s="5" t="str">
        <f t="shared" si="56"/>
        <v>rail_walk_time_san_antonio</v>
      </c>
      <c r="D445" s="7" t="s">
        <v>133</v>
      </c>
      <c r="E445" t="s">
        <v>99</v>
      </c>
      <c r="G445" t="str">
        <f t="shared" ca="1" si="57"/>
        <v>All_city_list!L43</v>
      </c>
    </row>
    <row r="446" spans="3:7" x14ac:dyDescent="0.3">
      <c r="C446" s="5" t="str">
        <f t="shared" si="56"/>
        <v>rail_walk_time_temuco_padrelascasas</v>
      </c>
      <c r="D446" s="7" t="s">
        <v>133</v>
      </c>
      <c r="E446" t="s">
        <v>100</v>
      </c>
      <c r="G446" t="str">
        <f t="shared" ca="1" si="57"/>
        <v>All_city_list!L43</v>
      </c>
    </row>
    <row r="447" spans="3:7" x14ac:dyDescent="0.3">
      <c r="C447" s="5" t="str">
        <f t="shared" si="56"/>
        <v>rail_walk_time_valdivia</v>
      </c>
      <c r="D447" s="7" t="s">
        <v>133</v>
      </c>
      <c r="E447" t="s">
        <v>101</v>
      </c>
      <c r="G447" t="str">
        <f t="shared" ca="1" si="57"/>
        <v>All_city_list!L43</v>
      </c>
    </row>
    <row r="448" spans="3:7" x14ac:dyDescent="0.3">
      <c r="C448" s="5" t="str">
        <f t="shared" si="56"/>
        <v>rail_walk_time_gran_valparaiso</v>
      </c>
      <c r="D448" s="7" t="s">
        <v>133</v>
      </c>
      <c r="E448" t="s">
        <v>102</v>
      </c>
      <c r="G448" t="str">
        <f t="shared" ca="1" si="57"/>
        <v>All_city_list!L43</v>
      </c>
    </row>
    <row r="449" spans="3:9" x14ac:dyDescent="0.3">
      <c r="C449" s="5" t="str">
        <f t="shared" ref="C449:C451" si="58">D449&amp;"_"&amp;E449</f>
        <v>rail_walk_time_kisumu</v>
      </c>
      <c r="D449" s="7" t="s">
        <v>133</v>
      </c>
      <c r="E449" t="s">
        <v>104</v>
      </c>
      <c r="G449" t="str">
        <f t="shared" ca="1" si="57"/>
        <v>All_city_list!L43</v>
      </c>
    </row>
    <row r="450" spans="3:9" x14ac:dyDescent="0.3">
      <c r="C450" s="5" t="str">
        <f t="shared" si="58"/>
        <v>rail_walk_time_nairobi</v>
      </c>
      <c r="D450" s="7" t="s">
        <v>133</v>
      </c>
      <c r="E450" t="s">
        <v>103</v>
      </c>
      <c r="G450" t="str">
        <f t="shared" ca="1" si="57"/>
        <v>All_city_list!L43</v>
      </c>
    </row>
    <row r="451" spans="3:9" x14ac:dyDescent="0.3">
      <c r="C451" s="5" t="str">
        <f t="shared" si="58"/>
        <v>rail_walk_time_port_louis</v>
      </c>
      <c r="D451" s="7" t="s">
        <v>133</v>
      </c>
      <c r="E451" t="s">
        <v>105</v>
      </c>
      <c r="G451" t="str">
        <f t="shared" ca="1" si="57"/>
        <v>All_city_list!L43</v>
      </c>
    </row>
    <row r="452" spans="3:9" x14ac:dyDescent="0.3">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3">
      <c r="C453" s="5" t="str">
        <f t="shared" ref="C453:C501" si="60">D453&amp;"_"&amp;E453</f>
        <v>add_motorcycle_fleet_sao_paulo</v>
      </c>
      <c r="D453" s="7" t="s">
        <v>138</v>
      </c>
      <c r="E453" t="s">
        <v>79</v>
      </c>
      <c r="G453" t="str">
        <f t="shared" ca="1" si="57"/>
        <v>All_city_list!L50</v>
      </c>
      <c r="I453" s="7"/>
    </row>
    <row r="454" spans="3:9" x14ac:dyDescent="0.3">
      <c r="C454" s="5" t="str">
        <f t="shared" si="60"/>
        <v>add_motorcycle_fleet_delhi</v>
      </c>
      <c r="D454" s="7" t="s">
        <v>138</v>
      </c>
      <c r="E454" t="s">
        <v>80</v>
      </c>
      <c r="G454" t="str">
        <f t="shared" ca="1" si="57"/>
        <v>All_city_list!L50</v>
      </c>
    </row>
    <row r="455" spans="3:9" x14ac:dyDescent="0.3">
      <c r="C455" s="5" t="str">
        <f t="shared" si="60"/>
        <v>add_motorcycle_fleet_bangalore</v>
      </c>
      <c r="D455" s="7" t="s">
        <v>138</v>
      </c>
      <c r="E455" t="s">
        <v>81</v>
      </c>
      <c r="G455" t="str">
        <f t="shared" ca="1" si="57"/>
        <v>All_city_list!L50</v>
      </c>
    </row>
    <row r="456" spans="3:9" x14ac:dyDescent="0.3">
      <c r="C456" s="5" t="str">
        <f t="shared" si="60"/>
        <v>add_motorcycle_fleet_vizag</v>
      </c>
      <c r="D456" s="7" t="s">
        <v>138</v>
      </c>
      <c r="E456" t="s">
        <v>82</v>
      </c>
      <c r="G456" t="str">
        <f t="shared" ca="1" si="57"/>
        <v>All_city_list!L50</v>
      </c>
    </row>
    <row r="457" spans="3:9" x14ac:dyDescent="0.3">
      <c r="C457" s="5" t="str">
        <f t="shared" si="60"/>
        <v>add_motorcycle_fleet_belo_horizonte</v>
      </c>
      <c r="D457" s="7" t="s">
        <v>138</v>
      </c>
      <c r="E457" t="s">
        <v>83</v>
      </c>
      <c r="G457" t="str">
        <f t="shared" ca="1" si="57"/>
        <v>All_city_list!L50</v>
      </c>
    </row>
    <row r="458" spans="3:9" x14ac:dyDescent="0.3">
      <c r="C458" s="5" t="str">
        <f t="shared" si="60"/>
        <v>add_motorcycle_fleet_bogota</v>
      </c>
      <c r="D458" s="7" t="s">
        <v>138</v>
      </c>
      <c r="E458" t="s">
        <v>84</v>
      </c>
      <c r="G458" t="str">
        <f t="shared" ca="1" si="57"/>
        <v>All_city_list!L50</v>
      </c>
    </row>
    <row r="459" spans="3:9" x14ac:dyDescent="0.3">
      <c r="C459" s="5" t="str">
        <f t="shared" si="60"/>
        <v>add_motorcycle_fleet_santiago</v>
      </c>
      <c r="D459" s="7" t="s">
        <v>138</v>
      </c>
      <c r="E459" t="s">
        <v>85</v>
      </c>
      <c r="G459" t="str">
        <f t="shared" ca="1" si="57"/>
        <v>All_city_list!L50</v>
      </c>
    </row>
    <row r="460" spans="3:9" x14ac:dyDescent="0.3">
      <c r="C460" s="5" t="str">
        <f t="shared" si="60"/>
        <v>add_motorcycle_fleet_mexico_city</v>
      </c>
      <c r="D460" s="7" t="s">
        <v>138</v>
      </c>
      <c r="E460" t="s">
        <v>86</v>
      </c>
      <c r="G460" t="str">
        <f t="shared" ca="1" si="57"/>
        <v>All_city_list!L50</v>
      </c>
    </row>
    <row r="461" spans="3:9" x14ac:dyDescent="0.3">
      <c r="C461" s="5" t="str">
        <f t="shared" si="60"/>
        <v>add_motorcycle_fleet_buenos_aires</v>
      </c>
      <c r="D461" s="7" t="s">
        <v>138</v>
      </c>
      <c r="E461" t="s">
        <v>87</v>
      </c>
      <c r="G461" t="str">
        <f t="shared" ca="1" si="57"/>
        <v>All_city_list!L50</v>
      </c>
    </row>
    <row r="462" spans="3:9" x14ac:dyDescent="0.3">
      <c r="C462" s="5" t="str">
        <f t="shared" si="60"/>
        <v>add_motorcycle_fleet_cape_town</v>
      </c>
      <c r="D462" s="7" t="s">
        <v>138</v>
      </c>
      <c r="E462" t="s">
        <v>88</v>
      </c>
      <c r="G462" t="str">
        <f t="shared" ca="1" si="57"/>
        <v>All_city_list!L50</v>
      </c>
    </row>
    <row r="463" spans="3:9" x14ac:dyDescent="0.3">
      <c r="C463" s="5" t="str">
        <f t="shared" si="60"/>
        <v>add_motorcycle_fleet_medellin</v>
      </c>
      <c r="D463" s="7" t="s">
        <v>138</v>
      </c>
      <c r="E463" t="s">
        <v>89</v>
      </c>
      <c r="G463" t="str">
        <f t="shared" ca="1" si="57"/>
        <v>All_city_list!L50</v>
      </c>
    </row>
    <row r="464" spans="3:9" x14ac:dyDescent="0.3">
      <c r="C464" s="5" t="str">
        <f t="shared" si="60"/>
        <v>add_motorcycle_fleet_cali</v>
      </c>
      <c r="D464" s="7" t="s">
        <v>138</v>
      </c>
      <c r="E464" t="s">
        <v>90</v>
      </c>
      <c r="G464" t="str">
        <f t="shared" ca="1" si="57"/>
        <v>All_city_list!L50</v>
      </c>
    </row>
    <row r="465" spans="3:7" x14ac:dyDescent="0.3">
      <c r="C465" s="5" t="str">
        <f t="shared" si="60"/>
        <v>add_motorcycle_fleet_montevideo</v>
      </c>
      <c r="D465" s="7" t="s">
        <v>138</v>
      </c>
      <c r="E465" t="s">
        <v>91</v>
      </c>
      <c r="G465" t="str">
        <f t="shared" ca="1" si="57"/>
        <v>All_city_list!L50</v>
      </c>
    </row>
    <row r="466" spans="3:7" x14ac:dyDescent="0.3">
      <c r="C466" s="5" t="str">
        <f t="shared" si="60"/>
        <v>add_motorcycle_fleet_antofagasta</v>
      </c>
      <c r="D466" s="7" t="s">
        <v>138</v>
      </c>
      <c r="E466" t="s">
        <v>92</v>
      </c>
      <c r="G466" t="str">
        <f t="shared" ca="1" si="57"/>
        <v>All_city_list!L50</v>
      </c>
    </row>
    <row r="467" spans="3:7" x14ac:dyDescent="0.3">
      <c r="C467" s="5" t="str">
        <f t="shared" si="60"/>
        <v>add_motorcycle_fleet_arica</v>
      </c>
      <c r="D467" s="7" t="s">
        <v>138</v>
      </c>
      <c r="E467" t="s">
        <v>93</v>
      </c>
      <c r="G467" t="str">
        <f t="shared" ca="1" si="57"/>
        <v>All_city_list!L50</v>
      </c>
    </row>
    <row r="468" spans="3:7" x14ac:dyDescent="0.3">
      <c r="C468" s="5" t="str">
        <f t="shared" si="60"/>
        <v>add_motorcycle_fleet_copiapo</v>
      </c>
      <c r="D468" s="7" t="s">
        <v>138</v>
      </c>
      <c r="E468" t="s">
        <v>94</v>
      </c>
      <c r="G468" t="str">
        <f t="shared" ca="1" si="57"/>
        <v>All_city_list!L50</v>
      </c>
    </row>
    <row r="469" spans="3:7" x14ac:dyDescent="0.3">
      <c r="C469" s="5" t="str">
        <f t="shared" si="60"/>
        <v>add_motorcycle_fleet_coquimbo_laserena</v>
      </c>
      <c r="D469" s="7" t="s">
        <v>138</v>
      </c>
      <c r="E469" t="s">
        <v>95</v>
      </c>
      <c r="G469" t="str">
        <f t="shared" ca="1" si="57"/>
        <v>All_city_list!L50</v>
      </c>
    </row>
    <row r="470" spans="3:7" x14ac:dyDescent="0.3">
      <c r="C470" s="5" t="str">
        <f t="shared" si="60"/>
        <v>add_motorcycle_fleet_iquique_altohospicio</v>
      </c>
      <c r="D470" s="7" t="s">
        <v>138</v>
      </c>
      <c r="E470" t="s">
        <v>96</v>
      </c>
      <c r="G470" t="str">
        <f t="shared" ca="1" si="57"/>
        <v>All_city_list!L50</v>
      </c>
    </row>
    <row r="471" spans="3:7" x14ac:dyDescent="0.3">
      <c r="C471" s="5" t="str">
        <f t="shared" si="60"/>
        <v>add_motorcycle_fleet_osorno</v>
      </c>
      <c r="D471" s="7" t="s">
        <v>138</v>
      </c>
      <c r="E471" t="s">
        <v>97</v>
      </c>
      <c r="G471" t="str">
        <f t="shared" ca="1" si="57"/>
        <v>All_city_list!L50</v>
      </c>
    </row>
    <row r="472" spans="3:7" x14ac:dyDescent="0.3">
      <c r="C472" s="5" t="str">
        <f t="shared" si="60"/>
        <v>add_motorcycle_fleet_puerto_montt</v>
      </c>
      <c r="D472" s="7" t="s">
        <v>138</v>
      </c>
      <c r="E472" t="s">
        <v>98</v>
      </c>
      <c r="G472" t="str">
        <f t="shared" ca="1" si="57"/>
        <v>All_city_list!L50</v>
      </c>
    </row>
    <row r="473" spans="3:7" x14ac:dyDescent="0.3">
      <c r="C473" s="5" t="str">
        <f t="shared" si="60"/>
        <v>add_motorcycle_fleet_san_antonio</v>
      </c>
      <c r="D473" s="7" t="s">
        <v>138</v>
      </c>
      <c r="E473" t="s">
        <v>99</v>
      </c>
      <c r="G473" t="str">
        <f t="shared" ca="1" si="57"/>
        <v>All_city_list!L50</v>
      </c>
    </row>
    <row r="474" spans="3:7" x14ac:dyDescent="0.3">
      <c r="C474" s="5" t="str">
        <f t="shared" si="60"/>
        <v>add_motorcycle_fleet_temuco_padrelascasas</v>
      </c>
      <c r="D474" s="7" t="s">
        <v>138</v>
      </c>
      <c r="E474" t="s">
        <v>100</v>
      </c>
      <c r="G474" t="str">
        <f t="shared" ca="1" si="57"/>
        <v>All_city_list!L50</v>
      </c>
    </row>
    <row r="475" spans="3:7" x14ac:dyDescent="0.3">
      <c r="C475" s="5" t="str">
        <f t="shared" si="60"/>
        <v>add_motorcycle_fleet_valdivia</v>
      </c>
      <c r="D475" s="7" t="s">
        <v>138</v>
      </c>
      <c r="E475" t="s">
        <v>101</v>
      </c>
      <c r="G475" t="str">
        <f t="shared" ca="1" si="57"/>
        <v>All_city_list!L50</v>
      </c>
    </row>
    <row r="476" spans="3:7" x14ac:dyDescent="0.3">
      <c r="C476" s="5" t="str">
        <f t="shared" si="60"/>
        <v>add_motorcycle_fleet_gran_valparaiso</v>
      </c>
      <c r="D476" s="7" t="s">
        <v>138</v>
      </c>
      <c r="E476" t="s">
        <v>102</v>
      </c>
      <c r="G476" t="str">
        <f t="shared" ca="1" si="57"/>
        <v>All_city_list!L50</v>
      </c>
    </row>
    <row r="477" spans="3:7" x14ac:dyDescent="0.3">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3">
      <c r="C478" s="5" t="str">
        <f t="shared" si="60"/>
        <v>fleet_to_motorcycle_ratio_sao_paulo</v>
      </c>
      <c r="D478" s="7" t="s">
        <v>141</v>
      </c>
      <c r="E478" t="s">
        <v>79</v>
      </c>
      <c r="G478" t="str">
        <f t="shared" ca="1" si="57"/>
        <v>All_city_list!L51</v>
      </c>
    </row>
    <row r="479" spans="3:7" x14ac:dyDescent="0.3">
      <c r="C479" s="5" t="str">
        <f t="shared" si="60"/>
        <v>fleet_to_motorcycle_ratio_delhi</v>
      </c>
      <c r="D479" s="7" t="s">
        <v>141</v>
      </c>
      <c r="E479" t="s">
        <v>80</v>
      </c>
      <c r="G479" t="str">
        <f t="shared" ca="1" si="57"/>
        <v>All_city_list!L51</v>
      </c>
    </row>
    <row r="480" spans="3:7" x14ac:dyDescent="0.3">
      <c r="C480" s="5" t="str">
        <f t="shared" si="60"/>
        <v>fleet_to_motorcycle_ratio_bangalore</v>
      </c>
      <c r="D480" s="7" t="s">
        <v>141</v>
      </c>
      <c r="E480" t="s">
        <v>81</v>
      </c>
      <c r="G480" t="str">
        <f t="shared" ca="1" si="57"/>
        <v>All_city_list!L51</v>
      </c>
    </row>
    <row r="481" spans="3:7" x14ac:dyDescent="0.3">
      <c r="C481" s="5" t="str">
        <f t="shared" si="60"/>
        <v>fleet_to_motorcycle_ratio_vizag</v>
      </c>
      <c r="D481" s="7" t="s">
        <v>141</v>
      </c>
      <c r="E481" t="s">
        <v>82</v>
      </c>
      <c r="G481" t="str">
        <f t="shared" ca="1" si="57"/>
        <v>All_city_list!L51</v>
      </c>
    </row>
    <row r="482" spans="3:7" x14ac:dyDescent="0.3">
      <c r="C482" s="5" t="str">
        <f t="shared" si="60"/>
        <v>fleet_to_motorcycle_ratio_belo_horizonte</v>
      </c>
      <c r="D482" s="7" t="s">
        <v>141</v>
      </c>
      <c r="E482" t="s">
        <v>83</v>
      </c>
      <c r="G482" t="str">
        <f t="shared" ca="1" si="57"/>
        <v>All_city_list!L51</v>
      </c>
    </row>
    <row r="483" spans="3:7" x14ac:dyDescent="0.3">
      <c r="C483" s="5" t="str">
        <f t="shared" si="60"/>
        <v>fleet_to_motorcycle_ratio_bogota</v>
      </c>
      <c r="D483" s="7" t="s">
        <v>141</v>
      </c>
      <c r="E483" t="s">
        <v>84</v>
      </c>
      <c r="G483" t="str">
        <f t="shared" ca="1" si="57"/>
        <v>All_city_list!L51</v>
      </c>
    </row>
    <row r="484" spans="3:7" x14ac:dyDescent="0.3">
      <c r="C484" s="5" t="str">
        <f t="shared" si="60"/>
        <v>fleet_to_motorcycle_ratio_santiago</v>
      </c>
      <c r="D484" s="7" t="s">
        <v>141</v>
      </c>
      <c r="E484" t="s">
        <v>85</v>
      </c>
      <c r="G484" t="str">
        <f t="shared" ca="1" si="57"/>
        <v>All_city_list!L51</v>
      </c>
    </row>
    <row r="485" spans="3:7" x14ac:dyDescent="0.3">
      <c r="C485" s="5" t="str">
        <f t="shared" si="60"/>
        <v>fleet_to_motorcycle_ratio_mexico_city</v>
      </c>
      <c r="D485" s="7" t="s">
        <v>141</v>
      </c>
      <c r="E485" t="s">
        <v>86</v>
      </c>
      <c r="G485" t="str">
        <f t="shared" ca="1" si="57"/>
        <v>All_city_list!L51</v>
      </c>
    </row>
    <row r="486" spans="3:7" x14ac:dyDescent="0.3">
      <c r="C486" s="5" t="str">
        <f t="shared" si="60"/>
        <v>fleet_to_motorcycle_ratio_buenos_aires</v>
      </c>
      <c r="D486" s="7" t="s">
        <v>141</v>
      </c>
      <c r="E486" t="s">
        <v>87</v>
      </c>
      <c r="G486" t="str">
        <f t="shared" ca="1" si="57"/>
        <v>All_city_list!L51</v>
      </c>
    </row>
    <row r="487" spans="3:7" x14ac:dyDescent="0.3">
      <c r="C487" s="5" t="str">
        <f t="shared" si="60"/>
        <v>fleet_to_motorcycle_ratio_cape_town</v>
      </c>
      <c r="D487" s="7" t="s">
        <v>141</v>
      </c>
      <c r="E487" t="s">
        <v>88</v>
      </c>
      <c r="G487" t="str">
        <f t="shared" ca="1" si="57"/>
        <v>All_city_list!L51</v>
      </c>
    </row>
    <row r="488" spans="3:7" x14ac:dyDescent="0.3">
      <c r="C488" s="5" t="str">
        <f t="shared" si="60"/>
        <v>fleet_to_motorcycle_ratio_medellin</v>
      </c>
      <c r="D488" s="7" t="s">
        <v>141</v>
      </c>
      <c r="E488" t="s">
        <v>89</v>
      </c>
      <c r="G488" t="str">
        <f t="shared" ca="1" si="57"/>
        <v>All_city_list!L51</v>
      </c>
    </row>
    <row r="489" spans="3:7" x14ac:dyDescent="0.3">
      <c r="C489" s="5" t="str">
        <f t="shared" si="60"/>
        <v>fleet_to_motorcycle_ratio_cali</v>
      </c>
      <c r="D489" s="7" t="s">
        <v>141</v>
      </c>
      <c r="E489" t="s">
        <v>90</v>
      </c>
      <c r="G489" t="str">
        <f t="shared" ca="1" si="57"/>
        <v>All_city_list!L51</v>
      </c>
    </row>
    <row r="490" spans="3:7" x14ac:dyDescent="0.3">
      <c r="C490" s="5" t="str">
        <f t="shared" si="60"/>
        <v>fleet_to_motorcycle_ratio_montevideo</v>
      </c>
      <c r="D490" s="7" t="s">
        <v>141</v>
      </c>
      <c r="E490" t="s">
        <v>91</v>
      </c>
      <c r="G490" t="str">
        <f t="shared" ca="1" si="57"/>
        <v>All_city_list!L51</v>
      </c>
    </row>
    <row r="491" spans="3:7" x14ac:dyDescent="0.3">
      <c r="C491" s="5" t="str">
        <f t="shared" si="60"/>
        <v>fleet_to_motorcycle_ratio_antofagasta</v>
      </c>
      <c r="D491" s="7" t="s">
        <v>141</v>
      </c>
      <c r="E491" t="s">
        <v>92</v>
      </c>
      <c r="G491" t="str">
        <f t="shared" ca="1" si="57"/>
        <v>All_city_list!L51</v>
      </c>
    </row>
    <row r="492" spans="3:7" x14ac:dyDescent="0.3">
      <c r="C492" s="5" t="str">
        <f t="shared" si="60"/>
        <v>fleet_to_motorcycle_ratio_arica</v>
      </c>
      <c r="D492" s="7" t="s">
        <v>141</v>
      </c>
      <c r="E492" t="s">
        <v>93</v>
      </c>
      <c r="G492" t="str">
        <f t="shared" ref="G492:G501" ca="1" si="62">G491</f>
        <v>All_city_list!L51</v>
      </c>
    </row>
    <row r="493" spans="3:7" x14ac:dyDescent="0.3">
      <c r="C493" s="5" t="str">
        <f t="shared" si="60"/>
        <v>fleet_to_motorcycle_ratio_copiapo</v>
      </c>
      <c r="D493" s="7" t="s">
        <v>141</v>
      </c>
      <c r="E493" t="s">
        <v>94</v>
      </c>
      <c r="G493" t="str">
        <f t="shared" ca="1" si="62"/>
        <v>All_city_list!L51</v>
      </c>
    </row>
    <row r="494" spans="3:7" x14ac:dyDescent="0.3">
      <c r="C494" s="5" t="str">
        <f t="shared" si="60"/>
        <v>fleet_to_motorcycle_ratio_coquimbo_laserena</v>
      </c>
      <c r="D494" s="7" t="s">
        <v>141</v>
      </c>
      <c r="E494" t="s">
        <v>95</v>
      </c>
      <c r="G494" t="str">
        <f t="shared" ca="1" si="62"/>
        <v>All_city_list!L51</v>
      </c>
    </row>
    <row r="495" spans="3:7" x14ac:dyDescent="0.3">
      <c r="C495" s="5" t="str">
        <f t="shared" si="60"/>
        <v>fleet_to_motorcycle_ratio_iquique_altohospicio</v>
      </c>
      <c r="D495" s="7" t="s">
        <v>141</v>
      </c>
      <c r="E495" t="s">
        <v>96</v>
      </c>
      <c r="G495" t="str">
        <f t="shared" ca="1" si="62"/>
        <v>All_city_list!L51</v>
      </c>
    </row>
    <row r="496" spans="3:7" x14ac:dyDescent="0.3">
      <c r="C496" s="5" t="str">
        <f t="shared" si="60"/>
        <v>fleet_to_motorcycle_ratio_osorno</v>
      </c>
      <c r="D496" s="7" t="s">
        <v>141</v>
      </c>
      <c r="E496" t="s">
        <v>97</v>
      </c>
      <c r="G496" t="str">
        <f t="shared" ca="1" si="62"/>
        <v>All_city_list!L51</v>
      </c>
    </row>
    <row r="497" spans="3:10" x14ac:dyDescent="0.3">
      <c r="C497" s="5" t="str">
        <f t="shared" si="60"/>
        <v>fleet_to_motorcycle_ratio_puerto_montt</v>
      </c>
      <c r="D497" s="7" t="s">
        <v>141</v>
      </c>
      <c r="E497" t="s">
        <v>98</v>
      </c>
      <c r="G497" t="str">
        <f t="shared" ca="1" si="62"/>
        <v>All_city_list!L51</v>
      </c>
    </row>
    <row r="498" spans="3:10" x14ac:dyDescent="0.3">
      <c r="C498" s="5" t="str">
        <f t="shared" si="60"/>
        <v>fleet_to_motorcycle_ratio_san_antonio</v>
      </c>
      <c r="D498" s="7" t="s">
        <v>141</v>
      </c>
      <c r="E498" t="s">
        <v>99</v>
      </c>
      <c r="G498" t="str">
        <f t="shared" ca="1" si="62"/>
        <v>All_city_list!L51</v>
      </c>
    </row>
    <row r="499" spans="3:10" x14ac:dyDescent="0.3">
      <c r="C499" s="5" t="str">
        <f t="shared" si="60"/>
        <v>fleet_to_motorcycle_ratio_temuco_padrelascasas</v>
      </c>
      <c r="D499" s="7" t="s">
        <v>141</v>
      </c>
      <c r="E499" t="s">
        <v>100</v>
      </c>
      <c r="G499" t="str">
        <f t="shared" ca="1" si="62"/>
        <v>All_city_list!L51</v>
      </c>
    </row>
    <row r="500" spans="3:10" x14ac:dyDescent="0.3">
      <c r="C500" s="5" t="str">
        <f t="shared" si="60"/>
        <v>fleet_to_motorcycle_ratio_valdivia</v>
      </c>
      <c r="D500" s="7" t="s">
        <v>141</v>
      </c>
      <c r="E500" t="s">
        <v>101</v>
      </c>
      <c r="G500" t="str">
        <f t="shared" ca="1" si="62"/>
        <v>All_city_list!L51</v>
      </c>
    </row>
    <row r="501" spans="3:10" x14ac:dyDescent="0.3">
      <c r="C501" s="5" t="str">
        <f t="shared" si="60"/>
        <v>fleet_to_motorcycle_ratio_gran_valparaiso</v>
      </c>
      <c r="D501" s="7" t="s">
        <v>141</v>
      </c>
      <c r="E501" t="s">
        <v>102</v>
      </c>
      <c r="G501" t="str">
        <f t="shared" ca="1" si="62"/>
        <v>All_city_list!L51</v>
      </c>
      <c r="J501" t="s">
        <v>137</v>
      </c>
    </row>
    <row r="502" spans="3:10" x14ac:dyDescent="0.3">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3">
      <c r="C503" s="5" t="str">
        <f t="shared" si="63"/>
        <v>add_personal_motorcycle_trips_sao_paulo</v>
      </c>
      <c r="D503" s="7" t="s">
        <v>134</v>
      </c>
      <c r="E503" t="s">
        <v>79</v>
      </c>
      <c r="G503" t="str">
        <f t="shared" ref="G503:G529" ca="1" si="65">G502</f>
        <v>All_city_list!L46</v>
      </c>
    </row>
    <row r="504" spans="3:10" x14ac:dyDescent="0.3">
      <c r="C504" s="5" t="str">
        <f t="shared" si="63"/>
        <v>add_personal_motorcycle_trips_delhi</v>
      </c>
      <c r="D504" s="7" t="s">
        <v>134</v>
      </c>
      <c r="E504" t="s">
        <v>80</v>
      </c>
      <c r="G504" t="str">
        <f t="shared" ca="1" si="65"/>
        <v>All_city_list!L46</v>
      </c>
    </row>
    <row r="505" spans="3:10" x14ac:dyDescent="0.3">
      <c r="C505" s="5" t="str">
        <f t="shared" si="63"/>
        <v>add_personal_motorcycle_trips_bangalore</v>
      </c>
      <c r="D505" s="7" t="s">
        <v>134</v>
      </c>
      <c r="E505" t="s">
        <v>81</v>
      </c>
      <c r="G505" t="str">
        <f t="shared" ca="1" si="65"/>
        <v>All_city_list!L46</v>
      </c>
    </row>
    <row r="506" spans="3:10" x14ac:dyDescent="0.3">
      <c r="C506" s="5" t="str">
        <f t="shared" si="63"/>
        <v>add_personal_motorcycle_trips_vizag</v>
      </c>
      <c r="D506" s="7" t="s">
        <v>134</v>
      </c>
      <c r="E506" t="s">
        <v>82</v>
      </c>
      <c r="G506" t="str">
        <f t="shared" ca="1" si="65"/>
        <v>All_city_list!L46</v>
      </c>
    </row>
    <row r="507" spans="3:10" x14ac:dyDescent="0.3">
      <c r="C507" s="5" t="str">
        <f t="shared" si="63"/>
        <v>add_personal_motorcycle_trips_belo_horizonte</v>
      </c>
      <c r="D507" s="7" t="s">
        <v>134</v>
      </c>
      <c r="E507" t="s">
        <v>83</v>
      </c>
      <c r="G507" t="str">
        <f t="shared" ca="1" si="65"/>
        <v>All_city_list!L46</v>
      </c>
    </row>
    <row r="508" spans="3:10" x14ac:dyDescent="0.3">
      <c r="C508" s="5" t="str">
        <f t="shared" si="63"/>
        <v>add_personal_motorcycle_trips_bogota</v>
      </c>
      <c r="D508" s="7" t="s">
        <v>134</v>
      </c>
      <c r="E508" t="s">
        <v>84</v>
      </c>
      <c r="G508" t="str">
        <f t="shared" ca="1" si="65"/>
        <v>All_city_list!L46</v>
      </c>
    </row>
    <row r="509" spans="3:10" x14ac:dyDescent="0.3">
      <c r="C509" s="5" t="str">
        <f t="shared" si="63"/>
        <v>add_personal_motorcycle_trips_santiago</v>
      </c>
      <c r="D509" s="7" t="s">
        <v>134</v>
      </c>
      <c r="E509" t="s">
        <v>85</v>
      </c>
      <c r="G509" t="str">
        <f t="shared" ca="1" si="65"/>
        <v>All_city_list!L46</v>
      </c>
    </row>
    <row r="510" spans="3:10" x14ac:dyDescent="0.3">
      <c r="C510" s="5" t="str">
        <f t="shared" si="63"/>
        <v>add_personal_motorcycle_trips_mexico_city</v>
      </c>
      <c r="D510" s="7" t="s">
        <v>134</v>
      </c>
      <c r="E510" t="s">
        <v>86</v>
      </c>
      <c r="G510" t="str">
        <f t="shared" ca="1" si="65"/>
        <v>All_city_list!L46</v>
      </c>
    </row>
    <row r="511" spans="3:10" x14ac:dyDescent="0.3">
      <c r="C511" s="5" t="str">
        <f t="shared" si="63"/>
        <v>add_personal_motorcycle_trips_buenos_aires</v>
      </c>
      <c r="D511" s="7" t="s">
        <v>134</v>
      </c>
      <c r="E511" t="s">
        <v>87</v>
      </c>
      <c r="G511" t="str">
        <f t="shared" ca="1" si="65"/>
        <v>All_city_list!L46</v>
      </c>
    </row>
    <row r="512" spans="3:10" x14ac:dyDescent="0.3">
      <c r="C512" s="5" t="str">
        <f t="shared" si="63"/>
        <v>add_personal_motorcycle_trips_cape_town</v>
      </c>
      <c r="D512" s="7" t="s">
        <v>134</v>
      </c>
      <c r="E512" t="s">
        <v>88</v>
      </c>
      <c r="G512" t="str">
        <f t="shared" ca="1" si="65"/>
        <v>All_city_list!L46</v>
      </c>
    </row>
    <row r="513" spans="3:7" x14ac:dyDescent="0.3">
      <c r="C513" s="5" t="str">
        <f t="shared" si="63"/>
        <v>add_personal_motorcycle_trips_medellin</v>
      </c>
      <c r="D513" s="7" t="s">
        <v>134</v>
      </c>
      <c r="E513" t="s">
        <v>89</v>
      </c>
      <c r="G513" t="str">
        <f t="shared" ca="1" si="65"/>
        <v>All_city_list!L46</v>
      </c>
    </row>
    <row r="514" spans="3:7" x14ac:dyDescent="0.3">
      <c r="C514" s="5" t="str">
        <f t="shared" si="63"/>
        <v>add_personal_motorcycle_trips_cali</v>
      </c>
      <c r="D514" s="7" t="s">
        <v>134</v>
      </c>
      <c r="E514" t="s">
        <v>90</v>
      </c>
      <c r="G514" t="str">
        <f t="shared" ca="1" si="65"/>
        <v>All_city_list!L46</v>
      </c>
    </row>
    <row r="515" spans="3:7" x14ac:dyDescent="0.3">
      <c r="C515" s="5" t="str">
        <f t="shared" si="63"/>
        <v>add_personal_motorcycle_trips_montevideo</v>
      </c>
      <c r="D515" s="7" t="s">
        <v>134</v>
      </c>
      <c r="E515" t="s">
        <v>91</v>
      </c>
      <c r="G515" t="str">
        <f t="shared" ca="1" si="65"/>
        <v>All_city_list!L46</v>
      </c>
    </row>
    <row r="516" spans="3:7" x14ac:dyDescent="0.3">
      <c r="C516" s="5" t="str">
        <f t="shared" si="63"/>
        <v>add_personal_motorcycle_trips_antofagasta</v>
      </c>
      <c r="D516" s="7" t="s">
        <v>134</v>
      </c>
      <c r="E516" t="s">
        <v>92</v>
      </c>
      <c r="G516" t="str">
        <f t="shared" ca="1" si="65"/>
        <v>All_city_list!L46</v>
      </c>
    </row>
    <row r="517" spans="3:7" x14ac:dyDescent="0.3">
      <c r="C517" s="5" t="str">
        <f t="shared" si="63"/>
        <v>add_personal_motorcycle_trips_arica</v>
      </c>
      <c r="D517" s="7" t="s">
        <v>134</v>
      </c>
      <c r="E517" t="s">
        <v>93</v>
      </c>
      <c r="G517" t="str">
        <f t="shared" ca="1" si="65"/>
        <v>All_city_list!L46</v>
      </c>
    </row>
    <row r="518" spans="3:7" x14ac:dyDescent="0.3">
      <c r="C518" s="5" t="str">
        <f t="shared" si="63"/>
        <v>add_personal_motorcycle_trips_copiapo</v>
      </c>
      <c r="D518" s="7" t="s">
        <v>134</v>
      </c>
      <c r="E518" t="s">
        <v>94</v>
      </c>
      <c r="G518" t="str">
        <f t="shared" ca="1" si="65"/>
        <v>All_city_list!L46</v>
      </c>
    </row>
    <row r="519" spans="3:7" x14ac:dyDescent="0.3">
      <c r="C519" s="5" t="str">
        <f t="shared" si="63"/>
        <v>add_personal_motorcycle_trips_coquimbo_laserena</v>
      </c>
      <c r="D519" s="7" t="s">
        <v>134</v>
      </c>
      <c r="E519" t="s">
        <v>95</v>
      </c>
      <c r="G519" t="str">
        <f t="shared" ca="1" si="65"/>
        <v>All_city_list!L46</v>
      </c>
    </row>
    <row r="520" spans="3:7" x14ac:dyDescent="0.3">
      <c r="C520" s="5" t="str">
        <f t="shared" si="63"/>
        <v>add_personal_motorcycle_trips_iquique_altohospicio</v>
      </c>
      <c r="D520" s="7" t="s">
        <v>134</v>
      </c>
      <c r="E520" t="s">
        <v>96</v>
      </c>
      <c r="G520" t="str">
        <f t="shared" ca="1" si="65"/>
        <v>All_city_list!L46</v>
      </c>
    </row>
    <row r="521" spans="3:7" x14ac:dyDescent="0.3">
      <c r="C521" s="5" t="str">
        <f t="shared" si="63"/>
        <v>add_personal_motorcycle_trips_osorno</v>
      </c>
      <c r="D521" s="7" t="s">
        <v>134</v>
      </c>
      <c r="E521" t="s">
        <v>97</v>
      </c>
      <c r="G521" t="str">
        <f t="shared" ca="1" si="65"/>
        <v>All_city_list!L46</v>
      </c>
    </row>
    <row r="522" spans="3:7" x14ac:dyDescent="0.3">
      <c r="C522" s="5" t="str">
        <f t="shared" si="63"/>
        <v>add_personal_motorcycle_trips_puerto_montt</v>
      </c>
      <c r="D522" s="7" t="s">
        <v>134</v>
      </c>
      <c r="E522" t="s">
        <v>98</v>
      </c>
      <c r="G522" t="str">
        <f t="shared" ca="1" si="65"/>
        <v>All_city_list!L46</v>
      </c>
    </row>
    <row r="523" spans="3:7" x14ac:dyDescent="0.3">
      <c r="C523" s="5" t="str">
        <f t="shared" si="63"/>
        <v>add_personal_motorcycle_trips_san_antonio</v>
      </c>
      <c r="D523" s="7" t="s">
        <v>134</v>
      </c>
      <c r="E523" t="s">
        <v>99</v>
      </c>
      <c r="G523" t="str">
        <f t="shared" ca="1" si="65"/>
        <v>All_city_list!L46</v>
      </c>
    </row>
    <row r="524" spans="3:7" x14ac:dyDescent="0.3">
      <c r="C524" s="5" t="str">
        <f t="shared" si="63"/>
        <v>add_personal_motorcycle_trips_temuco_padrelascasas</v>
      </c>
      <c r="D524" s="7" t="s">
        <v>134</v>
      </c>
      <c r="E524" t="s">
        <v>100</v>
      </c>
      <c r="G524" t="str">
        <f t="shared" ca="1" si="65"/>
        <v>All_city_list!L46</v>
      </c>
    </row>
    <row r="525" spans="3:7" x14ac:dyDescent="0.3">
      <c r="C525" s="5" t="str">
        <f t="shared" si="63"/>
        <v>add_personal_motorcycle_trips_valdivia</v>
      </c>
      <c r="D525" s="7" t="s">
        <v>134</v>
      </c>
      <c r="E525" t="s">
        <v>101</v>
      </c>
      <c r="G525" t="str">
        <f t="shared" ca="1" si="65"/>
        <v>All_city_list!L46</v>
      </c>
    </row>
    <row r="526" spans="3:7" x14ac:dyDescent="0.3">
      <c r="C526" s="5" t="str">
        <f t="shared" si="63"/>
        <v>add_personal_motorcycle_trips_gran_valparaiso</v>
      </c>
      <c r="D526" s="7" t="s">
        <v>134</v>
      </c>
      <c r="E526" t="s">
        <v>102</v>
      </c>
      <c r="G526" t="str">
        <f t="shared" ca="1" si="65"/>
        <v>All_city_list!L46</v>
      </c>
    </row>
    <row r="527" spans="3:7" x14ac:dyDescent="0.3">
      <c r="C527" s="5" t="str">
        <f t="shared" ref="C527:C529" si="66">D527&amp;"_"&amp;E527</f>
        <v>add_personal_motorcycle_trips_kisumu</v>
      </c>
      <c r="D527" s="7" t="s">
        <v>134</v>
      </c>
      <c r="E527" t="s">
        <v>104</v>
      </c>
      <c r="G527" t="str">
        <f t="shared" ca="1" si="65"/>
        <v>All_city_list!L46</v>
      </c>
    </row>
    <row r="528" spans="3:7" x14ac:dyDescent="0.3">
      <c r="C528" s="5" t="str">
        <f t="shared" si="66"/>
        <v>add_personal_motorcycle_trips_nairobi</v>
      </c>
      <c r="D528" s="7" t="s">
        <v>134</v>
      </c>
      <c r="E528" t="s">
        <v>103</v>
      </c>
      <c r="G528" t="str">
        <f t="shared" ca="1" si="65"/>
        <v>All_city_list!L46</v>
      </c>
    </row>
    <row r="529" spans="3:7" x14ac:dyDescent="0.3">
      <c r="C529" s="5" t="str">
        <f t="shared" si="66"/>
        <v>add_personal_motorcycle_trips_port_louis</v>
      </c>
      <c r="D529" s="7" t="s">
        <v>134</v>
      </c>
      <c r="E529" t="s">
        <v>105</v>
      </c>
      <c r="G529" t="str">
        <f t="shared" ca="1" si="65"/>
        <v>All_city_list!L46</v>
      </c>
    </row>
    <row r="530" spans="3:7" x14ac:dyDescent="0.3">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3">
      <c r="C531" s="5" t="str">
        <f t="shared" si="63"/>
        <v>proportion_motorcycle_trips_sao_paulo</v>
      </c>
      <c r="D531" t="s">
        <v>137</v>
      </c>
      <c r="E531" t="s">
        <v>79</v>
      </c>
      <c r="G531" t="str">
        <f t="shared" ref="G531:G585" ca="1" si="68">G530</f>
        <v>All_city_list!L47</v>
      </c>
    </row>
    <row r="532" spans="3:7" x14ac:dyDescent="0.3">
      <c r="C532" s="5" t="str">
        <f t="shared" si="63"/>
        <v>proportion_motorcycle_trips_delhi</v>
      </c>
      <c r="D532" t="s">
        <v>137</v>
      </c>
      <c r="E532" t="s">
        <v>80</v>
      </c>
      <c r="G532" t="str">
        <f t="shared" ca="1" si="68"/>
        <v>All_city_list!L47</v>
      </c>
    </row>
    <row r="533" spans="3:7" x14ac:dyDescent="0.3">
      <c r="C533" s="5" t="str">
        <f t="shared" si="63"/>
        <v>proportion_motorcycle_trips_bangalore</v>
      </c>
      <c r="D533" t="s">
        <v>137</v>
      </c>
      <c r="E533" t="s">
        <v>81</v>
      </c>
      <c r="G533" t="str">
        <f t="shared" ca="1" si="68"/>
        <v>All_city_list!L47</v>
      </c>
    </row>
    <row r="534" spans="3:7" x14ac:dyDescent="0.3">
      <c r="C534" s="5" t="str">
        <f t="shared" si="63"/>
        <v>proportion_motorcycle_trips_vizag</v>
      </c>
      <c r="D534" t="s">
        <v>137</v>
      </c>
      <c r="E534" t="s">
        <v>82</v>
      </c>
      <c r="G534" t="str">
        <f t="shared" ca="1" si="68"/>
        <v>All_city_list!L47</v>
      </c>
    </row>
    <row r="535" spans="3:7" x14ac:dyDescent="0.3">
      <c r="C535" s="5" t="str">
        <f t="shared" si="63"/>
        <v>proportion_motorcycle_trips_belo_horizonte</v>
      </c>
      <c r="D535" t="s">
        <v>137</v>
      </c>
      <c r="E535" t="s">
        <v>83</v>
      </c>
      <c r="G535" t="str">
        <f t="shared" ca="1" si="68"/>
        <v>All_city_list!L47</v>
      </c>
    </row>
    <row r="536" spans="3:7" x14ac:dyDescent="0.3">
      <c r="C536" s="5" t="str">
        <f t="shared" si="63"/>
        <v>proportion_motorcycle_trips_bogota</v>
      </c>
      <c r="D536" t="s">
        <v>137</v>
      </c>
      <c r="E536" t="s">
        <v>84</v>
      </c>
      <c r="G536" t="str">
        <f t="shared" ca="1" si="68"/>
        <v>All_city_list!L47</v>
      </c>
    </row>
    <row r="537" spans="3:7" x14ac:dyDescent="0.3">
      <c r="C537" s="5" t="str">
        <f t="shared" si="63"/>
        <v>proportion_motorcycle_trips_santiago</v>
      </c>
      <c r="D537" t="s">
        <v>137</v>
      </c>
      <c r="E537" t="s">
        <v>85</v>
      </c>
      <c r="G537" t="str">
        <f t="shared" ca="1" si="68"/>
        <v>All_city_list!L47</v>
      </c>
    </row>
    <row r="538" spans="3:7" x14ac:dyDescent="0.3">
      <c r="C538" s="5" t="str">
        <f t="shared" si="63"/>
        <v>proportion_motorcycle_trips_mexico_city</v>
      </c>
      <c r="D538" t="s">
        <v>137</v>
      </c>
      <c r="E538" t="s">
        <v>86</v>
      </c>
      <c r="G538" t="str">
        <f t="shared" ca="1" si="68"/>
        <v>All_city_list!L47</v>
      </c>
    </row>
    <row r="539" spans="3:7" x14ac:dyDescent="0.3">
      <c r="C539" s="5" t="str">
        <f t="shared" si="63"/>
        <v>proportion_motorcycle_trips_buenos_aires</v>
      </c>
      <c r="D539" t="s">
        <v>137</v>
      </c>
      <c r="E539" t="s">
        <v>87</v>
      </c>
      <c r="G539" t="str">
        <f t="shared" ca="1" si="68"/>
        <v>All_city_list!L47</v>
      </c>
    </row>
    <row r="540" spans="3:7" x14ac:dyDescent="0.3">
      <c r="C540" s="5" t="str">
        <f t="shared" si="63"/>
        <v>proportion_motorcycle_trips_cape_town</v>
      </c>
      <c r="D540" t="s">
        <v>137</v>
      </c>
      <c r="E540" t="s">
        <v>88</v>
      </c>
      <c r="G540" t="str">
        <f t="shared" ca="1" si="68"/>
        <v>All_city_list!L47</v>
      </c>
    </row>
    <row r="541" spans="3:7" x14ac:dyDescent="0.3">
      <c r="C541" s="5" t="str">
        <f t="shared" si="63"/>
        <v>proportion_motorcycle_trips_medellin</v>
      </c>
      <c r="D541" t="s">
        <v>137</v>
      </c>
      <c r="E541" t="s">
        <v>89</v>
      </c>
      <c r="G541" t="str">
        <f t="shared" ca="1" si="68"/>
        <v>All_city_list!L47</v>
      </c>
    </row>
    <row r="542" spans="3:7" x14ac:dyDescent="0.3">
      <c r="C542" s="5" t="str">
        <f t="shared" si="63"/>
        <v>proportion_motorcycle_trips_cali</v>
      </c>
      <c r="D542" t="s">
        <v>137</v>
      </c>
      <c r="E542" t="s">
        <v>90</v>
      </c>
      <c r="G542" t="str">
        <f t="shared" ca="1" si="68"/>
        <v>All_city_list!L47</v>
      </c>
    </row>
    <row r="543" spans="3:7" x14ac:dyDescent="0.3">
      <c r="C543" s="5" t="str">
        <f t="shared" si="63"/>
        <v>proportion_motorcycle_trips_montevideo</v>
      </c>
      <c r="D543" t="s">
        <v>137</v>
      </c>
      <c r="E543" t="s">
        <v>91</v>
      </c>
      <c r="G543" t="str">
        <f t="shared" ca="1" si="68"/>
        <v>All_city_list!L47</v>
      </c>
    </row>
    <row r="544" spans="3:7" x14ac:dyDescent="0.3">
      <c r="C544" s="5" t="str">
        <f t="shared" si="63"/>
        <v>proportion_motorcycle_trips_antofagasta</v>
      </c>
      <c r="D544" t="s">
        <v>137</v>
      </c>
      <c r="E544" t="s">
        <v>92</v>
      </c>
      <c r="G544" t="str">
        <f t="shared" ca="1" si="68"/>
        <v>All_city_list!L47</v>
      </c>
    </row>
    <row r="545" spans="3:7" x14ac:dyDescent="0.3">
      <c r="C545" s="5" t="str">
        <f t="shared" si="63"/>
        <v>proportion_motorcycle_trips_arica</v>
      </c>
      <c r="D545" t="s">
        <v>137</v>
      </c>
      <c r="E545" t="s">
        <v>93</v>
      </c>
      <c r="G545" t="str">
        <f t="shared" ca="1" si="68"/>
        <v>All_city_list!L47</v>
      </c>
    </row>
    <row r="546" spans="3:7" x14ac:dyDescent="0.3">
      <c r="C546" s="5" t="str">
        <f t="shared" si="63"/>
        <v>proportion_motorcycle_trips_copiapo</v>
      </c>
      <c r="D546" t="s">
        <v>137</v>
      </c>
      <c r="E546" t="s">
        <v>94</v>
      </c>
      <c r="G546" t="str">
        <f t="shared" ca="1" si="68"/>
        <v>All_city_list!L47</v>
      </c>
    </row>
    <row r="547" spans="3:7" x14ac:dyDescent="0.3">
      <c r="C547" s="5" t="str">
        <f t="shared" si="63"/>
        <v>proportion_motorcycle_trips_coquimbo_laserena</v>
      </c>
      <c r="D547" t="s">
        <v>137</v>
      </c>
      <c r="E547" t="s">
        <v>95</v>
      </c>
      <c r="G547" t="str">
        <f t="shared" ca="1" si="68"/>
        <v>All_city_list!L47</v>
      </c>
    </row>
    <row r="548" spans="3:7" x14ac:dyDescent="0.3">
      <c r="C548" s="5" t="str">
        <f t="shared" si="63"/>
        <v>proportion_motorcycle_trips_iquique_altohospicio</v>
      </c>
      <c r="D548" t="s">
        <v>137</v>
      </c>
      <c r="E548" t="s">
        <v>96</v>
      </c>
      <c r="G548" t="str">
        <f t="shared" ca="1" si="68"/>
        <v>All_city_list!L47</v>
      </c>
    </row>
    <row r="549" spans="3:7" x14ac:dyDescent="0.3">
      <c r="C549" s="5" t="str">
        <f t="shared" si="63"/>
        <v>proportion_motorcycle_trips_osorno</v>
      </c>
      <c r="D549" t="s">
        <v>137</v>
      </c>
      <c r="E549" t="s">
        <v>97</v>
      </c>
      <c r="G549" t="str">
        <f t="shared" ca="1" si="68"/>
        <v>All_city_list!L47</v>
      </c>
    </row>
    <row r="550" spans="3:7" x14ac:dyDescent="0.3">
      <c r="C550" s="5" t="str">
        <f t="shared" si="63"/>
        <v>proportion_motorcycle_trips_puerto_montt</v>
      </c>
      <c r="D550" t="s">
        <v>137</v>
      </c>
      <c r="E550" t="s">
        <v>98</v>
      </c>
      <c r="G550" t="str">
        <f t="shared" ca="1" si="68"/>
        <v>All_city_list!L47</v>
      </c>
    </row>
    <row r="551" spans="3:7" x14ac:dyDescent="0.3">
      <c r="C551" s="5" t="str">
        <f t="shared" si="63"/>
        <v>proportion_motorcycle_trips_san_antonio</v>
      </c>
      <c r="D551" t="s">
        <v>137</v>
      </c>
      <c r="E551" t="s">
        <v>99</v>
      </c>
      <c r="G551" t="str">
        <f t="shared" ca="1" si="68"/>
        <v>All_city_list!L47</v>
      </c>
    </row>
    <row r="552" spans="3:7" x14ac:dyDescent="0.3">
      <c r="C552" s="5" t="str">
        <f t="shared" si="63"/>
        <v>proportion_motorcycle_trips_temuco_padrelascasas</v>
      </c>
      <c r="D552" t="s">
        <v>137</v>
      </c>
      <c r="E552" t="s">
        <v>100</v>
      </c>
      <c r="G552" t="str">
        <f t="shared" ca="1" si="68"/>
        <v>All_city_list!L47</v>
      </c>
    </row>
    <row r="553" spans="3:7" x14ac:dyDescent="0.3">
      <c r="C553" s="5" t="str">
        <f t="shared" si="63"/>
        <v>proportion_motorcycle_trips_valdivia</v>
      </c>
      <c r="D553" t="s">
        <v>137</v>
      </c>
      <c r="E553" t="s">
        <v>101</v>
      </c>
      <c r="G553" t="str">
        <f t="shared" ca="1" si="68"/>
        <v>All_city_list!L47</v>
      </c>
    </row>
    <row r="554" spans="3:7" x14ac:dyDescent="0.3">
      <c r="C554" s="5" t="str">
        <f t="shared" si="63"/>
        <v>proportion_motorcycle_trips_gran_valparaiso</v>
      </c>
      <c r="D554" t="s">
        <v>137</v>
      </c>
      <c r="E554" t="s">
        <v>102</v>
      </c>
      <c r="G554" t="str">
        <f t="shared" ca="1" si="68"/>
        <v>All_city_list!L47</v>
      </c>
    </row>
    <row r="555" spans="3:7" x14ac:dyDescent="0.3">
      <c r="C555" s="5" t="str">
        <f t="shared" ref="C555:C557" si="69">D555&amp;"_"&amp;E555</f>
        <v>proportion_motorcycle_trips_kisumu</v>
      </c>
      <c r="D555" t="s">
        <v>137</v>
      </c>
      <c r="E555" t="s">
        <v>104</v>
      </c>
      <c r="G555" t="str">
        <f t="shared" ca="1" si="68"/>
        <v>All_city_list!L47</v>
      </c>
    </row>
    <row r="556" spans="3:7" x14ac:dyDescent="0.3">
      <c r="C556" s="5" t="str">
        <f t="shared" si="69"/>
        <v>proportion_motorcycle_trips_nairobi</v>
      </c>
      <c r="D556" t="s">
        <v>137</v>
      </c>
      <c r="E556" t="s">
        <v>103</v>
      </c>
      <c r="G556" t="str">
        <f t="shared" ca="1" si="68"/>
        <v>All_city_list!L47</v>
      </c>
    </row>
    <row r="557" spans="3:7" x14ac:dyDescent="0.3">
      <c r="C557" s="5" t="str">
        <f t="shared" si="69"/>
        <v>proportion_motorcycle_trips_port_louis</v>
      </c>
      <c r="D557" t="s">
        <v>137</v>
      </c>
      <c r="E557" t="s">
        <v>105</v>
      </c>
      <c r="G557" t="str">
        <f t="shared" ca="1" si="68"/>
        <v>All_city_list!L47</v>
      </c>
    </row>
    <row r="558" spans="3:7" x14ac:dyDescent="0.3">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3">
      <c r="C559" s="5" t="str">
        <f t="shared" si="70"/>
        <v>speeds_sao_paulo</v>
      </c>
      <c r="D559" t="s">
        <v>106</v>
      </c>
      <c r="E559" t="s">
        <v>79</v>
      </c>
      <c r="G559" t="str">
        <f t="shared" ca="1" si="68"/>
        <v>All_city_list!L4</v>
      </c>
    </row>
    <row r="560" spans="3:7" x14ac:dyDescent="0.3">
      <c r="C560" s="5" t="str">
        <f t="shared" si="70"/>
        <v>speeds_delhi</v>
      </c>
      <c r="D560" t="s">
        <v>106</v>
      </c>
      <c r="E560" t="s">
        <v>80</v>
      </c>
      <c r="G560" t="str">
        <f t="shared" ca="1" si="68"/>
        <v>All_city_list!L4</v>
      </c>
    </row>
    <row r="561" spans="3:7" x14ac:dyDescent="0.3">
      <c r="C561" s="5" t="str">
        <f t="shared" si="70"/>
        <v>speeds_bangalore</v>
      </c>
      <c r="D561" t="s">
        <v>106</v>
      </c>
      <c r="E561" t="s">
        <v>81</v>
      </c>
      <c r="G561" t="str">
        <f t="shared" ca="1" si="68"/>
        <v>All_city_list!L4</v>
      </c>
    </row>
    <row r="562" spans="3:7" x14ac:dyDescent="0.3">
      <c r="C562" s="5" t="str">
        <f t="shared" si="70"/>
        <v>speeds_vizag</v>
      </c>
      <c r="D562" t="s">
        <v>106</v>
      </c>
      <c r="E562" t="s">
        <v>82</v>
      </c>
      <c r="G562" t="str">
        <f t="shared" ca="1" si="68"/>
        <v>All_city_list!L4</v>
      </c>
    </row>
    <row r="563" spans="3:7" x14ac:dyDescent="0.3">
      <c r="C563" s="5" t="str">
        <f t="shared" si="70"/>
        <v>speeds_belo_horizonte</v>
      </c>
      <c r="D563" t="s">
        <v>106</v>
      </c>
      <c r="E563" t="s">
        <v>83</v>
      </c>
      <c r="G563" t="str">
        <f t="shared" ca="1" si="68"/>
        <v>All_city_list!L4</v>
      </c>
    </row>
    <row r="564" spans="3:7" x14ac:dyDescent="0.3">
      <c r="C564" s="5" t="str">
        <f t="shared" si="70"/>
        <v>speeds_bogota</v>
      </c>
      <c r="D564" t="s">
        <v>106</v>
      </c>
      <c r="E564" t="s">
        <v>84</v>
      </c>
      <c r="G564" t="str">
        <f t="shared" ca="1" si="68"/>
        <v>All_city_list!L4</v>
      </c>
    </row>
    <row r="565" spans="3:7" x14ac:dyDescent="0.3">
      <c r="C565" s="5" t="str">
        <f t="shared" si="70"/>
        <v>speeds_santiago</v>
      </c>
      <c r="D565" t="s">
        <v>106</v>
      </c>
      <c r="E565" t="s">
        <v>85</v>
      </c>
      <c r="G565" t="str">
        <f t="shared" ca="1" si="68"/>
        <v>All_city_list!L4</v>
      </c>
    </row>
    <row r="566" spans="3:7" x14ac:dyDescent="0.3">
      <c r="C566" s="5" t="str">
        <f t="shared" si="70"/>
        <v>speeds_mexico_city</v>
      </c>
      <c r="D566" t="s">
        <v>106</v>
      </c>
      <c r="E566" t="s">
        <v>86</v>
      </c>
      <c r="G566" t="str">
        <f t="shared" ca="1" si="68"/>
        <v>All_city_list!L4</v>
      </c>
    </row>
    <row r="567" spans="3:7" x14ac:dyDescent="0.3">
      <c r="C567" s="5" t="str">
        <f t="shared" si="70"/>
        <v>speeds_buenos_aires</v>
      </c>
      <c r="D567" t="s">
        <v>106</v>
      </c>
      <c r="E567" t="s">
        <v>87</v>
      </c>
      <c r="G567" t="str">
        <f t="shared" ca="1" si="68"/>
        <v>All_city_list!L4</v>
      </c>
    </row>
    <row r="568" spans="3:7" x14ac:dyDescent="0.3">
      <c r="C568" s="5" t="str">
        <f t="shared" si="70"/>
        <v>speeds_cape_town</v>
      </c>
      <c r="D568" t="s">
        <v>106</v>
      </c>
      <c r="E568" t="s">
        <v>88</v>
      </c>
      <c r="G568" t="str">
        <f t="shared" ca="1" si="68"/>
        <v>All_city_list!L4</v>
      </c>
    </row>
    <row r="569" spans="3:7" x14ac:dyDescent="0.3">
      <c r="C569" s="5" t="str">
        <f t="shared" si="70"/>
        <v>speeds_medellin</v>
      </c>
      <c r="D569" t="s">
        <v>106</v>
      </c>
      <c r="E569" t="s">
        <v>89</v>
      </c>
      <c r="G569" t="str">
        <f t="shared" ca="1" si="68"/>
        <v>All_city_list!L4</v>
      </c>
    </row>
    <row r="570" spans="3:7" x14ac:dyDescent="0.3">
      <c r="C570" s="5" t="str">
        <f t="shared" si="70"/>
        <v>speeds_cali</v>
      </c>
      <c r="D570" t="s">
        <v>106</v>
      </c>
      <c r="E570" t="s">
        <v>90</v>
      </c>
      <c r="G570" t="str">
        <f t="shared" ca="1" si="68"/>
        <v>All_city_list!L4</v>
      </c>
    </row>
    <row r="571" spans="3:7" x14ac:dyDescent="0.3">
      <c r="C571" s="5" t="str">
        <f t="shared" si="70"/>
        <v>speeds_montevideo</v>
      </c>
      <c r="D571" t="s">
        <v>106</v>
      </c>
      <c r="E571" t="s">
        <v>91</v>
      </c>
      <c r="G571" t="str">
        <f t="shared" ca="1" si="68"/>
        <v>All_city_list!L4</v>
      </c>
    </row>
    <row r="572" spans="3:7" x14ac:dyDescent="0.3">
      <c r="C572" s="5" t="str">
        <f t="shared" si="70"/>
        <v>speeds_antofagasta</v>
      </c>
      <c r="D572" t="s">
        <v>106</v>
      </c>
      <c r="E572" t="s">
        <v>92</v>
      </c>
      <c r="G572" t="str">
        <f t="shared" ca="1" si="68"/>
        <v>All_city_list!L4</v>
      </c>
    </row>
    <row r="573" spans="3:7" x14ac:dyDescent="0.3">
      <c r="C573" s="5" t="str">
        <f t="shared" si="70"/>
        <v>speeds_arica</v>
      </c>
      <c r="D573" t="s">
        <v>106</v>
      </c>
      <c r="E573" t="s">
        <v>93</v>
      </c>
      <c r="G573" t="str">
        <f t="shared" ca="1" si="68"/>
        <v>All_city_list!L4</v>
      </c>
    </row>
    <row r="574" spans="3:7" x14ac:dyDescent="0.3">
      <c r="C574" s="5" t="str">
        <f t="shared" si="70"/>
        <v>speeds_copiapo</v>
      </c>
      <c r="D574" t="s">
        <v>106</v>
      </c>
      <c r="E574" t="s">
        <v>94</v>
      </c>
      <c r="G574" t="str">
        <f t="shared" ca="1" si="68"/>
        <v>All_city_list!L4</v>
      </c>
    </row>
    <row r="575" spans="3:7" x14ac:dyDescent="0.3">
      <c r="C575" s="5" t="str">
        <f t="shared" si="70"/>
        <v>speeds_coquimbo_laserena</v>
      </c>
      <c r="D575" t="s">
        <v>106</v>
      </c>
      <c r="E575" t="s">
        <v>95</v>
      </c>
      <c r="G575" t="str">
        <f t="shared" ca="1" si="68"/>
        <v>All_city_list!L4</v>
      </c>
    </row>
    <row r="576" spans="3:7" x14ac:dyDescent="0.3">
      <c r="C576" s="5" t="str">
        <f t="shared" si="70"/>
        <v>speeds_iquique_altohospicio</v>
      </c>
      <c r="D576" t="s">
        <v>106</v>
      </c>
      <c r="E576" t="s">
        <v>96</v>
      </c>
      <c r="G576" t="str">
        <f t="shared" ca="1" si="68"/>
        <v>All_city_list!L4</v>
      </c>
    </row>
    <row r="577" spans="3:7" x14ac:dyDescent="0.3">
      <c r="C577" s="5" t="str">
        <f t="shared" si="70"/>
        <v>speeds_osorno</v>
      </c>
      <c r="D577" t="s">
        <v>106</v>
      </c>
      <c r="E577" t="s">
        <v>97</v>
      </c>
      <c r="G577" t="str">
        <f t="shared" ca="1" si="68"/>
        <v>All_city_list!L4</v>
      </c>
    </row>
    <row r="578" spans="3:7" x14ac:dyDescent="0.3">
      <c r="C578" s="5" t="str">
        <f t="shared" si="70"/>
        <v>speeds_puerto_montt</v>
      </c>
      <c r="D578" t="s">
        <v>106</v>
      </c>
      <c r="E578" t="s">
        <v>98</v>
      </c>
      <c r="G578" t="str">
        <f t="shared" ca="1" si="68"/>
        <v>All_city_list!L4</v>
      </c>
    </row>
    <row r="579" spans="3:7" x14ac:dyDescent="0.3">
      <c r="C579" s="5" t="str">
        <f t="shared" si="70"/>
        <v>speeds_san_antonio</v>
      </c>
      <c r="D579" t="s">
        <v>106</v>
      </c>
      <c r="E579" t="s">
        <v>99</v>
      </c>
      <c r="G579" t="str">
        <f t="shared" ca="1" si="68"/>
        <v>All_city_list!L4</v>
      </c>
    </row>
    <row r="580" spans="3:7" x14ac:dyDescent="0.3">
      <c r="C580" s="5" t="str">
        <f t="shared" si="70"/>
        <v>speeds_temuco_padrelascasas</v>
      </c>
      <c r="D580" t="s">
        <v>106</v>
      </c>
      <c r="E580" t="s">
        <v>100</v>
      </c>
      <c r="G580" t="str">
        <f t="shared" ca="1" si="68"/>
        <v>All_city_list!L4</v>
      </c>
    </row>
    <row r="581" spans="3:7" x14ac:dyDescent="0.3">
      <c r="C581" s="5" t="str">
        <f t="shared" si="70"/>
        <v>speeds_valdivia</v>
      </c>
      <c r="D581" t="s">
        <v>106</v>
      </c>
      <c r="E581" t="s">
        <v>101</v>
      </c>
      <c r="G581" t="str">
        <f t="shared" ca="1" si="68"/>
        <v>All_city_list!L4</v>
      </c>
    </row>
    <row r="582" spans="3:7" x14ac:dyDescent="0.3">
      <c r="C582" s="5" t="str">
        <f t="shared" si="70"/>
        <v>speeds_gran_valparaiso</v>
      </c>
      <c r="D582" t="s">
        <v>106</v>
      </c>
      <c r="E582" t="s">
        <v>102</v>
      </c>
      <c r="G582" t="str">
        <f t="shared" ca="1" si="68"/>
        <v>All_city_list!L4</v>
      </c>
    </row>
    <row r="583" spans="3:7" x14ac:dyDescent="0.3">
      <c r="C583" s="5" t="str">
        <f t="shared" ref="C583:C585" si="72">D583&amp;"_"&amp;E583</f>
        <v>speeds_kisumu</v>
      </c>
      <c r="D583" t="s">
        <v>106</v>
      </c>
      <c r="E583" t="s">
        <v>104</v>
      </c>
      <c r="F583" s="1"/>
      <c r="G583" t="str">
        <f t="shared" ca="1" si="68"/>
        <v>All_city_list!L4</v>
      </c>
    </row>
    <row r="584" spans="3:7" x14ac:dyDescent="0.3">
      <c r="C584" s="5" t="str">
        <f t="shared" si="72"/>
        <v>speeds_nairobi</v>
      </c>
      <c r="D584" t="s">
        <v>106</v>
      </c>
      <c r="E584" t="s">
        <v>103</v>
      </c>
      <c r="F584" s="1"/>
      <c r="G584" t="str">
        <f t="shared" ca="1" si="68"/>
        <v>All_city_list!L4</v>
      </c>
    </row>
    <row r="585" spans="3:7" x14ac:dyDescent="0.3">
      <c r="C585" s="5" t="str">
        <f t="shared" si="72"/>
        <v>speeds_port_louis</v>
      </c>
      <c r="D585" t="s">
        <v>106</v>
      </c>
      <c r="E585" t="s">
        <v>105</v>
      </c>
      <c r="F585" s="1"/>
      <c r="G585" t="str">
        <f t="shared" ca="1" si="68"/>
        <v>All_city_list!L4</v>
      </c>
    </row>
    <row r="586" spans="3:7" x14ac:dyDescent="0.3">
      <c r="E586" s="1"/>
      <c r="F586" s="1"/>
    </row>
    <row r="587" spans="3:7" x14ac:dyDescent="0.3">
      <c r="E587" s="1"/>
      <c r="F587" s="1"/>
    </row>
    <row r="588" spans="3:7" x14ac:dyDescent="0.3">
      <c r="E588" s="1"/>
      <c r="F588" s="1"/>
    </row>
    <row r="589" spans="3:7" x14ac:dyDescent="0.3">
      <c r="E589" s="1"/>
      <c r="F589" s="1"/>
    </row>
    <row r="590" spans="3:7" x14ac:dyDescent="0.3">
      <c r="E590" s="1"/>
      <c r="F590" s="1"/>
    </row>
    <row r="591" spans="3:7" x14ac:dyDescent="0.3">
      <c r="E591" s="1"/>
      <c r="F591" s="1"/>
    </row>
    <row r="592" spans="3:7"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row r="16389" spans="5:6" x14ac:dyDescent="0.3">
      <c r="E16389" s="1"/>
      <c r="F16389" s="1"/>
    </row>
    <row r="16390" spans="5:6" x14ac:dyDescent="0.3">
      <c r="E16390" s="1"/>
      <c r="F16390" s="1"/>
    </row>
    <row r="16391" spans="5:6" x14ac:dyDescent="0.3">
      <c r="E16391" s="1"/>
      <c r="F16391" s="1"/>
    </row>
    <row r="16392" spans="5:6" x14ac:dyDescent="0.3">
      <c r="E16392" s="1"/>
      <c r="F16392" s="1"/>
    </row>
    <row r="16393" spans="5:6" x14ac:dyDescent="0.3">
      <c r="E16393" s="1"/>
      <c r="F16393" s="1"/>
    </row>
    <row r="16394" spans="5:6" x14ac:dyDescent="0.3">
      <c r="E16394" s="1"/>
      <c r="F16394" s="1"/>
    </row>
    <row r="16395" spans="5:6" x14ac:dyDescent="0.3">
      <c r="E16395" s="1"/>
      <c r="F16395" s="1"/>
    </row>
    <row r="16396" spans="5:6" x14ac:dyDescent="0.3">
      <c r="E16396" s="1"/>
      <c r="F16396" s="1"/>
    </row>
    <row r="16397" spans="5:6" x14ac:dyDescent="0.3">
      <c r="E16397" s="1"/>
      <c r="F16397" s="1"/>
    </row>
    <row r="16398" spans="5:6" x14ac:dyDescent="0.3">
      <c r="E16398" s="1"/>
      <c r="F16398" s="1"/>
    </row>
    <row r="16399" spans="5:6" x14ac:dyDescent="0.3">
      <c r="E16399" s="1"/>
      <c r="F16399" s="1"/>
    </row>
    <row r="16400" spans="5:6" x14ac:dyDescent="0.3">
      <c r="E16400" s="1"/>
      <c r="F16400" s="1"/>
    </row>
    <row r="16401" spans="5:6" x14ac:dyDescent="0.3">
      <c r="E16401" s="1"/>
      <c r="F16401" s="1"/>
    </row>
    <row r="16402" spans="5:6" x14ac:dyDescent="0.3">
      <c r="E16402" s="1"/>
      <c r="F16402" s="1"/>
    </row>
    <row r="16403" spans="5:6" x14ac:dyDescent="0.3">
      <c r="E16403" s="1"/>
      <c r="F16403" s="1"/>
    </row>
    <row r="16404" spans="5:6" x14ac:dyDescent="0.3">
      <c r="E16404" s="1"/>
      <c r="F16404" s="1"/>
    </row>
    <row r="16405" spans="5:6" x14ac:dyDescent="0.3">
      <c r="E16405" s="1"/>
      <c r="F16405" s="1"/>
    </row>
    <row r="16406" spans="5:6" x14ac:dyDescent="0.3">
      <c r="E16406" s="1"/>
      <c r="F16406" s="1"/>
    </row>
    <row r="16407" spans="5:6" x14ac:dyDescent="0.3">
      <c r="E16407" s="1"/>
      <c r="F16407" s="1"/>
    </row>
    <row r="16408" spans="5:6" x14ac:dyDescent="0.3">
      <c r="E16408" s="1"/>
      <c r="F16408" s="1"/>
    </row>
    <row r="16409" spans="5:6" x14ac:dyDescent="0.3">
      <c r="E16409" s="1"/>
      <c r="F16409" s="1"/>
    </row>
    <row r="16410" spans="5:6" x14ac:dyDescent="0.3">
      <c r="E16410" s="1"/>
      <c r="F16410" s="1"/>
    </row>
    <row r="16411" spans="5:6" x14ac:dyDescent="0.3">
      <c r="E16411" s="1"/>
      <c r="F16411" s="1"/>
    </row>
    <row r="16412" spans="5:6" x14ac:dyDescent="0.3">
      <c r="E16412" s="1"/>
      <c r="F16412" s="1"/>
    </row>
    <row r="16413" spans="5:6" x14ac:dyDescent="0.3">
      <c r="E16413" s="1"/>
      <c r="F16413" s="1"/>
    </row>
    <row r="16414" spans="5:6" x14ac:dyDescent="0.3">
      <c r="E16414" s="1"/>
      <c r="F16414" s="1"/>
    </row>
    <row r="16415" spans="5:6" x14ac:dyDescent="0.3">
      <c r="E16415" s="1"/>
      <c r="F16415" s="1"/>
    </row>
    <row r="16416" spans="5:6" x14ac:dyDescent="0.3">
      <c r="E16416" s="1"/>
      <c r="F16416" s="1"/>
    </row>
    <row r="16417" spans="5:6" x14ac:dyDescent="0.3">
      <c r="E16417" s="1"/>
      <c r="F16417" s="1"/>
    </row>
    <row r="16418" spans="5:6" x14ac:dyDescent="0.3">
      <c r="E16418" s="1"/>
      <c r="F16418" s="1"/>
    </row>
    <row r="16419" spans="5:6" x14ac:dyDescent="0.3">
      <c r="E16419" s="1"/>
      <c r="F16419" s="1"/>
    </row>
    <row r="16420" spans="5:6" x14ac:dyDescent="0.3">
      <c r="E16420" s="1"/>
      <c r="F16420" s="1"/>
    </row>
    <row r="16421" spans="5:6" x14ac:dyDescent="0.3">
      <c r="E16421" s="1"/>
      <c r="F16421" s="1"/>
    </row>
    <row r="16422" spans="5:6" x14ac:dyDescent="0.3">
      <c r="E16422" s="1"/>
      <c r="F16422" s="1"/>
    </row>
    <row r="16423" spans="5:6" x14ac:dyDescent="0.3">
      <c r="E16423" s="1"/>
      <c r="F16423" s="1"/>
    </row>
    <row r="16424" spans="5:6" x14ac:dyDescent="0.3">
      <c r="E16424" s="1"/>
      <c r="F16424" s="1"/>
    </row>
    <row r="16425" spans="5:6" x14ac:dyDescent="0.3">
      <c r="E16425" s="1"/>
      <c r="F16425" s="1"/>
    </row>
    <row r="16426" spans="5:6" x14ac:dyDescent="0.3">
      <c r="E16426" s="1"/>
      <c r="F16426" s="1"/>
    </row>
    <row r="16427" spans="5:6" x14ac:dyDescent="0.3">
      <c r="E16427" s="1"/>
      <c r="F16427" s="1"/>
    </row>
    <row r="16428" spans="5:6" x14ac:dyDescent="0.3">
      <c r="E16428" s="1"/>
      <c r="F16428" s="1"/>
    </row>
    <row r="16429" spans="5:6" x14ac:dyDescent="0.3">
      <c r="E16429" s="1"/>
      <c r="F16429" s="1"/>
    </row>
    <row r="16430" spans="5:6" x14ac:dyDescent="0.3">
      <c r="E16430" s="1"/>
      <c r="F16430" s="1"/>
    </row>
    <row r="16431" spans="5:6" x14ac:dyDescent="0.3">
      <c r="E16431" s="1"/>
      <c r="F16431" s="1"/>
    </row>
    <row r="16432" spans="5:6" x14ac:dyDescent="0.3">
      <c r="E16432" s="1"/>
      <c r="F16432" s="1"/>
    </row>
    <row r="16433" spans="5:6" x14ac:dyDescent="0.3">
      <c r="E16433" s="1"/>
      <c r="F16433" s="1"/>
    </row>
    <row r="16434" spans="5:6" x14ac:dyDescent="0.3">
      <c r="E16434" s="1"/>
      <c r="F16434" s="1"/>
    </row>
    <row r="16435" spans="5:6" x14ac:dyDescent="0.3">
      <c r="E16435" s="1"/>
      <c r="F16435" s="1"/>
    </row>
    <row r="16436" spans="5:6" x14ac:dyDescent="0.3">
      <c r="E16436" s="1"/>
      <c r="F16436" s="1"/>
    </row>
    <row r="16437" spans="5:6" x14ac:dyDescent="0.3">
      <c r="E16437" s="1"/>
      <c r="F16437" s="1"/>
    </row>
    <row r="16438" spans="5:6" x14ac:dyDescent="0.3">
      <c r="E16438" s="1"/>
      <c r="F16438" s="1"/>
    </row>
    <row r="16439" spans="5:6" x14ac:dyDescent="0.3">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4.4" x14ac:dyDescent="0.3"/>
  <cols>
    <col min="2" max="2" width="36.33203125" bestFit="1" customWidth="1"/>
    <col min="3" max="3" width="36.33203125" customWidth="1"/>
    <col min="4" max="4" width="18" bestFit="1" customWidth="1"/>
    <col min="6" max="6" width="24.109375" bestFit="1" customWidth="1"/>
  </cols>
  <sheetData>
    <row r="2" spans="2:8" x14ac:dyDescent="0.3">
      <c r="B2" t="s">
        <v>705</v>
      </c>
    </row>
    <row r="4" spans="2:8" ht="28.8" x14ac:dyDescent="0.3">
      <c r="B4" s="1" t="s">
        <v>163</v>
      </c>
      <c r="C4" s="32" t="s">
        <v>706</v>
      </c>
      <c r="D4" s="1" t="s">
        <v>167</v>
      </c>
    </row>
    <row r="5" spans="2:8" x14ac:dyDescent="0.3">
      <c r="B5" s="2" t="s">
        <v>230</v>
      </c>
      <c r="C5" t="s">
        <v>129</v>
      </c>
      <c r="D5" s="8" t="s">
        <v>229</v>
      </c>
      <c r="H5" s="8"/>
    </row>
    <row r="6" spans="2:8" x14ac:dyDescent="0.3">
      <c r="B6" s="2" t="s">
        <v>235</v>
      </c>
      <c r="C6" t="s">
        <v>130</v>
      </c>
      <c r="D6" s="8" t="s">
        <v>229</v>
      </c>
      <c r="H6" s="8"/>
    </row>
    <row r="7" spans="2:8" x14ac:dyDescent="0.3">
      <c r="B7" t="s">
        <v>239</v>
      </c>
      <c r="C7" t="s">
        <v>146</v>
      </c>
      <c r="D7" s="8" t="s">
        <v>229</v>
      </c>
      <c r="H7" s="8"/>
    </row>
    <row r="8" spans="2:8" x14ac:dyDescent="0.3">
      <c r="B8" t="s">
        <v>263</v>
      </c>
      <c r="C8" t="s">
        <v>153</v>
      </c>
      <c r="D8" s="8" t="s">
        <v>229</v>
      </c>
      <c r="H8" s="8"/>
    </row>
    <row r="9" spans="2:8" x14ac:dyDescent="0.3">
      <c r="B9" t="s">
        <v>707</v>
      </c>
      <c r="C9" t="s">
        <v>119</v>
      </c>
      <c r="D9" s="8" t="s">
        <v>229</v>
      </c>
      <c r="H9" s="8"/>
    </row>
    <row r="10" spans="2:8" x14ac:dyDescent="0.3">
      <c r="B10" t="s">
        <v>708</v>
      </c>
      <c r="C10" t="s">
        <v>152</v>
      </c>
      <c r="D10" s="8" t="s">
        <v>229</v>
      </c>
      <c r="H10" s="8"/>
    </row>
    <row r="11" spans="2:8" x14ac:dyDescent="0.3">
      <c r="B11" s="2" t="s">
        <v>285</v>
      </c>
      <c r="C11" t="s">
        <v>142</v>
      </c>
      <c r="D11" s="8" t="s">
        <v>284</v>
      </c>
      <c r="H11" s="8"/>
    </row>
    <row r="12" spans="2:8" x14ac:dyDescent="0.3">
      <c r="B12" s="2" t="s">
        <v>288</v>
      </c>
      <c r="C12" t="s">
        <v>131</v>
      </c>
      <c r="D12" s="8" t="s">
        <v>284</v>
      </c>
      <c r="H12" s="8"/>
    </row>
    <row r="13" spans="2:8" x14ac:dyDescent="0.3">
      <c r="B13" s="2" t="s">
        <v>290</v>
      </c>
      <c r="C13" s="2" t="s">
        <v>186</v>
      </c>
      <c r="D13" s="8" t="s">
        <v>284</v>
      </c>
      <c r="H13" s="8"/>
    </row>
    <row r="14" spans="2:8" x14ac:dyDescent="0.3">
      <c r="B14" s="2" t="s">
        <v>294</v>
      </c>
      <c r="C14" s="2" t="s">
        <v>187</v>
      </c>
      <c r="D14" s="8" t="s">
        <v>284</v>
      </c>
      <c r="H14" s="8"/>
    </row>
    <row r="15" spans="2:8" x14ac:dyDescent="0.3">
      <c r="B15" s="2" t="s">
        <v>297</v>
      </c>
      <c r="C15" t="s">
        <v>132</v>
      </c>
      <c r="D15" s="8" t="s">
        <v>296</v>
      </c>
      <c r="H15" s="8"/>
    </row>
    <row r="16" spans="2:8" x14ac:dyDescent="0.3">
      <c r="B16" t="s">
        <v>301</v>
      </c>
      <c r="C16" t="s">
        <v>133</v>
      </c>
      <c r="D16" s="8" t="s">
        <v>296</v>
      </c>
      <c r="H16" s="8"/>
    </row>
    <row r="17" spans="2:8" x14ac:dyDescent="0.3">
      <c r="B17" t="s">
        <v>303</v>
      </c>
      <c r="C17" t="s">
        <v>198</v>
      </c>
      <c r="D17" s="8" t="s">
        <v>296</v>
      </c>
      <c r="H17" s="8"/>
    </row>
    <row r="18" spans="2:8" x14ac:dyDescent="0.3">
      <c r="B18" s="2" t="s">
        <v>305</v>
      </c>
      <c r="C18" t="s">
        <v>144</v>
      </c>
      <c r="D18" s="8" t="s">
        <v>296</v>
      </c>
      <c r="H18" s="8"/>
    </row>
    <row r="19" spans="2:8" x14ac:dyDescent="0.3">
      <c r="B19" s="2" t="s">
        <v>307</v>
      </c>
      <c r="C19" t="s">
        <v>154</v>
      </c>
      <c r="D19" s="8" t="s">
        <v>296</v>
      </c>
      <c r="H19" s="8"/>
    </row>
    <row r="20" spans="2:8" x14ac:dyDescent="0.3">
      <c r="B20" s="2" t="s">
        <v>309</v>
      </c>
      <c r="C20" t="s">
        <v>145</v>
      </c>
      <c r="D20" s="8" t="s">
        <v>296</v>
      </c>
      <c r="H20" s="8"/>
    </row>
    <row r="21" spans="2:8" x14ac:dyDescent="0.3">
      <c r="B21" s="2" t="s">
        <v>311</v>
      </c>
      <c r="C21" t="s">
        <v>147</v>
      </c>
      <c r="D21" s="8" t="s">
        <v>296</v>
      </c>
      <c r="H21" s="8"/>
    </row>
    <row r="22" spans="2:8" x14ac:dyDescent="0.3">
      <c r="B22" s="2" t="s">
        <v>313</v>
      </c>
      <c r="C22" t="s">
        <v>150</v>
      </c>
      <c r="D22" s="8" t="s">
        <v>296</v>
      </c>
      <c r="H22" s="8"/>
    </row>
    <row r="23" spans="2:8" x14ac:dyDescent="0.3">
      <c r="B23" s="2" t="s">
        <v>315</v>
      </c>
      <c r="C23" t="s">
        <v>149</v>
      </c>
      <c r="D23" s="8" t="s">
        <v>296</v>
      </c>
      <c r="H23" s="8"/>
    </row>
    <row r="24" spans="2:8" x14ac:dyDescent="0.3">
      <c r="B24" s="2" t="s">
        <v>317</v>
      </c>
      <c r="C24" t="s">
        <v>151</v>
      </c>
      <c r="D24" s="8" t="s">
        <v>296</v>
      </c>
      <c r="H24" s="8"/>
    </row>
    <row r="25" spans="2:8" x14ac:dyDescent="0.3">
      <c r="B25" s="2" t="s">
        <v>319</v>
      </c>
      <c r="C25" t="s">
        <v>148</v>
      </c>
      <c r="D25" s="8" t="s">
        <v>296</v>
      </c>
      <c r="H25" s="8"/>
    </row>
    <row r="26" spans="2:8" x14ac:dyDescent="0.3">
      <c r="B26" s="2" t="s">
        <v>321</v>
      </c>
      <c r="C26" s="2" t="s">
        <v>199</v>
      </c>
      <c r="D26" s="8" t="s">
        <v>296</v>
      </c>
      <c r="H26" s="8"/>
    </row>
    <row r="27" spans="2:8" x14ac:dyDescent="0.3">
      <c r="B27" s="2" t="s">
        <v>324</v>
      </c>
      <c r="C27" s="2" t="s">
        <v>200</v>
      </c>
      <c r="D27" s="8" t="s">
        <v>296</v>
      </c>
      <c r="H27" s="8"/>
    </row>
    <row r="28" spans="2:8" x14ac:dyDescent="0.3">
      <c r="B28" s="2" t="s">
        <v>326</v>
      </c>
      <c r="C28" s="2" t="s">
        <v>201</v>
      </c>
      <c r="D28" s="8" t="s">
        <v>296</v>
      </c>
      <c r="H28" s="8"/>
    </row>
    <row r="29" spans="2:8" x14ac:dyDescent="0.3">
      <c r="B29" s="2" t="s">
        <v>328</v>
      </c>
      <c r="C29" t="s">
        <v>143</v>
      </c>
      <c r="D29" s="8" t="s">
        <v>296</v>
      </c>
      <c r="H29" s="8"/>
    </row>
    <row r="30" spans="2:8" x14ac:dyDescent="0.3">
      <c r="B30" s="2" t="s">
        <v>336</v>
      </c>
      <c r="C30" t="s">
        <v>138</v>
      </c>
      <c r="D30" s="8" t="s">
        <v>296</v>
      </c>
      <c r="H30" s="8"/>
    </row>
    <row r="31" spans="2:8" x14ac:dyDescent="0.3">
      <c r="B31" s="2" t="s">
        <v>338</v>
      </c>
      <c r="C31" t="s">
        <v>141</v>
      </c>
      <c r="D31" s="8" t="s">
        <v>296</v>
      </c>
      <c r="H31" s="8"/>
    </row>
    <row r="32" spans="2:8" x14ac:dyDescent="0.3">
      <c r="B32" s="2" t="s">
        <v>331</v>
      </c>
      <c r="C32" s="2" t="s">
        <v>134</v>
      </c>
      <c r="D32" s="8" t="s">
        <v>296</v>
      </c>
      <c r="H32" s="8"/>
    </row>
    <row r="33" spans="2:8" x14ac:dyDescent="0.3">
      <c r="B33" s="2" t="s">
        <v>334</v>
      </c>
      <c r="C33" s="2" t="s">
        <v>137</v>
      </c>
      <c r="D33" s="8" t="s">
        <v>296</v>
      </c>
      <c r="H33" s="8"/>
    </row>
    <row r="34" spans="2:8" x14ac:dyDescent="0.3">
      <c r="B34" s="2" t="s">
        <v>106</v>
      </c>
      <c r="C34" s="2" t="s">
        <v>106</v>
      </c>
      <c r="D34" s="8" t="s">
        <v>296</v>
      </c>
      <c r="H34" s="8"/>
    </row>
    <row r="35" spans="2:8" x14ac:dyDescent="0.3">
      <c r="B35" s="2" t="s">
        <v>362</v>
      </c>
      <c r="C35" s="2" t="s">
        <v>214</v>
      </c>
      <c r="D35" s="8" t="s">
        <v>361</v>
      </c>
      <c r="H35" s="8"/>
    </row>
    <row r="36" spans="2:8" x14ac:dyDescent="0.3">
      <c r="B36" s="2" t="s">
        <v>364</v>
      </c>
      <c r="C36" s="2" t="s">
        <v>216</v>
      </c>
      <c r="D36" s="8" t="s">
        <v>361</v>
      </c>
      <c r="H36" s="8"/>
    </row>
    <row r="37" spans="2:8" x14ac:dyDescent="0.3">
      <c r="B37" s="2" t="s">
        <v>365</v>
      </c>
      <c r="C37" t="s">
        <v>126</v>
      </c>
      <c r="D37" s="8" t="s">
        <v>361</v>
      </c>
      <c r="H37" s="8"/>
    </row>
    <row r="38" spans="2:8" x14ac:dyDescent="0.3">
      <c r="B38" s="2" t="s">
        <v>368</v>
      </c>
      <c r="C38" t="s">
        <v>122</v>
      </c>
      <c r="D38" s="8" t="s">
        <v>367</v>
      </c>
      <c r="H38" s="8"/>
    </row>
    <row r="39" spans="2:8" x14ac:dyDescent="0.3">
      <c r="B39" s="2" t="s">
        <v>370</v>
      </c>
      <c r="C39" s="2" t="s">
        <v>188</v>
      </c>
      <c r="D39" s="8" t="s">
        <v>367</v>
      </c>
      <c r="H39" s="8"/>
    </row>
    <row r="40" spans="2:8" x14ac:dyDescent="0.3">
      <c r="B40" s="2" t="s">
        <v>372</v>
      </c>
      <c r="C40" s="2" t="s">
        <v>189</v>
      </c>
      <c r="D40" s="8" t="s">
        <v>367</v>
      </c>
      <c r="H40" s="8"/>
    </row>
    <row r="41" spans="2:8" x14ac:dyDescent="0.3">
      <c r="B41" s="2" t="s">
        <v>374</v>
      </c>
      <c r="C41" s="2" t="s">
        <v>190</v>
      </c>
      <c r="D41" s="8" t="s">
        <v>367</v>
      </c>
      <c r="H41" s="8"/>
    </row>
    <row r="42" spans="2:8" x14ac:dyDescent="0.3">
      <c r="B42" s="2" t="s">
        <v>376</v>
      </c>
      <c r="C42" s="2" t="s">
        <v>191</v>
      </c>
      <c r="D42" s="8" t="s">
        <v>367</v>
      </c>
      <c r="H42" s="8"/>
    </row>
    <row r="43" spans="2:8" x14ac:dyDescent="0.3">
      <c r="B43" s="2" t="s">
        <v>378</v>
      </c>
      <c r="C43" s="2" t="s">
        <v>192</v>
      </c>
      <c r="D43" s="8" t="s">
        <v>367</v>
      </c>
      <c r="H43" s="8"/>
    </row>
    <row r="44" spans="2:8" x14ac:dyDescent="0.3">
      <c r="B44" s="2" t="s">
        <v>380</v>
      </c>
      <c r="C44" s="2" t="s">
        <v>193</v>
      </c>
      <c r="D44" s="8" t="s">
        <v>367</v>
      </c>
      <c r="H44" s="8"/>
    </row>
    <row r="45" spans="2:8" x14ac:dyDescent="0.3">
      <c r="B45" s="2" t="s">
        <v>382</v>
      </c>
      <c r="C45" s="2" t="s">
        <v>194</v>
      </c>
      <c r="D45" s="8" t="s">
        <v>367</v>
      </c>
      <c r="H45" s="8"/>
    </row>
    <row r="46" spans="2:8" x14ac:dyDescent="0.3">
      <c r="B46" s="2" t="s">
        <v>384</v>
      </c>
      <c r="C46" s="2" t="s">
        <v>195</v>
      </c>
      <c r="D46" s="8" t="s">
        <v>367</v>
      </c>
      <c r="H46" s="8"/>
    </row>
    <row r="47" spans="2:8" x14ac:dyDescent="0.3">
      <c r="B47" s="2" t="s">
        <v>386</v>
      </c>
      <c r="C47" s="2" t="s">
        <v>196</v>
      </c>
      <c r="D47" s="8" t="s">
        <v>367</v>
      </c>
      <c r="H47" s="8"/>
    </row>
    <row r="48" spans="2:8" x14ac:dyDescent="0.3">
      <c r="B48" s="2" t="s">
        <v>388</v>
      </c>
      <c r="C48" s="2" t="s">
        <v>197</v>
      </c>
      <c r="D48" s="8" t="s">
        <v>367</v>
      </c>
      <c r="H48" s="8"/>
    </row>
    <row r="49" spans="2:8" x14ac:dyDescent="0.3">
      <c r="B49" s="2" t="s">
        <v>777</v>
      </c>
      <c r="C49" s="2" t="s">
        <v>776</v>
      </c>
      <c r="D49" s="8" t="s">
        <v>367</v>
      </c>
      <c r="H49" s="8"/>
    </row>
    <row r="50" spans="2:8" x14ac:dyDescent="0.3">
      <c r="B50" s="2" t="s">
        <v>392</v>
      </c>
      <c r="C50" s="2" t="s">
        <v>759</v>
      </c>
      <c r="D50" s="8" t="s">
        <v>390</v>
      </c>
      <c r="H50" s="8"/>
    </row>
    <row r="51" spans="2:8" x14ac:dyDescent="0.3">
      <c r="B51" s="2" t="s">
        <v>753</v>
      </c>
      <c r="C51" s="2" t="s">
        <v>758</v>
      </c>
      <c r="D51" s="8" t="s">
        <v>390</v>
      </c>
      <c r="H51" s="8"/>
    </row>
    <row r="52" spans="2:8" x14ac:dyDescent="0.3">
      <c r="B52" s="2" t="s">
        <v>749</v>
      </c>
      <c r="C52" s="2" t="s">
        <v>734</v>
      </c>
      <c r="D52" s="8" t="s">
        <v>396</v>
      </c>
      <c r="H52" s="8"/>
    </row>
    <row r="53" spans="2:8" x14ac:dyDescent="0.3">
      <c r="B53" s="2" t="s">
        <v>750</v>
      </c>
      <c r="C53" s="2" t="s">
        <v>739</v>
      </c>
      <c r="D53" s="8" t="s">
        <v>396</v>
      </c>
      <c r="H53" s="8"/>
    </row>
    <row r="54" spans="2:8" x14ac:dyDescent="0.3">
      <c r="B54" s="2" t="s">
        <v>397</v>
      </c>
      <c r="C54" s="2" t="s">
        <v>206</v>
      </c>
      <c r="D54" s="8" t="s">
        <v>396</v>
      </c>
      <c r="H54" s="8"/>
    </row>
    <row r="55" spans="2:8" x14ac:dyDescent="0.3">
      <c r="B55" s="2" t="s">
        <v>401</v>
      </c>
      <c r="C55" s="2" t="s">
        <v>217</v>
      </c>
      <c r="D55" s="8" t="s">
        <v>396</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33203125" bestFit="1" customWidth="1"/>
  </cols>
  <sheetData>
    <row r="2" spans="2:3" x14ac:dyDescent="0.3">
      <c r="B2" s="10" t="s">
        <v>167</v>
      </c>
      <c r="C2" t="s" vm="1">
        <v>229</v>
      </c>
    </row>
    <row r="4" spans="2:3" x14ac:dyDescent="0.3">
      <c r="B4" s="10" t="s">
        <v>404</v>
      </c>
      <c r="C4" t="s">
        <v>405</v>
      </c>
    </row>
    <row r="5" spans="2:3" x14ac:dyDescent="0.3">
      <c r="B5" s="11" t="s">
        <v>153</v>
      </c>
    </row>
    <row r="6" spans="2:3" x14ac:dyDescent="0.3">
      <c r="B6" s="12" t="s">
        <v>406</v>
      </c>
    </row>
    <row r="7" spans="2:3" x14ac:dyDescent="0.3">
      <c r="B7" s="13" t="s">
        <v>78</v>
      </c>
      <c r="C7" t="s">
        <v>407</v>
      </c>
    </row>
    <row r="8" spans="2:3" x14ac:dyDescent="0.3">
      <c r="B8" s="13" t="s">
        <v>92</v>
      </c>
      <c r="C8" t="s">
        <v>408</v>
      </c>
    </row>
    <row r="9" spans="2:3" x14ac:dyDescent="0.3">
      <c r="B9" s="13" t="s">
        <v>93</v>
      </c>
      <c r="C9" t="s">
        <v>408</v>
      </c>
    </row>
    <row r="10" spans="2:3" x14ac:dyDescent="0.3">
      <c r="B10" s="13" t="s">
        <v>81</v>
      </c>
      <c r="C10" t="s">
        <v>409</v>
      </c>
    </row>
    <row r="11" spans="2:3" x14ac:dyDescent="0.3">
      <c r="B11" s="13" t="s">
        <v>83</v>
      </c>
      <c r="C11" t="s">
        <v>407</v>
      </c>
    </row>
    <row r="12" spans="2:3" x14ac:dyDescent="0.3">
      <c r="B12" s="13" t="s">
        <v>84</v>
      </c>
      <c r="C12" t="s">
        <v>408</v>
      </c>
    </row>
    <row r="13" spans="2:3" x14ac:dyDescent="0.3">
      <c r="B13" s="13" t="s">
        <v>87</v>
      </c>
      <c r="C13" t="s">
        <v>408</v>
      </c>
    </row>
    <row r="14" spans="2:3" x14ac:dyDescent="0.3">
      <c r="B14" s="13" t="s">
        <v>90</v>
      </c>
      <c r="C14" t="s">
        <v>408</v>
      </c>
    </row>
    <row r="15" spans="2:3" x14ac:dyDescent="0.3">
      <c r="B15" s="13" t="s">
        <v>88</v>
      </c>
      <c r="C15" t="s">
        <v>410</v>
      </c>
    </row>
    <row r="16" spans="2:3" x14ac:dyDescent="0.3">
      <c r="B16" s="13" t="s">
        <v>94</v>
      </c>
      <c r="C16" t="s">
        <v>408</v>
      </c>
    </row>
    <row r="17" spans="2:3" x14ac:dyDescent="0.3">
      <c r="B17" s="13" t="s">
        <v>95</v>
      </c>
      <c r="C17" t="s">
        <v>408</v>
      </c>
    </row>
    <row r="18" spans="2:3" x14ac:dyDescent="0.3">
      <c r="B18" s="13" t="s">
        <v>80</v>
      </c>
      <c r="C18" t="s">
        <v>409</v>
      </c>
    </row>
    <row r="19" spans="2:3" x14ac:dyDescent="0.3">
      <c r="B19" s="13" t="s">
        <v>102</v>
      </c>
      <c r="C19" t="s">
        <v>408</v>
      </c>
    </row>
    <row r="20" spans="2:3" x14ac:dyDescent="0.3">
      <c r="B20" s="13" t="s">
        <v>96</v>
      </c>
      <c r="C20" t="s">
        <v>408</v>
      </c>
    </row>
    <row r="21" spans="2:3" x14ac:dyDescent="0.3">
      <c r="B21" s="13" t="s">
        <v>89</v>
      </c>
      <c r="C21" t="s">
        <v>408</v>
      </c>
    </row>
    <row r="22" spans="2:3" x14ac:dyDescent="0.3">
      <c r="B22" s="13" t="s">
        <v>86</v>
      </c>
      <c r="C22" t="s">
        <v>407</v>
      </c>
    </row>
    <row r="23" spans="2:3" x14ac:dyDescent="0.3">
      <c r="B23" s="13" t="s">
        <v>91</v>
      </c>
      <c r="C23" t="s">
        <v>408</v>
      </c>
    </row>
    <row r="24" spans="2:3" x14ac:dyDescent="0.3">
      <c r="B24" s="13" t="s">
        <v>97</v>
      </c>
      <c r="C24" t="s">
        <v>408</v>
      </c>
    </row>
    <row r="25" spans="2:3" x14ac:dyDescent="0.3">
      <c r="B25" s="13" t="s">
        <v>98</v>
      </c>
      <c r="C25" t="s">
        <v>408</v>
      </c>
    </row>
    <row r="26" spans="2:3" x14ac:dyDescent="0.3">
      <c r="B26" s="13" t="s">
        <v>99</v>
      </c>
      <c r="C26" t="s">
        <v>408</v>
      </c>
    </row>
    <row r="27" spans="2:3" x14ac:dyDescent="0.3">
      <c r="B27" s="13" t="s">
        <v>85</v>
      </c>
      <c r="C27" t="s">
        <v>407</v>
      </c>
    </row>
    <row r="28" spans="2:3" x14ac:dyDescent="0.3">
      <c r="B28" s="13" t="s">
        <v>79</v>
      </c>
      <c r="C28" t="s">
        <v>410</v>
      </c>
    </row>
    <row r="29" spans="2:3" x14ac:dyDescent="0.3">
      <c r="B29" s="13" t="s">
        <v>100</v>
      </c>
      <c r="C29" t="s">
        <v>408</v>
      </c>
    </row>
    <row r="30" spans="2:3" x14ac:dyDescent="0.3">
      <c r="B30" s="13" t="s">
        <v>101</v>
      </c>
      <c r="C30" t="s">
        <v>408</v>
      </c>
    </row>
    <row r="31" spans="2:3" x14ac:dyDescent="0.3">
      <c r="B31" s="13" t="s">
        <v>82</v>
      </c>
      <c r="C31" t="s">
        <v>409</v>
      </c>
    </row>
    <row r="32" spans="2:3" x14ac:dyDescent="0.3">
      <c r="B32" s="11" t="s">
        <v>152</v>
      </c>
    </row>
    <row r="33" spans="2:3" x14ac:dyDescent="0.3">
      <c r="B33" s="12" t="s">
        <v>107</v>
      </c>
    </row>
    <row r="34" spans="2:3" x14ac:dyDescent="0.3">
      <c r="B34" s="13" t="s">
        <v>78</v>
      </c>
      <c r="C34" t="s">
        <v>411</v>
      </c>
    </row>
    <row r="35" spans="2:3" x14ac:dyDescent="0.3">
      <c r="B35" s="13" t="s">
        <v>92</v>
      </c>
      <c r="C35" t="s">
        <v>411</v>
      </c>
    </row>
    <row r="36" spans="2:3" x14ac:dyDescent="0.3">
      <c r="B36" s="13" t="s">
        <v>93</v>
      </c>
      <c r="C36" t="s">
        <v>411</v>
      </c>
    </row>
    <row r="37" spans="2:3" x14ac:dyDescent="0.3">
      <c r="B37" s="13" t="s">
        <v>81</v>
      </c>
      <c r="C37" t="s">
        <v>411</v>
      </c>
    </row>
    <row r="38" spans="2:3" x14ac:dyDescent="0.3">
      <c r="B38" s="13" t="s">
        <v>83</v>
      </c>
      <c r="C38" t="s">
        <v>411</v>
      </c>
    </row>
    <row r="39" spans="2:3" x14ac:dyDescent="0.3">
      <c r="B39" s="13" t="s">
        <v>84</v>
      </c>
      <c r="C39" t="s">
        <v>411</v>
      </c>
    </row>
    <row r="40" spans="2:3" x14ac:dyDescent="0.3">
      <c r="B40" s="13" t="s">
        <v>87</v>
      </c>
      <c r="C40" t="s">
        <v>411</v>
      </c>
    </row>
    <row r="41" spans="2:3" x14ac:dyDescent="0.3">
      <c r="B41" s="13" t="s">
        <v>90</v>
      </c>
      <c r="C41" t="s">
        <v>411</v>
      </c>
    </row>
    <row r="42" spans="2:3" x14ac:dyDescent="0.3">
      <c r="B42" s="13" t="s">
        <v>88</v>
      </c>
      <c r="C42" t="s">
        <v>411</v>
      </c>
    </row>
    <row r="43" spans="2:3" x14ac:dyDescent="0.3">
      <c r="B43" s="13" t="s">
        <v>94</v>
      </c>
      <c r="C43" t="s">
        <v>411</v>
      </c>
    </row>
    <row r="44" spans="2:3" x14ac:dyDescent="0.3">
      <c r="B44" s="13" t="s">
        <v>95</v>
      </c>
      <c r="C44" t="s">
        <v>411</v>
      </c>
    </row>
    <row r="45" spans="2:3" x14ac:dyDescent="0.3">
      <c r="B45" s="13" t="s">
        <v>80</v>
      </c>
      <c r="C45" t="s">
        <v>411</v>
      </c>
    </row>
    <row r="46" spans="2:3" x14ac:dyDescent="0.3">
      <c r="B46" s="13" t="s">
        <v>102</v>
      </c>
      <c r="C46" t="s">
        <v>411</v>
      </c>
    </row>
    <row r="47" spans="2:3" x14ac:dyDescent="0.3">
      <c r="B47" s="13" t="s">
        <v>96</v>
      </c>
      <c r="C47" t="s">
        <v>411</v>
      </c>
    </row>
    <row r="48" spans="2:3" x14ac:dyDescent="0.3">
      <c r="B48" s="13" t="s">
        <v>89</v>
      </c>
      <c r="C48" t="s">
        <v>411</v>
      </c>
    </row>
    <row r="49" spans="2:3" x14ac:dyDescent="0.3">
      <c r="B49" s="13" t="s">
        <v>86</v>
      </c>
      <c r="C49" t="s">
        <v>411</v>
      </c>
    </row>
    <row r="50" spans="2:3" x14ac:dyDescent="0.3">
      <c r="B50" s="13" t="s">
        <v>91</v>
      </c>
      <c r="C50" t="s">
        <v>411</v>
      </c>
    </row>
    <row r="51" spans="2:3" x14ac:dyDescent="0.3">
      <c r="B51" s="13" t="s">
        <v>97</v>
      </c>
      <c r="C51" t="s">
        <v>411</v>
      </c>
    </row>
    <row r="52" spans="2:3" x14ac:dyDescent="0.3">
      <c r="B52" s="13" t="s">
        <v>98</v>
      </c>
      <c r="C52" t="s">
        <v>411</v>
      </c>
    </row>
    <row r="53" spans="2:3" x14ac:dyDescent="0.3">
      <c r="B53" s="13" t="s">
        <v>99</v>
      </c>
      <c r="C53" t="s">
        <v>411</v>
      </c>
    </row>
    <row r="54" spans="2:3" x14ac:dyDescent="0.3">
      <c r="B54" s="13" t="s">
        <v>85</v>
      </c>
      <c r="C54" t="s">
        <v>411</v>
      </c>
    </row>
    <row r="55" spans="2:3" x14ac:dyDescent="0.3">
      <c r="B55" s="13" t="s">
        <v>79</v>
      </c>
      <c r="C55" t="s">
        <v>411</v>
      </c>
    </row>
    <row r="56" spans="2:3" x14ac:dyDescent="0.3">
      <c r="B56" s="13" t="s">
        <v>100</v>
      </c>
      <c r="C56" t="s">
        <v>411</v>
      </c>
    </row>
    <row r="57" spans="2:3" x14ac:dyDescent="0.3">
      <c r="B57" s="13" t="s">
        <v>101</v>
      </c>
      <c r="C57" t="s">
        <v>411</v>
      </c>
    </row>
    <row r="58" spans="2:3" x14ac:dyDescent="0.3">
      <c r="B58" s="13" t="s">
        <v>82</v>
      </c>
      <c r="C58" t="s">
        <v>411</v>
      </c>
    </row>
    <row r="59" spans="2:3" x14ac:dyDescent="0.3">
      <c r="B59" s="12" t="s">
        <v>121</v>
      </c>
    </row>
    <row r="60" spans="2:3" x14ac:dyDescent="0.3">
      <c r="B60" s="13" t="s">
        <v>78</v>
      </c>
      <c r="C60" t="s">
        <v>412</v>
      </c>
    </row>
    <row r="61" spans="2:3" x14ac:dyDescent="0.3">
      <c r="B61" s="13" t="s">
        <v>92</v>
      </c>
      <c r="C61" t="s">
        <v>413</v>
      </c>
    </row>
    <row r="62" spans="2:3" x14ac:dyDescent="0.3">
      <c r="B62" s="13" t="s">
        <v>93</v>
      </c>
      <c r="C62" t="s">
        <v>414</v>
      </c>
    </row>
    <row r="63" spans="2:3" x14ac:dyDescent="0.3">
      <c r="B63" s="13" t="s">
        <v>81</v>
      </c>
      <c r="C63" t="s">
        <v>415</v>
      </c>
    </row>
    <row r="64" spans="2:3" x14ac:dyDescent="0.3">
      <c r="B64" s="13" t="s">
        <v>83</v>
      </c>
      <c r="C64" t="s">
        <v>416</v>
      </c>
    </row>
    <row r="65" spans="2:3" x14ac:dyDescent="0.3">
      <c r="B65" s="13" t="s">
        <v>84</v>
      </c>
      <c r="C65" t="s">
        <v>417</v>
      </c>
    </row>
    <row r="66" spans="2:3" x14ac:dyDescent="0.3">
      <c r="B66" s="13" t="s">
        <v>87</v>
      </c>
      <c r="C66" t="s">
        <v>418</v>
      </c>
    </row>
    <row r="67" spans="2:3" x14ac:dyDescent="0.3">
      <c r="B67" s="13" t="s">
        <v>90</v>
      </c>
      <c r="C67" t="s">
        <v>419</v>
      </c>
    </row>
    <row r="68" spans="2:3" x14ac:dyDescent="0.3">
      <c r="B68" s="13" t="s">
        <v>88</v>
      </c>
      <c r="C68" t="s">
        <v>420</v>
      </c>
    </row>
    <row r="69" spans="2:3" x14ac:dyDescent="0.3">
      <c r="B69" s="13" t="s">
        <v>94</v>
      </c>
      <c r="C69" t="s">
        <v>421</v>
      </c>
    </row>
    <row r="70" spans="2:3" x14ac:dyDescent="0.3">
      <c r="B70" s="13" t="s">
        <v>95</v>
      </c>
      <c r="C70" t="s">
        <v>422</v>
      </c>
    </row>
    <row r="71" spans="2:3" x14ac:dyDescent="0.3">
      <c r="B71" s="13" t="s">
        <v>80</v>
      </c>
      <c r="C71" t="s">
        <v>423</v>
      </c>
    </row>
    <row r="72" spans="2:3" x14ac:dyDescent="0.3">
      <c r="B72" s="13" t="s">
        <v>102</v>
      </c>
      <c r="C72" t="s">
        <v>424</v>
      </c>
    </row>
    <row r="73" spans="2:3" x14ac:dyDescent="0.3">
      <c r="B73" s="13" t="s">
        <v>96</v>
      </c>
      <c r="C73" t="s">
        <v>413</v>
      </c>
    </row>
    <row r="74" spans="2:3" x14ac:dyDescent="0.3">
      <c r="B74" s="13" t="s">
        <v>89</v>
      </c>
      <c r="C74" t="s">
        <v>425</v>
      </c>
    </row>
    <row r="75" spans="2:3" x14ac:dyDescent="0.3">
      <c r="B75" s="13" t="s">
        <v>86</v>
      </c>
      <c r="C75" t="s">
        <v>426</v>
      </c>
    </row>
    <row r="76" spans="2:3" x14ac:dyDescent="0.3">
      <c r="B76" s="13" t="s">
        <v>91</v>
      </c>
      <c r="C76" t="s">
        <v>427</v>
      </c>
    </row>
    <row r="77" spans="2:3" x14ac:dyDescent="0.3">
      <c r="B77" s="13" t="s">
        <v>97</v>
      </c>
      <c r="C77" t="s">
        <v>428</v>
      </c>
    </row>
    <row r="78" spans="2:3" x14ac:dyDescent="0.3">
      <c r="B78" s="13" t="s">
        <v>98</v>
      </c>
      <c r="C78" t="s">
        <v>429</v>
      </c>
    </row>
    <row r="79" spans="2:3" x14ac:dyDescent="0.3">
      <c r="B79" s="13" t="s">
        <v>99</v>
      </c>
      <c r="C79" t="s">
        <v>430</v>
      </c>
    </row>
    <row r="80" spans="2:3" x14ac:dyDescent="0.3">
      <c r="B80" s="13" t="s">
        <v>85</v>
      </c>
      <c r="C80" t="s">
        <v>431</v>
      </c>
    </row>
    <row r="81" spans="2:3" x14ac:dyDescent="0.3">
      <c r="B81" s="13" t="s">
        <v>79</v>
      </c>
      <c r="C81" t="s">
        <v>432</v>
      </c>
    </row>
    <row r="82" spans="2:3" x14ac:dyDescent="0.3">
      <c r="B82" s="13" t="s">
        <v>100</v>
      </c>
      <c r="C82" t="s">
        <v>433</v>
      </c>
    </row>
    <row r="83" spans="2:3" x14ac:dyDescent="0.3">
      <c r="B83" s="13" t="s">
        <v>101</v>
      </c>
      <c r="C83" t="s">
        <v>433</v>
      </c>
    </row>
    <row r="84" spans="2:3" x14ac:dyDescent="0.3">
      <c r="B84" s="13" t="s">
        <v>82</v>
      </c>
      <c r="C84" t="s">
        <v>434</v>
      </c>
    </row>
    <row r="85" spans="2:3" x14ac:dyDescent="0.3">
      <c r="B85" s="12" t="s">
        <v>120</v>
      </c>
    </row>
    <row r="86" spans="2:3" x14ac:dyDescent="0.3">
      <c r="B86" s="13" t="s">
        <v>78</v>
      </c>
      <c r="C86" t="s">
        <v>435</v>
      </c>
    </row>
    <row r="87" spans="2:3" x14ac:dyDescent="0.3">
      <c r="B87" s="13" t="s">
        <v>92</v>
      </c>
      <c r="C87" t="s">
        <v>436</v>
      </c>
    </row>
    <row r="88" spans="2:3" x14ac:dyDescent="0.3">
      <c r="B88" s="13" t="s">
        <v>93</v>
      </c>
      <c r="C88" t="s">
        <v>437</v>
      </c>
    </row>
    <row r="89" spans="2:3" x14ac:dyDescent="0.3">
      <c r="B89" s="13" t="s">
        <v>81</v>
      </c>
      <c r="C89" t="s">
        <v>438</v>
      </c>
    </row>
    <row r="90" spans="2:3" x14ac:dyDescent="0.3">
      <c r="B90" s="13" t="s">
        <v>83</v>
      </c>
      <c r="C90" t="s">
        <v>439</v>
      </c>
    </row>
    <row r="91" spans="2:3" x14ac:dyDescent="0.3">
      <c r="B91" s="13" t="s">
        <v>84</v>
      </c>
      <c r="C91" t="s">
        <v>440</v>
      </c>
    </row>
    <row r="92" spans="2:3" x14ac:dyDescent="0.3">
      <c r="B92" s="13" t="s">
        <v>87</v>
      </c>
      <c r="C92" t="s">
        <v>441</v>
      </c>
    </row>
    <row r="93" spans="2:3" x14ac:dyDescent="0.3">
      <c r="B93" s="13" t="s">
        <v>90</v>
      </c>
      <c r="C93" t="s">
        <v>442</v>
      </c>
    </row>
    <row r="94" spans="2:3" x14ac:dyDescent="0.3">
      <c r="B94" s="13" t="s">
        <v>88</v>
      </c>
      <c r="C94" t="s">
        <v>443</v>
      </c>
    </row>
    <row r="95" spans="2:3" x14ac:dyDescent="0.3">
      <c r="B95" s="13" t="s">
        <v>94</v>
      </c>
      <c r="C95" t="s">
        <v>444</v>
      </c>
    </row>
    <row r="96" spans="2:3" x14ac:dyDescent="0.3">
      <c r="B96" s="13" t="s">
        <v>95</v>
      </c>
      <c r="C96" t="s">
        <v>445</v>
      </c>
    </row>
    <row r="97" spans="2:3" x14ac:dyDescent="0.3">
      <c r="B97" s="13" t="s">
        <v>80</v>
      </c>
      <c r="C97" t="s">
        <v>446</v>
      </c>
    </row>
    <row r="98" spans="2:3" x14ac:dyDescent="0.3">
      <c r="B98" s="13" t="s">
        <v>102</v>
      </c>
      <c r="C98" t="s">
        <v>447</v>
      </c>
    </row>
    <row r="99" spans="2:3" x14ac:dyDescent="0.3">
      <c r="B99" s="13" t="s">
        <v>96</v>
      </c>
      <c r="C99" t="s">
        <v>436</v>
      </c>
    </row>
    <row r="100" spans="2:3" x14ac:dyDescent="0.3">
      <c r="B100" s="13" t="s">
        <v>89</v>
      </c>
      <c r="C100" t="s">
        <v>448</v>
      </c>
    </row>
    <row r="101" spans="2:3" x14ac:dyDescent="0.3">
      <c r="B101" s="13" t="s">
        <v>86</v>
      </c>
      <c r="C101" t="s">
        <v>449</v>
      </c>
    </row>
    <row r="102" spans="2:3" x14ac:dyDescent="0.3">
      <c r="B102" s="13" t="s">
        <v>91</v>
      </c>
      <c r="C102" t="s">
        <v>450</v>
      </c>
    </row>
    <row r="103" spans="2:3" x14ac:dyDescent="0.3">
      <c r="B103" s="13" t="s">
        <v>97</v>
      </c>
      <c r="C103" t="s">
        <v>451</v>
      </c>
    </row>
    <row r="104" spans="2:3" x14ac:dyDescent="0.3">
      <c r="B104" s="13" t="s">
        <v>98</v>
      </c>
      <c r="C104" t="s">
        <v>452</v>
      </c>
    </row>
    <row r="105" spans="2:3" x14ac:dyDescent="0.3">
      <c r="B105" s="13" t="s">
        <v>99</v>
      </c>
      <c r="C105" t="s">
        <v>453</v>
      </c>
    </row>
    <row r="106" spans="2:3" x14ac:dyDescent="0.3">
      <c r="B106" s="13" t="s">
        <v>85</v>
      </c>
      <c r="C106" t="s">
        <v>454</v>
      </c>
    </row>
    <row r="107" spans="2:3" x14ac:dyDescent="0.3">
      <c r="B107" s="13" t="s">
        <v>79</v>
      </c>
      <c r="C107" t="s">
        <v>455</v>
      </c>
    </row>
    <row r="108" spans="2:3" x14ac:dyDescent="0.3">
      <c r="B108" s="13" t="s">
        <v>100</v>
      </c>
      <c r="C108" t="s">
        <v>456</v>
      </c>
    </row>
    <row r="109" spans="2:3" x14ac:dyDescent="0.3">
      <c r="B109" s="13" t="s">
        <v>101</v>
      </c>
      <c r="C109" t="s">
        <v>456</v>
      </c>
    </row>
    <row r="110" spans="2:3" x14ac:dyDescent="0.3">
      <c r="B110" s="13" t="s">
        <v>82</v>
      </c>
      <c r="C110" t="s">
        <v>457</v>
      </c>
    </row>
    <row r="111" spans="2:3" x14ac:dyDescent="0.3">
      <c r="B111" s="12" t="s">
        <v>109</v>
      </c>
    </row>
    <row r="112" spans="2:3" x14ac:dyDescent="0.3">
      <c r="B112" s="13" t="s">
        <v>78</v>
      </c>
      <c r="C112" t="s">
        <v>458</v>
      </c>
    </row>
    <row r="113" spans="2:3" x14ac:dyDescent="0.3">
      <c r="B113" s="13" t="s">
        <v>92</v>
      </c>
      <c r="C113" t="s">
        <v>459</v>
      </c>
    </row>
    <row r="114" spans="2:3" x14ac:dyDescent="0.3">
      <c r="B114" s="13" t="s">
        <v>93</v>
      </c>
      <c r="C114" t="s">
        <v>460</v>
      </c>
    </row>
    <row r="115" spans="2:3" x14ac:dyDescent="0.3">
      <c r="B115" s="13" t="s">
        <v>81</v>
      </c>
      <c r="C115" t="s">
        <v>461</v>
      </c>
    </row>
    <row r="116" spans="2:3" x14ac:dyDescent="0.3">
      <c r="B116" s="13" t="s">
        <v>83</v>
      </c>
      <c r="C116" t="s">
        <v>462</v>
      </c>
    </row>
    <row r="117" spans="2:3" x14ac:dyDescent="0.3">
      <c r="B117" s="13" t="s">
        <v>84</v>
      </c>
      <c r="C117" t="s">
        <v>463</v>
      </c>
    </row>
    <row r="118" spans="2:3" x14ac:dyDescent="0.3">
      <c r="B118" s="13" t="s">
        <v>87</v>
      </c>
      <c r="C118" t="s">
        <v>464</v>
      </c>
    </row>
    <row r="119" spans="2:3" x14ac:dyDescent="0.3">
      <c r="B119" s="13" t="s">
        <v>90</v>
      </c>
      <c r="C119" t="s">
        <v>465</v>
      </c>
    </row>
    <row r="120" spans="2:3" x14ac:dyDescent="0.3">
      <c r="B120" s="13" t="s">
        <v>88</v>
      </c>
      <c r="C120" t="s">
        <v>466</v>
      </c>
    </row>
    <row r="121" spans="2:3" x14ac:dyDescent="0.3">
      <c r="B121" s="13" t="s">
        <v>94</v>
      </c>
      <c r="C121" t="s">
        <v>467</v>
      </c>
    </row>
    <row r="122" spans="2:3" x14ac:dyDescent="0.3">
      <c r="B122" s="13" t="s">
        <v>95</v>
      </c>
      <c r="C122" t="s">
        <v>468</v>
      </c>
    </row>
    <row r="123" spans="2:3" x14ac:dyDescent="0.3">
      <c r="B123" s="13" t="s">
        <v>80</v>
      </c>
      <c r="C123" t="s">
        <v>469</v>
      </c>
    </row>
    <row r="124" spans="2:3" x14ac:dyDescent="0.3">
      <c r="B124" s="13" t="s">
        <v>102</v>
      </c>
      <c r="C124" t="s">
        <v>470</v>
      </c>
    </row>
    <row r="125" spans="2:3" x14ac:dyDescent="0.3">
      <c r="B125" s="13" t="s">
        <v>96</v>
      </c>
      <c r="C125" t="s">
        <v>459</v>
      </c>
    </row>
    <row r="126" spans="2:3" x14ac:dyDescent="0.3">
      <c r="B126" s="13" t="s">
        <v>89</v>
      </c>
      <c r="C126" t="s">
        <v>471</v>
      </c>
    </row>
    <row r="127" spans="2:3" x14ac:dyDescent="0.3">
      <c r="B127" s="13" t="s">
        <v>86</v>
      </c>
      <c r="C127" t="s">
        <v>472</v>
      </c>
    </row>
    <row r="128" spans="2:3" x14ac:dyDescent="0.3">
      <c r="B128" s="13" t="s">
        <v>91</v>
      </c>
      <c r="C128" t="s">
        <v>473</v>
      </c>
    </row>
    <row r="129" spans="2:3" x14ac:dyDescent="0.3">
      <c r="B129" s="13" t="s">
        <v>97</v>
      </c>
      <c r="C129" t="s">
        <v>474</v>
      </c>
    </row>
    <row r="130" spans="2:3" x14ac:dyDescent="0.3">
      <c r="B130" s="13" t="s">
        <v>98</v>
      </c>
      <c r="C130" t="s">
        <v>475</v>
      </c>
    </row>
    <row r="131" spans="2:3" x14ac:dyDescent="0.3">
      <c r="B131" s="13" t="s">
        <v>99</v>
      </c>
      <c r="C131">
        <v>21130</v>
      </c>
    </row>
    <row r="132" spans="2:3" x14ac:dyDescent="0.3">
      <c r="B132" s="13" t="s">
        <v>85</v>
      </c>
      <c r="C132" t="s">
        <v>476</v>
      </c>
    </row>
    <row r="133" spans="2:3" x14ac:dyDescent="0.3">
      <c r="B133" s="13" t="s">
        <v>79</v>
      </c>
      <c r="C133" t="s">
        <v>477</v>
      </c>
    </row>
    <row r="134" spans="2:3" x14ac:dyDescent="0.3">
      <c r="B134" s="13" t="s">
        <v>100</v>
      </c>
      <c r="C134" t="s">
        <v>478</v>
      </c>
    </row>
    <row r="135" spans="2:3" x14ac:dyDescent="0.3">
      <c r="B135" s="13" t="s">
        <v>101</v>
      </c>
      <c r="C135" t="s">
        <v>478</v>
      </c>
    </row>
    <row r="136" spans="2:3" x14ac:dyDescent="0.3">
      <c r="B136" s="13" t="s">
        <v>82</v>
      </c>
      <c r="C136" t="s">
        <v>479</v>
      </c>
    </row>
    <row r="137" spans="2:3" x14ac:dyDescent="0.3">
      <c r="B137" s="12" t="s">
        <v>112</v>
      </c>
    </row>
    <row r="138" spans="2:3" x14ac:dyDescent="0.3">
      <c r="B138" s="13" t="s">
        <v>78</v>
      </c>
      <c r="C138" t="s">
        <v>480</v>
      </c>
    </row>
    <row r="139" spans="2:3" x14ac:dyDescent="0.3">
      <c r="B139" s="13" t="s">
        <v>92</v>
      </c>
      <c r="C139" t="s">
        <v>481</v>
      </c>
    </row>
    <row r="140" spans="2:3" x14ac:dyDescent="0.3">
      <c r="B140" s="13" t="s">
        <v>93</v>
      </c>
      <c r="C140" t="s">
        <v>482</v>
      </c>
    </row>
    <row r="141" spans="2:3" x14ac:dyDescent="0.3">
      <c r="B141" s="13" t="s">
        <v>81</v>
      </c>
      <c r="C141" t="s">
        <v>483</v>
      </c>
    </row>
    <row r="142" spans="2:3" x14ac:dyDescent="0.3">
      <c r="B142" s="13" t="s">
        <v>83</v>
      </c>
      <c r="C142" t="s">
        <v>484</v>
      </c>
    </row>
    <row r="143" spans="2:3" x14ac:dyDescent="0.3">
      <c r="B143" s="13" t="s">
        <v>84</v>
      </c>
      <c r="C143" t="s">
        <v>485</v>
      </c>
    </row>
    <row r="144" spans="2:3" x14ac:dyDescent="0.3">
      <c r="B144" s="13" t="s">
        <v>87</v>
      </c>
      <c r="C144" t="s">
        <v>486</v>
      </c>
    </row>
    <row r="145" spans="2:3" x14ac:dyDescent="0.3">
      <c r="B145" s="13" t="s">
        <v>90</v>
      </c>
      <c r="C145" t="s">
        <v>487</v>
      </c>
    </row>
    <row r="146" spans="2:3" x14ac:dyDescent="0.3">
      <c r="B146" s="13" t="s">
        <v>88</v>
      </c>
      <c r="C146" t="s">
        <v>488</v>
      </c>
    </row>
    <row r="147" spans="2:3" x14ac:dyDescent="0.3">
      <c r="B147" s="13" t="s">
        <v>94</v>
      </c>
      <c r="C147" t="s">
        <v>489</v>
      </c>
    </row>
    <row r="148" spans="2:3" x14ac:dyDescent="0.3">
      <c r="B148" s="13" t="s">
        <v>95</v>
      </c>
      <c r="C148" t="s">
        <v>490</v>
      </c>
    </row>
    <row r="149" spans="2:3" x14ac:dyDescent="0.3">
      <c r="B149" s="13" t="s">
        <v>80</v>
      </c>
      <c r="C149" t="s">
        <v>491</v>
      </c>
    </row>
    <row r="150" spans="2:3" x14ac:dyDescent="0.3">
      <c r="B150" s="13" t="s">
        <v>102</v>
      </c>
      <c r="C150" t="s">
        <v>492</v>
      </c>
    </row>
    <row r="151" spans="2:3" x14ac:dyDescent="0.3">
      <c r="B151" s="13" t="s">
        <v>96</v>
      </c>
      <c r="C151" t="s">
        <v>481</v>
      </c>
    </row>
    <row r="152" spans="2:3" x14ac:dyDescent="0.3">
      <c r="B152" s="13" t="s">
        <v>89</v>
      </c>
      <c r="C152" t="s">
        <v>493</v>
      </c>
    </row>
    <row r="153" spans="2:3" x14ac:dyDescent="0.3">
      <c r="B153" s="13" t="s">
        <v>86</v>
      </c>
      <c r="C153" t="s">
        <v>494</v>
      </c>
    </row>
    <row r="154" spans="2:3" x14ac:dyDescent="0.3">
      <c r="B154" s="13" t="s">
        <v>91</v>
      </c>
      <c r="C154" t="s">
        <v>495</v>
      </c>
    </row>
    <row r="155" spans="2:3" x14ac:dyDescent="0.3">
      <c r="B155" s="13" t="s">
        <v>97</v>
      </c>
      <c r="C155" t="s">
        <v>496</v>
      </c>
    </row>
    <row r="156" spans="2:3" x14ac:dyDescent="0.3">
      <c r="B156" s="13" t="s">
        <v>98</v>
      </c>
      <c r="C156" t="s">
        <v>497</v>
      </c>
    </row>
    <row r="157" spans="2:3" x14ac:dyDescent="0.3">
      <c r="B157" s="13" t="s">
        <v>99</v>
      </c>
      <c r="C157" t="s">
        <v>498</v>
      </c>
    </row>
    <row r="158" spans="2:3" x14ac:dyDescent="0.3">
      <c r="B158" s="13" t="s">
        <v>85</v>
      </c>
      <c r="C158" t="s">
        <v>499</v>
      </c>
    </row>
    <row r="159" spans="2:3" x14ac:dyDescent="0.3">
      <c r="B159" s="13" t="s">
        <v>79</v>
      </c>
      <c r="C159" t="s">
        <v>500</v>
      </c>
    </row>
    <row r="160" spans="2:3" x14ac:dyDescent="0.3">
      <c r="B160" s="13" t="s">
        <v>100</v>
      </c>
      <c r="C160" t="s">
        <v>501</v>
      </c>
    </row>
    <row r="161" spans="2:3" x14ac:dyDescent="0.3">
      <c r="B161" s="13" t="s">
        <v>101</v>
      </c>
      <c r="C161" t="s">
        <v>501</v>
      </c>
    </row>
    <row r="162" spans="2:3" x14ac:dyDescent="0.3">
      <c r="B162" s="13" t="s">
        <v>82</v>
      </c>
      <c r="C162" t="s">
        <v>502</v>
      </c>
    </row>
    <row r="163" spans="2:3" x14ac:dyDescent="0.3">
      <c r="B163" s="12" t="s">
        <v>113</v>
      </c>
    </row>
    <row r="164" spans="2:3" x14ac:dyDescent="0.3">
      <c r="B164" s="13" t="s">
        <v>78</v>
      </c>
      <c r="C164" t="s">
        <v>503</v>
      </c>
    </row>
    <row r="165" spans="2:3" x14ac:dyDescent="0.3">
      <c r="B165" s="13" t="s">
        <v>92</v>
      </c>
      <c r="C165" t="s">
        <v>504</v>
      </c>
    </row>
    <row r="166" spans="2:3" x14ac:dyDescent="0.3">
      <c r="B166" s="13" t="s">
        <v>93</v>
      </c>
      <c r="C166">
        <v>0</v>
      </c>
    </row>
    <row r="167" spans="2:3" x14ac:dyDescent="0.3">
      <c r="B167" s="13" t="s">
        <v>81</v>
      </c>
      <c r="C167" t="s">
        <v>505</v>
      </c>
    </row>
    <row r="168" spans="2:3" x14ac:dyDescent="0.3">
      <c r="B168" s="13" t="s">
        <v>83</v>
      </c>
      <c r="C168" t="s">
        <v>506</v>
      </c>
    </row>
    <row r="169" spans="2:3" x14ac:dyDescent="0.3">
      <c r="B169" s="13" t="s">
        <v>84</v>
      </c>
      <c r="C169" t="s">
        <v>507</v>
      </c>
    </row>
    <row r="170" spans="2:3" x14ac:dyDescent="0.3">
      <c r="B170" s="13" t="s">
        <v>87</v>
      </c>
      <c r="C170" t="s">
        <v>508</v>
      </c>
    </row>
    <row r="171" spans="2:3" x14ac:dyDescent="0.3">
      <c r="B171" s="13" t="s">
        <v>90</v>
      </c>
      <c r="C171" t="s">
        <v>509</v>
      </c>
    </row>
    <row r="172" spans="2:3" x14ac:dyDescent="0.3">
      <c r="B172" s="13" t="s">
        <v>88</v>
      </c>
      <c r="C172" t="s">
        <v>510</v>
      </c>
    </row>
    <row r="173" spans="2:3" x14ac:dyDescent="0.3">
      <c r="B173" s="13" t="s">
        <v>94</v>
      </c>
      <c r="C173" t="s">
        <v>511</v>
      </c>
    </row>
    <row r="174" spans="2:3" x14ac:dyDescent="0.3">
      <c r="B174" s="13" t="s">
        <v>95</v>
      </c>
      <c r="C174">
        <v>0</v>
      </c>
    </row>
    <row r="175" spans="2:3" x14ac:dyDescent="0.3">
      <c r="B175" s="13" t="s">
        <v>80</v>
      </c>
      <c r="C175" t="s">
        <v>512</v>
      </c>
    </row>
    <row r="176" spans="2:3" x14ac:dyDescent="0.3">
      <c r="B176" s="13" t="s">
        <v>102</v>
      </c>
      <c r="C176" t="s">
        <v>513</v>
      </c>
    </row>
    <row r="177" spans="2:3" x14ac:dyDescent="0.3">
      <c r="B177" s="13" t="s">
        <v>96</v>
      </c>
      <c r="C177" t="s">
        <v>504</v>
      </c>
    </row>
    <row r="178" spans="2:3" x14ac:dyDescent="0.3">
      <c r="B178" s="13" t="s">
        <v>89</v>
      </c>
      <c r="C178" t="s">
        <v>514</v>
      </c>
    </row>
    <row r="179" spans="2:3" x14ac:dyDescent="0.3">
      <c r="B179" s="13" t="s">
        <v>86</v>
      </c>
      <c r="C179" t="s">
        <v>515</v>
      </c>
    </row>
    <row r="180" spans="2:3" x14ac:dyDescent="0.3">
      <c r="B180" s="13" t="s">
        <v>91</v>
      </c>
      <c r="C180">
        <v>0</v>
      </c>
    </row>
    <row r="181" spans="2:3" x14ac:dyDescent="0.3">
      <c r="B181" s="13" t="s">
        <v>97</v>
      </c>
      <c r="C181">
        <v>0</v>
      </c>
    </row>
    <row r="182" spans="2:3" x14ac:dyDescent="0.3">
      <c r="B182" s="13" t="s">
        <v>98</v>
      </c>
      <c r="C182" t="s">
        <v>516</v>
      </c>
    </row>
    <row r="183" spans="2:3" x14ac:dyDescent="0.3">
      <c r="B183" s="13" t="s">
        <v>99</v>
      </c>
      <c r="C183">
        <v>0</v>
      </c>
    </row>
    <row r="184" spans="2:3" x14ac:dyDescent="0.3">
      <c r="B184" s="13" t="s">
        <v>85</v>
      </c>
      <c r="C184" t="s">
        <v>517</v>
      </c>
    </row>
    <row r="185" spans="2:3" x14ac:dyDescent="0.3">
      <c r="B185" s="13" t="s">
        <v>79</v>
      </c>
      <c r="C185" t="s">
        <v>518</v>
      </c>
    </row>
    <row r="186" spans="2:3" x14ac:dyDescent="0.3">
      <c r="B186" s="13" t="s">
        <v>100</v>
      </c>
      <c r="C186" t="s">
        <v>519</v>
      </c>
    </row>
    <row r="187" spans="2:3" x14ac:dyDescent="0.3">
      <c r="B187" s="13" t="s">
        <v>101</v>
      </c>
      <c r="C187" t="s">
        <v>519</v>
      </c>
    </row>
    <row r="188" spans="2:3" x14ac:dyDescent="0.3">
      <c r="B188" s="13" t="s">
        <v>82</v>
      </c>
      <c r="C188" t="s">
        <v>520</v>
      </c>
    </row>
    <row r="189" spans="2:3" x14ac:dyDescent="0.3">
      <c r="B189" s="12" t="s">
        <v>116</v>
      </c>
    </row>
    <row r="190" spans="2:3" x14ac:dyDescent="0.3">
      <c r="B190" s="13" t="s">
        <v>78</v>
      </c>
      <c r="C190" t="s">
        <v>411</v>
      </c>
    </row>
    <row r="191" spans="2:3" x14ac:dyDescent="0.3">
      <c r="B191" s="13" t="s">
        <v>92</v>
      </c>
      <c r="C191" t="s">
        <v>411</v>
      </c>
    </row>
    <row r="192" spans="2:3" x14ac:dyDescent="0.3">
      <c r="B192" s="13" t="s">
        <v>93</v>
      </c>
      <c r="C192" t="s">
        <v>411</v>
      </c>
    </row>
    <row r="193" spans="2:3" x14ac:dyDescent="0.3">
      <c r="B193" s="13" t="s">
        <v>81</v>
      </c>
      <c r="C193" t="s">
        <v>411</v>
      </c>
    </row>
    <row r="194" spans="2:3" x14ac:dyDescent="0.3">
      <c r="B194" s="13" t="s">
        <v>83</v>
      </c>
      <c r="C194" t="s">
        <v>411</v>
      </c>
    </row>
    <row r="195" spans="2:3" x14ac:dyDescent="0.3">
      <c r="B195" s="13" t="s">
        <v>84</v>
      </c>
      <c r="C195" t="s">
        <v>411</v>
      </c>
    </row>
    <row r="196" spans="2:3" x14ac:dyDescent="0.3">
      <c r="B196" s="13" t="s">
        <v>87</v>
      </c>
      <c r="C196" t="s">
        <v>411</v>
      </c>
    </row>
    <row r="197" spans="2:3" x14ac:dyDescent="0.3">
      <c r="B197" s="13" t="s">
        <v>90</v>
      </c>
      <c r="C197" t="s">
        <v>411</v>
      </c>
    </row>
    <row r="198" spans="2:3" x14ac:dyDescent="0.3">
      <c r="B198" s="13" t="s">
        <v>88</v>
      </c>
      <c r="C198" t="s">
        <v>411</v>
      </c>
    </row>
    <row r="199" spans="2:3" x14ac:dyDescent="0.3">
      <c r="B199" s="13" t="s">
        <v>94</v>
      </c>
      <c r="C199" t="s">
        <v>411</v>
      </c>
    </row>
    <row r="200" spans="2:3" x14ac:dyDescent="0.3">
      <c r="B200" s="13" t="s">
        <v>95</v>
      </c>
      <c r="C200" t="s">
        <v>411</v>
      </c>
    </row>
    <row r="201" spans="2:3" x14ac:dyDescent="0.3">
      <c r="B201" s="13" t="s">
        <v>80</v>
      </c>
      <c r="C201" t="s">
        <v>411</v>
      </c>
    </row>
    <row r="202" spans="2:3" x14ac:dyDescent="0.3">
      <c r="B202" s="13" t="s">
        <v>102</v>
      </c>
      <c r="C202" t="s">
        <v>411</v>
      </c>
    </row>
    <row r="203" spans="2:3" x14ac:dyDescent="0.3">
      <c r="B203" s="13" t="s">
        <v>96</v>
      </c>
      <c r="C203" t="s">
        <v>411</v>
      </c>
    </row>
    <row r="204" spans="2:3" x14ac:dyDescent="0.3">
      <c r="B204" s="13" t="s">
        <v>89</v>
      </c>
      <c r="C204" t="s">
        <v>411</v>
      </c>
    </row>
    <row r="205" spans="2:3" x14ac:dyDescent="0.3">
      <c r="B205" s="13" t="s">
        <v>86</v>
      </c>
      <c r="C205" t="s">
        <v>411</v>
      </c>
    </row>
    <row r="206" spans="2:3" x14ac:dyDescent="0.3">
      <c r="B206" s="13" t="s">
        <v>91</v>
      </c>
      <c r="C206" t="s">
        <v>411</v>
      </c>
    </row>
    <row r="207" spans="2:3" x14ac:dyDescent="0.3">
      <c r="B207" s="13" t="s">
        <v>97</v>
      </c>
      <c r="C207" t="s">
        <v>411</v>
      </c>
    </row>
    <row r="208" spans="2:3" x14ac:dyDescent="0.3">
      <c r="B208" s="13" t="s">
        <v>98</v>
      </c>
      <c r="C208" t="s">
        <v>411</v>
      </c>
    </row>
    <row r="209" spans="2:3" x14ac:dyDescent="0.3">
      <c r="B209" s="13" t="s">
        <v>99</v>
      </c>
      <c r="C209" t="s">
        <v>411</v>
      </c>
    </row>
    <row r="210" spans="2:3" x14ac:dyDescent="0.3">
      <c r="B210" s="13" t="s">
        <v>85</v>
      </c>
      <c r="C210" t="s">
        <v>411</v>
      </c>
    </row>
    <row r="211" spans="2:3" x14ac:dyDescent="0.3">
      <c r="B211" s="13" t="s">
        <v>79</v>
      </c>
      <c r="C211" t="s">
        <v>411</v>
      </c>
    </row>
    <row r="212" spans="2:3" x14ac:dyDescent="0.3">
      <c r="B212" s="13" t="s">
        <v>100</v>
      </c>
      <c r="C212" t="s">
        <v>411</v>
      </c>
    </row>
    <row r="213" spans="2:3" x14ac:dyDescent="0.3">
      <c r="B213" s="13" t="s">
        <v>101</v>
      </c>
      <c r="C213" t="s">
        <v>411</v>
      </c>
    </row>
    <row r="214" spans="2:3" x14ac:dyDescent="0.3">
      <c r="B214" s="13" t="s">
        <v>82</v>
      </c>
      <c r="C214" t="s">
        <v>411</v>
      </c>
    </row>
    <row r="215" spans="2:3" x14ac:dyDescent="0.3">
      <c r="B215" s="12" t="s">
        <v>117</v>
      </c>
    </row>
    <row r="216" spans="2:3" x14ac:dyDescent="0.3">
      <c r="B216" s="13" t="s">
        <v>78</v>
      </c>
      <c r="C216" t="s">
        <v>521</v>
      </c>
    </row>
    <row r="217" spans="2:3" x14ac:dyDescent="0.3">
      <c r="B217" s="13" t="s">
        <v>92</v>
      </c>
      <c r="C217" t="s">
        <v>522</v>
      </c>
    </row>
    <row r="218" spans="2:3" x14ac:dyDescent="0.3">
      <c r="B218" s="13" t="s">
        <v>93</v>
      </c>
      <c r="C218" t="s">
        <v>523</v>
      </c>
    </row>
    <row r="219" spans="2:3" x14ac:dyDescent="0.3">
      <c r="B219" s="13" t="s">
        <v>81</v>
      </c>
      <c r="C219" t="s">
        <v>524</v>
      </c>
    </row>
    <row r="220" spans="2:3" x14ac:dyDescent="0.3">
      <c r="B220" s="13" t="s">
        <v>83</v>
      </c>
      <c r="C220" t="s">
        <v>525</v>
      </c>
    </row>
    <row r="221" spans="2:3" x14ac:dyDescent="0.3">
      <c r="B221" s="13" t="s">
        <v>84</v>
      </c>
      <c r="C221" t="s">
        <v>526</v>
      </c>
    </row>
    <row r="222" spans="2:3" x14ac:dyDescent="0.3">
      <c r="B222" s="13" t="s">
        <v>87</v>
      </c>
      <c r="C222" t="s">
        <v>527</v>
      </c>
    </row>
    <row r="223" spans="2:3" x14ac:dyDescent="0.3">
      <c r="B223" s="13" t="s">
        <v>90</v>
      </c>
      <c r="C223" t="s">
        <v>528</v>
      </c>
    </row>
    <row r="224" spans="2:3" x14ac:dyDescent="0.3">
      <c r="B224" s="13" t="s">
        <v>88</v>
      </c>
      <c r="C224" t="s">
        <v>529</v>
      </c>
    </row>
    <row r="225" spans="2:3" x14ac:dyDescent="0.3">
      <c r="B225" s="13" t="s">
        <v>94</v>
      </c>
      <c r="C225" t="s">
        <v>530</v>
      </c>
    </row>
    <row r="226" spans="2:3" x14ac:dyDescent="0.3">
      <c r="B226" s="13" t="s">
        <v>95</v>
      </c>
      <c r="C226" t="s">
        <v>531</v>
      </c>
    </row>
    <row r="227" spans="2:3" x14ac:dyDescent="0.3">
      <c r="B227" s="13" t="s">
        <v>80</v>
      </c>
      <c r="C227" t="s">
        <v>532</v>
      </c>
    </row>
    <row r="228" spans="2:3" x14ac:dyDescent="0.3">
      <c r="B228" s="13" t="s">
        <v>102</v>
      </c>
      <c r="C228" t="s">
        <v>533</v>
      </c>
    </row>
    <row r="229" spans="2:3" x14ac:dyDescent="0.3">
      <c r="B229" s="13" t="s">
        <v>96</v>
      </c>
      <c r="C229" t="s">
        <v>522</v>
      </c>
    </row>
    <row r="230" spans="2:3" x14ac:dyDescent="0.3">
      <c r="B230" s="13" t="s">
        <v>89</v>
      </c>
      <c r="C230" t="s">
        <v>534</v>
      </c>
    </row>
    <row r="231" spans="2:3" x14ac:dyDescent="0.3">
      <c r="B231" s="13" t="s">
        <v>86</v>
      </c>
      <c r="C231" t="s">
        <v>535</v>
      </c>
    </row>
    <row r="232" spans="2:3" x14ac:dyDescent="0.3">
      <c r="B232" s="13" t="s">
        <v>91</v>
      </c>
      <c r="C232" t="s">
        <v>536</v>
      </c>
    </row>
    <row r="233" spans="2:3" x14ac:dyDescent="0.3">
      <c r="B233" s="13" t="s">
        <v>97</v>
      </c>
      <c r="C233" t="s">
        <v>537</v>
      </c>
    </row>
    <row r="234" spans="2:3" x14ac:dyDescent="0.3">
      <c r="B234" s="13" t="s">
        <v>98</v>
      </c>
      <c r="C234" t="s">
        <v>538</v>
      </c>
    </row>
    <row r="235" spans="2:3" x14ac:dyDescent="0.3">
      <c r="B235" s="13" t="s">
        <v>99</v>
      </c>
      <c r="C235" t="s">
        <v>539</v>
      </c>
    </row>
    <row r="236" spans="2:3" x14ac:dyDescent="0.3">
      <c r="B236" s="13" t="s">
        <v>85</v>
      </c>
      <c r="C236" t="s">
        <v>540</v>
      </c>
    </row>
    <row r="237" spans="2:3" x14ac:dyDescent="0.3">
      <c r="B237" s="13" t="s">
        <v>79</v>
      </c>
      <c r="C237" t="s">
        <v>541</v>
      </c>
    </row>
    <row r="238" spans="2:3" x14ac:dyDescent="0.3">
      <c r="B238" s="13" t="s">
        <v>100</v>
      </c>
      <c r="C238" t="s">
        <v>542</v>
      </c>
    </row>
    <row r="239" spans="2:3" x14ac:dyDescent="0.3">
      <c r="B239" s="13" t="s">
        <v>101</v>
      </c>
      <c r="C239" t="s">
        <v>542</v>
      </c>
    </row>
    <row r="240" spans="2:3" x14ac:dyDescent="0.3">
      <c r="B240" s="13" t="s">
        <v>82</v>
      </c>
      <c r="C240" t="s">
        <v>543</v>
      </c>
    </row>
    <row r="241" spans="2:3" x14ac:dyDescent="0.3">
      <c r="B241" s="12" t="s">
        <v>118</v>
      </c>
    </row>
    <row r="242" spans="2:3" x14ac:dyDescent="0.3">
      <c r="B242" s="13" t="s">
        <v>78</v>
      </c>
      <c r="C242" t="s">
        <v>411</v>
      </c>
    </row>
    <row r="243" spans="2:3" x14ac:dyDescent="0.3">
      <c r="B243" s="13" t="s">
        <v>92</v>
      </c>
      <c r="C243" t="s">
        <v>411</v>
      </c>
    </row>
    <row r="244" spans="2:3" x14ac:dyDescent="0.3">
      <c r="B244" s="13" t="s">
        <v>93</v>
      </c>
      <c r="C244" t="s">
        <v>411</v>
      </c>
    </row>
    <row r="245" spans="2:3" x14ac:dyDescent="0.3">
      <c r="B245" s="13" t="s">
        <v>81</v>
      </c>
      <c r="C245" t="s">
        <v>411</v>
      </c>
    </row>
    <row r="246" spans="2:3" x14ac:dyDescent="0.3">
      <c r="B246" s="13" t="s">
        <v>83</v>
      </c>
      <c r="C246" t="s">
        <v>411</v>
      </c>
    </row>
    <row r="247" spans="2:3" x14ac:dyDescent="0.3">
      <c r="B247" s="13" t="s">
        <v>84</v>
      </c>
      <c r="C247" t="s">
        <v>411</v>
      </c>
    </row>
    <row r="248" spans="2:3" x14ac:dyDescent="0.3">
      <c r="B248" s="13" t="s">
        <v>87</v>
      </c>
      <c r="C248" t="s">
        <v>411</v>
      </c>
    </row>
    <row r="249" spans="2:3" x14ac:dyDescent="0.3">
      <c r="B249" s="13" t="s">
        <v>90</v>
      </c>
      <c r="C249" t="s">
        <v>411</v>
      </c>
    </row>
    <row r="250" spans="2:3" x14ac:dyDescent="0.3">
      <c r="B250" s="13" t="s">
        <v>88</v>
      </c>
      <c r="C250" t="s">
        <v>411</v>
      </c>
    </row>
    <row r="251" spans="2:3" x14ac:dyDescent="0.3">
      <c r="B251" s="13" t="s">
        <v>94</v>
      </c>
      <c r="C251" t="s">
        <v>411</v>
      </c>
    </row>
    <row r="252" spans="2:3" x14ac:dyDescent="0.3">
      <c r="B252" s="13" t="s">
        <v>95</v>
      </c>
      <c r="C252" t="s">
        <v>411</v>
      </c>
    </row>
    <row r="253" spans="2:3" x14ac:dyDescent="0.3">
      <c r="B253" s="13" t="s">
        <v>80</v>
      </c>
      <c r="C253" t="s">
        <v>411</v>
      </c>
    </row>
    <row r="254" spans="2:3" x14ac:dyDescent="0.3">
      <c r="B254" s="13" t="s">
        <v>102</v>
      </c>
      <c r="C254" t="s">
        <v>411</v>
      </c>
    </row>
    <row r="255" spans="2:3" x14ac:dyDescent="0.3">
      <c r="B255" s="13" t="s">
        <v>96</v>
      </c>
      <c r="C255" t="s">
        <v>411</v>
      </c>
    </row>
    <row r="256" spans="2:3" x14ac:dyDescent="0.3">
      <c r="B256" s="13" t="s">
        <v>89</v>
      </c>
      <c r="C256" t="s">
        <v>411</v>
      </c>
    </row>
    <row r="257" spans="2:3" x14ac:dyDescent="0.3">
      <c r="B257" s="13" t="s">
        <v>86</v>
      </c>
      <c r="C257" t="s">
        <v>411</v>
      </c>
    </row>
    <row r="258" spans="2:3" x14ac:dyDescent="0.3">
      <c r="B258" s="13" t="s">
        <v>91</v>
      </c>
      <c r="C258" t="s">
        <v>411</v>
      </c>
    </row>
    <row r="259" spans="2:3" x14ac:dyDescent="0.3">
      <c r="B259" s="13" t="s">
        <v>97</v>
      </c>
      <c r="C259" t="s">
        <v>411</v>
      </c>
    </row>
    <row r="260" spans="2:3" x14ac:dyDescent="0.3">
      <c r="B260" s="13" t="s">
        <v>98</v>
      </c>
      <c r="C260" t="s">
        <v>411</v>
      </c>
    </row>
    <row r="261" spans="2:3" x14ac:dyDescent="0.3">
      <c r="B261" s="13" t="s">
        <v>99</v>
      </c>
      <c r="C261" t="s">
        <v>411</v>
      </c>
    </row>
    <row r="262" spans="2:3" x14ac:dyDescent="0.3">
      <c r="B262" s="13" t="s">
        <v>85</v>
      </c>
      <c r="C262" t="s">
        <v>411</v>
      </c>
    </row>
    <row r="263" spans="2:3" x14ac:dyDescent="0.3">
      <c r="B263" s="13" t="s">
        <v>79</v>
      </c>
      <c r="C263" t="s">
        <v>411</v>
      </c>
    </row>
    <row r="264" spans="2:3" x14ac:dyDescent="0.3">
      <c r="B264" s="13" t="s">
        <v>100</v>
      </c>
      <c r="C264" t="s">
        <v>411</v>
      </c>
    </row>
    <row r="265" spans="2:3" x14ac:dyDescent="0.3">
      <c r="B265" s="13" t="s">
        <v>101</v>
      </c>
      <c r="C265" t="s">
        <v>411</v>
      </c>
    </row>
    <row r="266" spans="2:3" x14ac:dyDescent="0.3">
      <c r="B266" s="13" t="s">
        <v>82</v>
      </c>
      <c r="C266" t="s">
        <v>411</v>
      </c>
    </row>
    <row r="267" spans="2:3" x14ac:dyDescent="0.3">
      <c r="B267" s="11" t="s">
        <v>129</v>
      </c>
    </row>
    <row r="268" spans="2:3" x14ac:dyDescent="0.3">
      <c r="B268" s="12" t="s">
        <v>123</v>
      </c>
    </row>
    <row r="269" spans="2:3" x14ac:dyDescent="0.3">
      <c r="B269" s="13" t="s">
        <v>78</v>
      </c>
      <c r="C269">
        <v>50</v>
      </c>
    </row>
    <row r="270" spans="2:3" x14ac:dyDescent="0.3">
      <c r="B270" s="13" t="s">
        <v>92</v>
      </c>
      <c r="C270" t="s">
        <v>544</v>
      </c>
    </row>
    <row r="271" spans="2:3" x14ac:dyDescent="0.3">
      <c r="B271" s="13" t="s">
        <v>93</v>
      </c>
      <c r="C271" t="s">
        <v>545</v>
      </c>
    </row>
    <row r="272" spans="2:3" x14ac:dyDescent="0.3">
      <c r="B272" s="13" t="s">
        <v>81</v>
      </c>
      <c r="C272" t="s">
        <v>546</v>
      </c>
    </row>
    <row r="273" spans="2:3" x14ac:dyDescent="0.3">
      <c r="B273" s="13" t="s">
        <v>83</v>
      </c>
      <c r="C273">
        <v>17</v>
      </c>
    </row>
    <row r="274" spans="2:3" x14ac:dyDescent="0.3">
      <c r="B274" s="13" t="s">
        <v>84</v>
      </c>
      <c r="C274">
        <v>24</v>
      </c>
    </row>
    <row r="275" spans="2:3" x14ac:dyDescent="0.3">
      <c r="B275" s="13" t="s">
        <v>87</v>
      </c>
      <c r="C275">
        <v>14</v>
      </c>
    </row>
    <row r="276" spans="2:3" x14ac:dyDescent="0.3">
      <c r="B276" s="13" t="s">
        <v>90</v>
      </c>
      <c r="C276" t="s">
        <v>547</v>
      </c>
    </row>
    <row r="277" spans="2:3" x14ac:dyDescent="0.3">
      <c r="B277" s="13" t="s">
        <v>88</v>
      </c>
      <c r="C277">
        <v>18</v>
      </c>
    </row>
    <row r="278" spans="2:3" x14ac:dyDescent="0.3">
      <c r="B278" s="13" t="s">
        <v>94</v>
      </c>
      <c r="C278" t="s">
        <v>548</v>
      </c>
    </row>
    <row r="279" spans="2:3" x14ac:dyDescent="0.3">
      <c r="B279" s="13" t="s">
        <v>95</v>
      </c>
      <c r="C279" t="s">
        <v>549</v>
      </c>
    </row>
    <row r="280" spans="2:3" x14ac:dyDescent="0.3">
      <c r="B280" s="13" t="s">
        <v>80</v>
      </c>
      <c r="C280">
        <v>150</v>
      </c>
    </row>
    <row r="281" spans="2:3" x14ac:dyDescent="0.3">
      <c r="B281" s="13" t="s">
        <v>102</v>
      </c>
      <c r="C281" t="s">
        <v>550</v>
      </c>
    </row>
    <row r="282" spans="2:3" x14ac:dyDescent="0.3">
      <c r="B282" s="13" t="s">
        <v>96</v>
      </c>
      <c r="C282" t="s">
        <v>551</v>
      </c>
    </row>
    <row r="283" spans="2:3" x14ac:dyDescent="0.3">
      <c r="B283" s="13" t="s">
        <v>89</v>
      </c>
      <c r="C283" t="s">
        <v>552</v>
      </c>
    </row>
    <row r="284" spans="2:3" x14ac:dyDescent="0.3">
      <c r="B284" s="13" t="s">
        <v>86</v>
      </c>
      <c r="C284">
        <v>50</v>
      </c>
    </row>
    <row r="285" spans="2:3" x14ac:dyDescent="0.3">
      <c r="B285" s="13" t="s">
        <v>91</v>
      </c>
      <c r="C285" t="s">
        <v>553</v>
      </c>
    </row>
    <row r="286" spans="2:3" x14ac:dyDescent="0.3">
      <c r="B286" s="13" t="s">
        <v>97</v>
      </c>
      <c r="C286" t="s">
        <v>554</v>
      </c>
    </row>
    <row r="287" spans="2:3" x14ac:dyDescent="0.3">
      <c r="B287" s="13" t="s">
        <v>98</v>
      </c>
      <c r="C287" t="s">
        <v>555</v>
      </c>
    </row>
    <row r="288" spans="2:3" x14ac:dyDescent="0.3">
      <c r="B288" s="13" t="s">
        <v>99</v>
      </c>
      <c r="C288" t="s">
        <v>556</v>
      </c>
    </row>
    <row r="289" spans="2:3" x14ac:dyDescent="0.3">
      <c r="B289" s="13" t="s">
        <v>85</v>
      </c>
      <c r="C289">
        <v>32</v>
      </c>
    </row>
    <row r="290" spans="2:3" x14ac:dyDescent="0.3">
      <c r="B290" s="13" t="s">
        <v>79</v>
      </c>
      <c r="C290">
        <v>28</v>
      </c>
    </row>
    <row r="291" spans="2:3" x14ac:dyDescent="0.3">
      <c r="B291" s="13" t="s">
        <v>100</v>
      </c>
      <c r="C291" t="s">
        <v>557</v>
      </c>
    </row>
    <row r="292" spans="2:3" x14ac:dyDescent="0.3">
      <c r="B292" s="13" t="s">
        <v>101</v>
      </c>
      <c r="C292" t="s">
        <v>558</v>
      </c>
    </row>
    <row r="293" spans="2:3" x14ac:dyDescent="0.3">
      <c r="B293" s="13" t="s">
        <v>82</v>
      </c>
      <c r="C293" t="s">
        <v>559</v>
      </c>
    </row>
    <row r="294" spans="2:3" x14ac:dyDescent="0.3">
      <c r="B294" s="12" t="s">
        <v>127</v>
      </c>
    </row>
    <row r="295" spans="2:3" x14ac:dyDescent="0.3">
      <c r="B295" s="13" t="s">
        <v>78</v>
      </c>
      <c r="C295">
        <v>50</v>
      </c>
    </row>
    <row r="296" spans="2:3" x14ac:dyDescent="0.3">
      <c r="B296" s="13" t="s">
        <v>92</v>
      </c>
      <c r="C296">
        <v>24</v>
      </c>
    </row>
    <row r="297" spans="2:3" x14ac:dyDescent="0.3">
      <c r="B297" s="13" t="s">
        <v>93</v>
      </c>
      <c r="C297">
        <v>24</v>
      </c>
    </row>
    <row r="298" spans="2:3" x14ac:dyDescent="0.3">
      <c r="B298" s="13" t="s">
        <v>81</v>
      </c>
      <c r="C298" t="s">
        <v>546</v>
      </c>
    </row>
    <row r="299" spans="2:3" x14ac:dyDescent="0.3">
      <c r="B299" s="13" t="s">
        <v>83</v>
      </c>
      <c r="C299">
        <v>17</v>
      </c>
    </row>
    <row r="300" spans="2:3" x14ac:dyDescent="0.3">
      <c r="B300" s="13" t="s">
        <v>84</v>
      </c>
      <c r="C300">
        <v>24</v>
      </c>
    </row>
    <row r="301" spans="2:3" x14ac:dyDescent="0.3">
      <c r="B301" s="13" t="s">
        <v>87</v>
      </c>
      <c r="C301">
        <v>14</v>
      </c>
    </row>
    <row r="302" spans="2:3" x14ac:dyDescent="0.3">
      <c r="B302" s="13" t="s">
        <v>90</v>
      </c>
      <c r="C302">
        <v>24</v>
      </c>
    </row>
    <row r="303" spans="2:3" x14ac:dyDescent="0.3">
      <c r="B303" s="13" t="s">
        <v>88</v>
      </c>
      <c r="C303">
        <v>18</v>
      </c>
    </row>
    <row r="304" spans="2:3" x14ac:dyDescent="0.3">
      <c r="B304" s="13" t="s">
        <v>94</v>
      </c>
      <c r="C304">
        <v>24</v>
      </c>
    </row>
    <row r="305" spans="2:3" x14ac:dyDescent="0.3">
      <c r="B305" s="13" t="s">
        <v>95</v>
      </c>
      <c r="C305">
        <v>24</v>
      </c>
    </row>
    <row r="306" spans="2:3" x14ac:dyDescent="0.3">
      <c r="B306" s="13" t="s">
        <v>80</v>
      </c>
      <c r="C306">
        <v>150</v>
      </c>
    </row>
    <row r="307" spans="2:3" x14ac:dyDescent="0.3">
      <c r="B307" s="13" t="s">
        <v>102</v>
      </c>
      <c r="C307">
        <v>24</v>
      </c>
    </row>
    <row r="308" spans="2:3" x14ac:dyDescent="0.3">
      <c r="B308" s="13" t="s">
        <v>96</v>
      </c>
      <c r="C308">
        <v>24</v>
      </c>
    </row>
    <row r="309" spans="2:3" x14ac:dyDescent="0.3">
      <c r="B309" s="13" t="s">
        <v>89</v>
      </c>
      <c r="C309">
        <v>24</v>
      </c>
    </row>
    <row r="310" spans="2:3" x14ac:dyDescent="0.3">
      <c r="B310" s="13" t="s">
        <v>86</v>
      </c>
      <c r="C310">
        <v>20</v>
      </c>
    </row>
    <row r="311" spans="2:3" x14ac:dyDescent="0.3">
      <c r="B311" s="13" t="s">
        <v>91</v>
      </c>
      <c r="C311">
        <v>14</v>
      </c>
    </row>
    <row r="312" spans="2:3" x14ac:dyDescent="0.3">
      <c r="B312" s="13" t="s">
        <v>97</v>
      </c>
      <c r="C312">
        <v>24</v>
      </c>
    </row>
    <row r="313" spans="2:3" x14ac:dyDescent="0.3">
      <c r="B313" s="13" t="s">
        <v>98</v>
      </c>
      <c r="C313">
        <v>24</v>
      </c>
    </row>
    <row r="314" spans="2:3" x14ac:dyDescent="0.3">
      <c r="B314" s="13" t="s">
        <v>99</v>
      </c>
      <c r="C314">
        <v>24</v>
      </c>
    </row>
    <row r="315" spans="2:3" x14ac:dyDescent="0.3">
      <c r="B315" s="13" t="s">
        <v>85</v>
      </c>
      <c r="C315">
        <v>29</v>
      </c>
    </row>
    <row r="316" spans="2:3" x14ac:dyDescent="0.3">
      <c r="B316" s="13" t="s">
        <v>79</v>
      </c>
      <c r="C316">
        <v>18</v>
      </c>
    </row>
    <row r="317" spans="2:3" x14ac:dyDescent="0.3">
      <c r="B317" s="13" t="s">
        <v>100</v>
      </c>
      <c r="C317">
        <v>24</v>
      </c>
    </row>
    <row r="318" spans="2:3" x14ac:dyDescent="0.3">
      <c r="B318" s="13" t="s">
        <v>101</v>
      </c>
      <c r="C318">
        <v>24</v>
      </c>
    </row>
    <row r="319" spans="2:3" x14ac:dyDescent="0.3">
      <c r="B319" s="13" t="s">
        <v>82</v>
      </c>
      <c r="C319" t="s">
        <v>559</v>
      </c>
    </row>
    <row r="320" spans="2:3" x14ac:dyDescent="0.3">
      <c r="B320" s="12" t="s">
        <v>128</v>
      </c>
    </row>
    <row r="321" spans="2:3" x14ac:dyDescent="0.3">
      <c r="B321" s="13" t="s">
        <v>78</v>
      </c>
      <c r="C321" t="s">
        <v>560</v>
      </c>
    </row>
    <row r="322" spans="2:3" x14ac:dyDescent="0.3">
      <c r="B322" s="13" t="s">
        <v>92</v>
      </c>
      <c r="C322" t="s">
        <v>561</v>
      </c>
    </row>
    <row r="323" spans="2:3" x14ac:dyDescent="0.3">
      <c r="B323" s="13" t="s">
        <v>93</v>
      </c>
      <c r="C323" t="s">
        <v>561</v>
      </c>
    </row>
    <row r="324" spans="2:3" x14ac:dyDescent="0.3">
      <c r="B324" s="13" t="s">
        <v>81</v>
      </c>
      <c r="C324" t="s">
        <v>562</v>
      </c>
    </row>
    <row r="325" spans="2:3" x14ac:dyDescent="0.3">
      <c r="B325" s="13" t="s">
        <v>83</v>
      </c>
      <c r="C325" t="s">
        <v>560</v>
      </c>
    </row>
    <row r="326" spans="2:3" x14ac:dyDescent="0.3">
      <c r="B326" s="13" t="s">
        <v>84</v>
      </c>
      <c r="C326" t="s">
        <v>561</v>
      </c>
    </row>
    <row r="327" spans="2:3" x14ac:dyDescent="0.3">
      <c r="B327" s="13" t="s">
        <v>87</v>
      </c>
      <c r="C327" t="s">
        <v>560</v>
      </c>
    </row>
    <row r="328" spans="2:3" x14ac:dyDescent="0.3">
      <c r="B328" s="13" t="s">
        <v>90</v>
      </c>
      <c r="C328" t="s">
        <v>561</v>
      </c>
    </row>
    <row r="329" spans="2:3" x14ac:dyDescent="0.3">
      <c r="B329" s="13" t="s">
        <v>88</v>
      </c>
      <c r="C329" t="s">
        <v>560</v>
      </c>
    </row>
    <row r="330" spans="2:3" x14ac:dyDescent="0.3">
      <c r="B330" s="13" t="s">
        <v>94</v>
      </c>
      <c r="C330" t="s">
        <v>561</v>
      </c>
    </row>
    <row r="331" spans="2:3" x14ac:dyDescent="0.3">
      <c r="B331" s="13" t="s">
        <v>95</v>
      </c>
      <c r="C331" t="s">
        <v>561</v>
      </c>
    </row>
    <row r="332" spans="2:3" x14ac:dyDescent="0.3">
      <c r="B332" s="13" t="s">
        <v>80</v>
      </c>
      <c r="C332" t="s">
        <v>563</v>
      </c>
    </row>
    <row r="333" spans="2:3" x14ac:dyDescent="0.3">
      <c r="B333" s="13" t="s">
        <v>102</v>
      </c>
      <c r="C333" t="s">
        <v>561</v>
      </c>
    </row>
    <row r="334" spans="2:3" x14ac:dyDescent="0.3">
      <c r="B334" s="13" t="s">
        <v>96</v>
      </c>
      <c r="C334" t="s">
        <v>561</v>
      </c>
    </row>
    <row r="335" spans="2:3" x14ac:dyDescent="0.3">
      <c r="B335" s="13" t="s">
        <v>89</v>
      </c>
      <c r="C335" t="s">
        <v>561</v>
      </c>
    </row>
    <row r="336" spans="2:3" x14ac:dyDescent="0.3">
      <c r="B336" s="13" t="s">
        <v>86</v>
      </c>
      <c r="C336" t="s">
        <v>560</v>
      </c>
    </row>
    <row r="337" spans="2:3" x14ac:dyDescent="0.3">
      <c r="B337" s="13" t="s">
        <v>91</v>
      </c>
      <c r="C337" t="s">
        <v>560</v>
      </c>
    </row>
    <row r="338" spans="2:3" x14ac:dyDescent="0.3">
      <c r="B338" s="13" t="s">
        <v>97</v>
      </c>
      <c r="C338" t="s">
        <v>561</v>
      </c>
    </row>
    <row r="339" spans="2:3" x14ac:dyDescent="0.3">
      <c r="B339" s="13" t="s">
        <v>98</v>
      </c>
      <c r="C339" t="s">
        <v>561</v>
      </c>
    </row>
    <row r="340" spans="2:3" x14ac:dyDescent="0.3">
      <c r="B340" s="13" t="s">
        <v>99</v>
      </c>
      <c r="C340" t="s">
        <v>561</v>
      </c>
    </row>
    <row r="341" spans="2:3" x14ac:dyDescent="0.3">
      <c r="B341" s="13" t="s">
        <v>85</v>
      </c>
      <c r="C341" t="s">
        <v>560</v>
      </c>
    </row>
    <row r="342" spans="2:3" x14ac:dyDescent="0.3">
      <c r="B342" s="13" t="s">
        <v>79</v>
      </c>
      <c r="C342" t="s">
        <v>560</v>
      </c>
    </row>
    <row r="343" spans="2:3" x14ac:dyDescent="0.3">
      <c r="B343" s="13" t="s">
        <v>100</v>
      </c>
      <c r="C343" t="s">
        <v>561</v>
      </c>
    </row>
    <row r="344" spans="2:3" x14ac:dyDescent="0.3">
      <c r="B344" s="13" t="s">
        <v>101</v>
      </c>
      <c r="C344" t="s">
        <v>561</v>
      </c>
    </row>
    <row r="345" spans="2:3" x14ac:dyDescent="0.3">
      <c r="B345" s="13" t="s">
        <v>82</v>
      </c>
      <c r="C345" t="s">
        <v>564</v>
      </c>
    </row>
    <row r="346" spans="2:3" x14ac:dyDescent="0.3">
      <c r="B346" s="11" t="s">
        <v>146</v>
      </c>
    </row>
    <row r="347" spans="2:3" x14ac:dyDescent="0.3">
      <c r="B347" s="12" t="s">
        <v>406</v>
      </c>
    </row>
    <row r="348" spans="2:3" x14ac:dyDescent="0.3">
      <c r="B348" s="13" t="s">
        <v>78</v>
      </c>
      <c r="C348" t="s">
        <v>407</v>
      </c>
    </row>
    <row r="349" spans="2:3" x14ac:dyDescent="0.3">
      <c r="B349" s="13" t="s">
        <v>92</v>
      </c>
      <c r="C349" t="s">
        <v>408</v>
      </c>
    </row>
    <row r="350" spans="2:3" x14ac:dyDescent="0.3">
      <c r="B350" s="13" t="s">
        <v>93</v>
      </c>
      <c r="C350" t="s">
        <v>408</v>
      </c>
    </row>
    <row r="351" spans="2:3" x14ac:dyDescent="0.3">
      <c r="B351" s="13" t="s">
        <v>81</v>
      </c>
      <c r="C351" t="s">
        <v>409</v>
      </c>
    </row>
    <row r="352" spans="2:3" x14ac:dyDescent="0.3">
      <c r="B352" s="13" t="s">
        <v>83</v>
      </c>
      <c r="C352" t="s">
        <v>407</v>
      </c>
    </row>
    <row r="353" spans="2:3" x14ac:dyDescent="0.3">
      <c r="B353" s="13" t="s">
        <v>84</v>
      </c>
      <c r="C353" t="s">
        <v>408</v>
      </c>
    </row>
    <row r="354" spans="2:3" x14ac:dyDescent="0.3">
      <c r="B354" s="13" t="s">
        <v>87</v>
      </c>
      <c r="C354" t="s">
        <v>408</v>
      </c>
    </row>
    <row r="355" spans="2:3" x14ac:dyDescent="0.3">
      <c r="B355" s="13" t="s">
        <v>90</v>
      </c>
      <c r="C355" t="s">
        <v>408</v>
      </c>
    </row>
    <row r="356" spans="2:3" x14ac:dyDescent="0.3">
      <c r="B356" s="13" t="s">
        <v>88</v>
      </c>
      <c r="C356" t="s">
        <v>410</v>
      </c>
    </row>
    <row r="357" spans="2:3" x14ac:dyDescent="0.3">
      <c r="B357" s="13" t="s">
        <v>94</v>
      </c>
      <c r="C357" t="s">
        <v>408</v>
      </c>
    </row>
    <row r="358" spans="2:3" x14ac:dyDescent="0.3">
      <c r="B358" s="13" t="s">
        <v>95</v>
      </c>
      <c r="C358" t="s">
        <v>408</v>
      </c>
    </row>
    <row r="359" spans="2:3" x14ac:dyDescent="0.3">
      <c r="B359" s="13" t="s">
        <v>80</v>
      </c>
      <c r="C359" t="s">
        <v>409</v>
      </c>
    </row>
    <row r="360" spans="2:3" x14ac:dyDescent="0.3">
      <c r="B360" s="13" t="s">
        <v>102</v>
      </c>
      <c r="C360" t="s">
        <v>408</v>
      </c>
    </row>
    <row r="361" spans="2:3" x14ac:dyDescent="0.3">
      <c r="B361" s="13" t="s">
        <v>96</v>
      </c>
      <c r="C361" t="s">
        <v>408</v>
      </c>
    </row>
    <row r="362" spans="2:3" x14ac:dyDescent="0.3">
      <c r="B362" s="13" t="s">
        <v>89</v>
      </c>
      <c r="C362" t="s">
        <v>408</v>
      </c>
    </row>
    <row r="363" spans="2:3" x14ac:dyDescent="0.3">
      <c r="B363" s="13" t="s">
        <v>86</v>
      </c>
      <c r="C363" t="s">
        <v>407</v>
      </c>
    </row>
    <row r="364" spans="2:3" x14ac:dyDescent="0.3">
      <c r="B364" s="13" t="s">
        <v>91</v>
      </c>
      <c r="C364" t="s">
        <v>408</v>
      </c>
    </row>
    <row r="365" spans="2:3" x14ac:dyDescent="0.3">
      <c r="B365" s="13" t="s">
        <v>97</v>
      </c>
      <c r="C365" t="s">
        <v>408</v>
      </c>
    </row>
    <row r="366" spans="2:3" x14ac:dyDescent="0.3">
      <c r="B366" s="13" t="s">
        <v>98</v>
      </c>
      <c r="C366" t="s">
        <v>408</v>
      </c>
    </row>
    <row r="367" spans="2:3" x14ac:dyDescent="0.3">
      <c r="B367" s="13" t="s">
        <v>99</v>
      </c>
      <c r="C367" t="s">
        <v>408</v>
      </c>
    </row>
    <row r="368" spans="2:3" x14ac:dyDescent="0.3">
      <c r="B368" s="13" t="s">
        <v>85</v>
      </c>
      <c r="C368" t="s">
        <v>407</v>
      </c>
    </row>
    <row r="369" spans="2:3" x14ac:dyDescent="0.3">
      <c r="B369" s="13" t="s">
        <v>79</v>
      </c>
      <c r="C369" t="s">
        <v>410</v>
      </c>
    </row>
    <row r="370" spans="2:3" x14ac:dyDescent="0.3">
      <c r="B370" s="13" t="s">
        <v>100</v>
      </c>
      <c r="C370" t="s">
        <v>408</v>
      </c>
    </row>
    <row r="371" spans="2:3" x14ac:dyDescent="0.3">
      <c r="B371" s="13" t="s">
        <v>101</v>
      </c>
      <c r="C371" t="s">
        <v>408</v>
      </c>
    </row>
    <row r="372" spans="2:3" x14ac:dyDescent="0.3">
      <c r="B372" s="13" t="s">
        <v>82</v>
      </c>
      <c r="C372" t="s">
        <v>409</v>
      </c>
    </row>
    <row r="373" spans="2:3" x14ac:dyDescent="0.3">
      <c r="B373" s="11" t="s">
        <v>119</v>
      </c>
    </row>
    <row r="374" spans="2:3" x14ac:dyDescent="0.3">
      <c r="B374" s="12" t="s">
        <v>107</v>
      </c>
    </row>
    <row r="375" spans="2:3" x14ac:dyDescent="0.3">
      <c r="B375" s="13" t="s">
        <v>78</v>
      </c>
      <c r="C375" t="s">
        <v>411</v>
      </c>
    </row>
    <row r="376" spans="2:3" x14ac:dyDescent="0.3">
      <c r="B376" s="13" t="s">
        <v>92</v>
      </c>
      <c r="C376">
        <v>0</v>
      </c>
    </row>
    <row r="377" spans="2:3" x14ac:dyDescent="0.3">
      <c r="B377" s="13" t="s">
        <v>93</v>
      </c>
      <c r="C377">
        <v>0</v>
      </c>
    </row>
    <row r="378" spans="2:3" x14ac:dyDescent="0.3">
      <c r="B378" s="13" t="s">
        <v>81</v>
      </c>
      <c r="C378">
        <v>220</v>
      </c>
    </row>
    <row r="379" spans="2:3" x14ac:dyDescent="0.3">
      <c r="B379" s="13" t="s">
        <v>83</v>
      </c>
      <c r="C379">
        <v>0</v>
      </c>
    </row>
    <row r="380" spans="2:3" x14ac:dyDescent="0.3">
      <c r="B380" s="13" t="s">
        <v>84</v>
      </c>
      <c r="C380">
        <v>0</v>
      </c>
    </row>
    <row r="381" spans="2:3" x14ac:dyDescent="0.3">
      <c r="B381" s="13" t="s">
        <v>87</v>
      </c>
      <c r="C381">
        <v>0</v>
      </c>
    </row>
    <row r="382" spans="2:3" x14ac:dyDescent="0.3">
      <c r="B382" s="13" t="s">
        <v>90</v>
      </c>
      <c r="C382">
        <v>0</v>
      </c>
    </row>
    <row r="383" spans="2:3" x14ac:dyDescent="0.3">
      <c r="B383" s="13" t="s">
        <v>88</v>
      </c>
      <c r="C383">
        <v>0</v>
      </c>
    </row>
    <row r="384" spans="2:3" x14ac:dyDescent="0.3">
      <c r="B384" s="13" t="s">
        <v>94</v>
      </c>
      <c r="C384">
        <v>0</v>
      </c>
    </row>
    <row r="385" spans="2:3" x14ac:dyDescent="0.3">
      <c r="B385" s="13" t="s">
        <v>95</v>
      </c>
      <c r="C385">
        <v>0</v>
      </c>
    </row>
    <row r="386" spans="2:3" x14ac:dyDescent="0.3">
      <c r="B386" s="13" t="s">
        <v>80</v>
      </c>
      <c r="C386">
        <v>133</v>
      </c>
    </row>
    <row r="387" spans="2:3" x14ac:dyDescent="0.3">
      <c r="B387" s="13" t="s">
        <v>102</v>
      </c>
      <c r="C387">
        <v>0</v>
      </c>
    </row>
    <row r="388" spans="2:3" x14ac:dyDescent="0.3">
      <c r="B388" s="13" t="s">
        <v>96</v>
      </c>
      <c r="C388">
        <v>0</v>
      </c>
    </row>
    <row r="389" spans="2:3" x14ac:dyDescent="0.3">
      <c r="B389" s="13" t="s">
        <v>89</v>
      </c>
      <c r="C389">
        <v>0</v>
      </c>
    </row>
    <row r="390" spans="2:3" x14ac:dyDescent="0.3">
      <c r="B390" s="13" t="s">
        <v>86</v>
      </c>
      <c r="C390">
        <v>0</v>
      </c>
    </row>
    <row r="391" spans="2:3" x14ac:dyDescent="0.3">
      <c r="B391" s="13" t="s">
        <v>91</v>
      </c>
      <c r="C391">
        <v>0</v>
      </c>
    </row>
    <row r="392" spans="2:3" x14ac:dyDescent="0.3">
      <c r="B392" s="13" t="s">
        <v>97</v>
      </c>
      <c r="C392">
        <v>0</v>
      </c>
    </row>
    <row r="393" spans="2:3" x14ac:dyDescent="0.3">
      <c r="B393" s="13" t="s">
        <v>98</v>
      </c>
      <c r="C393">
        <v>0</v>
      </c>
    </row>
    <row r="394" spans="2:3" x14ac:dyDescent="0.3">
      <c r="B394" s="13" t="s">
        <v>99</v>
      </c>
      <c r="C394">
        <v>0</v>
      </c>
    </row>
    <row r="395" spans="2:3" x14ac:dyDescent="0.3">
      <c r="B395" s="13" t="s">
        <v>85</v>
      </c>
      <c r="C395">
        <v>0</v>
      </c>
    </row>
    <row r="396" spans="2:3" x14ac:dyDescent="0.3">
      <c r="B396" s="13" t="s">
        <v>79</v>
      </c>
      <c r="C396">
        <v>0</v>
      </c>
    </row>
    <row r="397" spans="2:3" x14ac:dyDescent="0.3">
      <c r="B397" s="13" t="s">
        <v>100</v>
      </c>
      <c r="C397">
        <v>0</v>
      </c>
    </row>
    <row r="398" spans="2:3" x14ac:dyDescent="0.3">
      <c r="B398" s="13" t="s">
        <v>101</v>
      </c>
      <c r="C398">
        <v>0</v>
      </c>
    </row>
    <row r="399" spans="2:3" x14ac:dyDescent="0.3">
      <c r="B399" s="13" t="s">
        <v>82</v>
      </c>
      <c r="C399">
        <v>94</v>
      </c>
    </row>
    <row r="400" spans="2:3" x14ac:dyDescent="0.3">
      <c r="B400" s="12" t="s">
        <v>121</v>
      </c>
    </row>
    <row r="401" spans="2:3" x14ac:dyDescent="0.3">
      <c r="B401" s="13" t="s">
        <v>78</v>
      </c>
      <c r="C401" t="s">
        <v>411</v>
      </c>
    </row>
    <row r="402" spans="2:3" x14ac:dyDescent="0.3">
      <c r="B402" s="13" t="s">
        <v>92</v>
      </c>
      <c r="C402" t="s">
        <v>565</v>
      </c>
    </row>
    <row r="403" spans="2:3" x14ac:dyDescent="0.3">
      <c r="B403" s="13" t="s">
        <v>93</v>
      </c>
      <c r="C403" t="s">
        <v>566</v>
      </c>
    </row>
    <row r="404" spans="2:3" x14ac:dyDescent="0.3">
      <c r="B404" s="13" t="s">
        <v>81</v>
      </c>
      <c r="C404">
        <v>4455</v>
      </c>
    </row>
    <row r="405" spans="2:3" x14ac:dyDescent="0.3">
      <c r="B405" s="13" t="s">
        <v>83</v>
      </c>
      <c r="C405" t="s">
        <v>567</v>
      </c>
    </row>
    <row r="406" spans="2:3" x14ac:dyDescent="0.3">
      <c r="B406" s="13" t="s">
        <v>84</v>
      </c>
      <c r="C406" t="s">
        <v>568</v>
      </c>
    </row>
    <row r="407" spans="2:3" x14ac:dyDescent="0.3">
      <c r="B407" s="13" t="s">
        <v>87</v>
      </c>
      <c r="C407" t="s">
        <v>569</v>
      </c>
    </row>
    <row r="408" spans="2:3" x14ac:dyDescent="0.3">
      <c r="B408" s="13" t="s">
        <v>90</v>
      </c>
      <c r="C408" t="s">
        <v>570</v>
      </c>
    </row>
    <row r="409" spans="2:3" x14ac:dyDescent="0.3">
      <c r="B409" s="13" t="s">
        <v>88</v>
      </c>
      <c r="C409" t="s">
        <v>571</v>
      </c>
    </row>
    <row r="410" spans="2:3" x14ac:dyDescent="0.3">
      <c r="B410" s="13" t="s">
        <v>94</v>
      </c>
      <c r="C410" t="s">
        <v>572</v>
      </c>
    </row>
    <row r="411" spans="2:3" x14ac:dyDescent="0.3">
      <c r="B411" s="13" t="s">
        <v>95</v>
      </c>
      <c r="C411" t="s">
        <v>573</v>
      </c>
    </row>
    <row r="412" spans="2:3" x14ac:dyDescent="0.3">
      <c r="B412" s="13" t="s">
        <v>80</v>
      </c>
      <c r="C412">
        <v>4624</v>
      </c>
    </row>
    <row r="413" spans="2:3" x14ac:dyDescent="0.3">
      <c r="B413" s="13" t="s">
        <v>102</v>
      </c>
      <c r="C413" t="s">
        <v>574</v>
      </c>
    </row>
    <row r="414" spans="2:3" x14ac:dyDescent="0.3">
      <c r="B414" s="13" t="s">
        <v>96</v>
      </c>
      <c r="C414" t="s">
        <v>565</v>
      </c>
    </row>
    <row r="415" spans="2:3" x14ac:dyDescent="0.3">
      <c r="B415" s="13" t="s">
        <v>89</v>
      </c>
      <c r="C415" t="s">
        <v>575</v>
      </c>
    </row>
    <row r="416" spans="2:3" x14ac:dyDescent="0.3">
      <c r="B416" s="13" t="s">
        <v>86</v>
      </c>
      <c r="C416" t="s">
        <v>576</v>
      </c>
    </row>
    <row r="417" spans="2:3" x14ac:dyDescent="0.3">
      <c r="B417" s="13" t="s">
        <v>91</v>
      </c>
      <c r="C417" t="s">
        <v>577</v>
      </c>
    </row>
    <row r="418" spans="2:3" x14ac:dyDescent="0.3">
      <c r="B418" s="13" t="s">
        <v>97</v>
      </c>
      <c r="C418" t="s">
        <v>578</v>
      </c>
    </row>
    <row r="419" spans="2:3" x14ac:dyDescent="0.3">
      <c r="B419" s="13" t="s">
        <v>98</v>
      </c>
      <c r="C419" t="s">
        <v>579</v>
      </c>
    </row>
    <row r="420" spans="2:3" x14ac:dyDescent="0.3">
      <c r="B420" s="13" t="s">
        <v>99</v>
      </c>
      <c r="C420" t="s">
        <v>580</v>
      </c>
    </row>
    <row r="421" spans="2:3" x14ac:dyDescent="0.3">
      <c r="B421" s="13" t="s">
        <v>85</v>
      </c>
      <c r="C421" t="s">
        <v>581</v>
      </c>
    </row>
    <row r="422" spans="2:3" x14ac:dyDescent="0.3">
      <c r="B422" s="13" t="s">
        <v>79</v>
      </c>
      <c r="C422" t="s">
        <v>582</v>
      </c>
    </row>
    <row r="423" spans="2:3" x14ac:dyDescent="0.3">
      <c r="B423" s="13" t="s">
        <v>100</v>
      </c>
      <c r="C423" t="s">
        <v>583</v>
      </c>
    </row>
    <row r="424" spans="2:3" x14ac:dyDescent="0.3">
      <c r="B424" s="13" t="s">
        <v>101</v>
      </c>
      <c r="C424" t="s">
        <v>583</v>
      </c>
    </row>
    <row r="425" spans="2:3" x14ac:dyDescent="0.3">
      <c r="B425" s="13" t="s">
        <v>82</v>
      </c>
      <c r="C425">
        <v>135</v>
      </c>
    </row>
    <row r="426" spans="2:3" x14ac:dyDescent="0.3">
      <c r="B426" s="12" t="s">
        <v>120</v>
      </c>
    </row>
    <row r="427" spans="2:3" x14ac:dyDescent="0.3">
      <c r="B427" s="13" t="s">
        <v>78</v>
      </c>
      <c r="C427" t="s">
        <v>411</v>
      </c>
    </row>
    <row r="428" spans="2:3" x14ac:dyDescent="0.3">
      <c r="B428" s="13" t="s">
        <v>92</v>
      </c>
      <c r="C428" t="s">
        <v>584</v>
      </c>
    </row>
    <row r="429" spans="2:3" x14ac:dyDescent="0.3">
      <c r="B429" s="13" t="s">
        <v>93</v>
      </c>
      <c r="C429" t="s">
        <v>585</v>
      </c>
    </row>
    <row r="430" spans="2:3" x14ac:dyDescent="0.3">
      <c r="B430" s="13" t="s">
        <v>81</v>
      </c>
      <c r="C430">
        <v>1255</v>
      </c>
    </row>
    <row r="431" spans="2:3" x14ac:dyDescent="0.3">
      <c r="B431" s="13" t="s">
        <v>83</v>
      </c>
      <c r="C431" t="s">
        <v>586</v>
      </c>
    </row>
    <row r="432" spans="2:3" x14ac:dyDescent="0.3">
      <c r="B432" s="13" t="s">
        <v>84</v>
      </c>
      <c r="C432" t="s">
        <v>587</v>
      </c>
    </row>
    <row r="433" spans="2:3" x14ac:dyDescent="0.3">
      <c r="B433" s="13" t="s">
        <v>87</v>
      </c>
      <c r="C433" t="s">
        <v>588</v>
      </c>
    </row>
    <row r="434" spans="2:3" x14ac:dyDescent="0.3">
      <c r="B434" s="13" t="s">
        <v>90</v>
      </c>
      <c r="C434" t="s">
        <v>589</v>
      </c>
    </row>
    <row r="435" spans="2:3" x14ac:dyDescent="0.3">
      <c r="B435" s="13" t="s">
        <v>88</v>
      </c>
      <c r="C435" t="s">
        <v>590</v>
      </c>
    </row>
    <row r="436" spans="2:3" x14ac:dyDescent="0.3">
      <c r="B436" s="13" t="s">
        <v>94</v>
      </c>
      <c r="C436" t="s">
        <v>591</v>
      </c>
    </row>
    <row r="437" spans="2:3" x14ac:dyDescent="0.3">
      <c r="B437" s="13" t="s">
        <v>95</v>
      </c>
      <c r="C437" t="s">
        <v>592</v>
      </c>
    </row>
    <row r="438" spans="2:3" x14ac:dyDescent="0.3">
      <c r="B438" s="13" t="s">
        <v>80</v>
      </c>
      <c r="C438">
        <v>644</v>
      </c>
    </row>
    <row r="439" spans="2:3" x14ac:dyDescent="0.3">
      <c r="B439" s="13" t="s">
        <v>102</v>
      </c>
      <c r="C439" t="s">
        <v>593</v>
      </c>
    </row>
    <row r="440" spans="2:3" x14ac:dyDescent="0.3">
      <c r="B440" s="13" t="s">
        <v>96</v>
      </c>
      <c r="C440" t="s">
        <v>584</v>
      </c>
    </row>
    <row r="441" spans="2:3" x14ac:dyDescent="0.3">
      <c r="B441" s="13" t="s">
        <v>89</v>
      </c>
      <c r="C441" t="s">
        <v>594</v>
      </c>
    </row>
    <row r="442" spans="2:3" x14ac:dyDescent="0.3">
      <c r="B442" s="13" t="s">
        <v>86</v>
      </c>
      <c r="C442" t="s">
        <v>595</v>
      </c>
    </row>
    <row r="443" spans="2:3" x14ac:dyDescent="0.3">
      <c r="B443" s="13" t="s">
        <v>91</v>
      </c>
      <c r="C443" t="s">
        <v>596</v>
      </c>
    </row>
    <row r="444" spans="2:3" x14ac:dyDescent="0.3">
      <c r="B444" s="13" t="s">
        <v>97</v>
      </c>
      <c r="C444" t="s">
        <v>597</v>
      </c>
    </row>
    <row r="445" spans="2:3" x14ac:dyDescent="0.3">
      <c r="B445" s="13" t="s">
        <v>98</v>
      </c>
      <c r="C445" t="s">
        <v>598</v>
      </c>
    </row>
    <row r="446" spans="2:3" x14ac:dyDescent="0.3">
      <c r="B446" s="13" t="s">
        <v>99</v>
      </c>
      <c r="C446" t="s">
        <v>599</v>
      </c>
    </row>
    <row r="447" spans="2:3" x14ac:dyDescent="0.3">
      <c r="B447" s="13" t="s">
        <v>85</v>
      </c>
      <c r="C447" t="s">
        <v>600</v>
      </c>
    </row>
    <row r="448" spans="2:3" x14ac:dyDescent="0.3">
      <c r="B448" s="13" t="s">
        <v>79</v>
      </c>
      <c r="C448" t="s">
        <v>601</v>
      </c>
    </row>
    <row r="449" spans="2:3" x14ac:dyDescent="0.3">
      <c r="B449" s="13" t="s">
        <v>100</v>
      </c>
      <c r="C449" t="s">
        <v>602</v>
      </c>
    </row>
    <row r="450" spans="2:3" x14ac:dyDescent="0.3">
      <c r="B450" s="13" t="s">
        <v>101</v>
      </c>
      <c r="C450" t="s">
        <v>602</v>
      </c>
    </row>
    <row r="451" spans="2:3" x14ac:dyDescent="0.3">
      <c r="B451" s="13" t="s">
        <v>82</v>
      </c>
      <c r="C451">
        <v>62</v>
      </c>
    </row>
    <row r="452" spans="2:3" x14ac:dyDescent="0.3">
      <c r="B452" s="12" t="s">
        <v>109</v>
      </c>
    </row>
    <row r="453" spans="2:3" x14ac:dyDescent="0.3">
      <c r="B453" s="13" t="s">
        <v>78</v>
      </c>
      <c r="C453" t="s">
        <v>411</v>
      </c>
    </row>
    <row r="454" spans="2:3" x14ac:dyDescent="0.3">
      <c r="B454" s="13" t="s">
        <v>92</v>
      </c>
      <c r="C454" t="s">
        <v>603</v>
      </c>
    </row>
    <row r="455" spans="2:3" x14ac:dyDescent="0.3">
      <c r="B455" s="13" t="s">
        <v>93</v>
      </c>
      <c r="C455" t="s">
        <v>604</v>
      </c>
    </row>
    <row r="456" spans="2:3" x14ac:dyDescent="0.3">
      <c r="B456" s="13" t="s">
        <v>81</v>
      </c>
      <c r="C456">
        <v>1107</v>
      </c>
    </row>
    <row r="457" spans="2:3" x14ac:dyDescent="0.3">
      <c r="B457" s="13" t="s">
        <v>83</v>
      </c>
      <c r="C457" t="s">
        <v>605</v>
      </c>
    </row>
    <row r="458" spans="2:3" x14ac:dyDescent="0.3">
      <c r="B458" s="13" t="s">
        <v>84</v>
      </c>
      <c r="C458" t="s">
        <v>606</v>
      </c>
    </row>
    <row r="459" spans="2:3" x14ac:dyDescent="0.3">
      <c r="B459" s="13" t="s">
        <v>87</v>
      </c>
      <c r="C459" t="s">
        <v>607</v>
      </c>
    </row>
    <row r="460" spans="2:3" x14ac:dyDescent="0.3">
      <c r="B460" s="13" t="s">
        <v>90</v>
      </c>
      <c r="C460" t="s">
        <v>608</v>
      </c>
    </row>
    <row r="461" spans="2:3" x14ac:dyDescent="0.3">
      <c r="B461" s="13" t="s">
        <v>88</v>
      </c>
      <c r="C461" t="s">
        <v>609</v>
      </c>
    </row>
    <row r="462" spans="2:3" x14ac:dyDescent="0.3">
      <c r="B462" s="13" t="s">
        <v>94</v>
      </c>
      <c r="C462" t="s">
        <v>610</v>
      </c>
    </row>
    <row r="463" spans="2:3" x14ac:dyDescent="0.3">
      <c r="B463" s="13" t="s">
        <v>95</v>
      </c>
      <c r="C463" t="s">
        <v>611</v>
      </c>
    </row>
    <row r="464" spans="2:3" x14ac:dyDescent="0.3">
      <c r="B464" s="13" t="s">
        <v>80</v>
      </c>
      <c r="C464">
        <v>2214</v>
      </c>
    </row>
    <row r="465" spans="2:3" x14ac:dyDescent="0.3">
      <c r="B465" s="13" t="s">
        <v>102</v>
      </c>
      <c r="C465" t="s">
        <v>612</v>
      </c>
    </row>
    <row r="466" spans="2:3" x14ac:dyDescent="0.3">
      <c r="B466" s="13" t="s">
        <v>96</v>
      </c>
      <c r="C466" t="s">
        <v>603</v>
      </c>
    </row>
    <row r="467" spans="2:3" x14ac:dyDescent="0.3">
      <c r="B467" s="13" t="s">
        <v>89</v>
      </c>
      <c r="C467" t="s">
        <v>613</v>
      </c>
    </row>
    <row r="468" spans="2:3" x14ac:dyDescent="0.3">
      <c r="B468" s="13" t="s">
        <v>86</v>
      </c>
      <c r="C468" t="s">
        <v>614</v>
      </c>
    </row>
    <row r="469" spans="2:3" x14ac:dyDescent="0.3">
      <c r="B469" s="13" t="s">
        <v>91</v>
      </c>
      <c r="C469" t="s">
        <v>615</v>
      </c>
    </row>
    <row r="470" spans="2:3" x14ac:dyDescent="0.3">
      <c r="B470" s="13" t="s">
        <v>97</v>
      </c>
      <c r="C470" t="s">
        <v>616</v>
      </c>
    </row>
    <row r="471" spans="2:3" x14ac:dyDescent="0.3">
      <c r="B471" s="13" t="s">
        <v>98</v>
      </c>
      <c r="C471" t="s">
        <v>617</v>
      </c>
    </row>
    <row r="472" spans="2:3" x14ac:dyDescent="0.3">
      <c r="B472" s="13" t="s">
        <v>99</v>
      </c>
      <c r="C472" t="s">
        <v>618</v>
      </c>
    </row>
    <row r="473" spans="2:3" x14ac:dyDescent="0.3">
      <c r="B473" s="13" t="s">
        <v>85</v>
      </c>
      <c r="C473" t="s">
        <v>619</v>
      </c>
    </row>
    <row r="474" spans="2:3" x14ac:dyDescent="0.3">
      <c r="B474" s="13" t="s">
        <v>79</v>
      </c>
      <c r="C474" t="s">
        <v>620</v>
      </c>
    </row>
    <row r="475" spans="2:3" x14ac:dyDescent="0.3">
      <c r="B475" s="13" t="s">
        <v>100</v>
      </c>
      <c r="C475" t="s">
        <v>621</v>
      </c>
    </row>
    <row r="476" spans="2:3" x14ac:dyDescent="0.3">
      <c r="B476" s="13" t="s">
        <v>101</v>
      </c>
      <c r="C476" t="s">
        <v>621</v>
      </c>
    </row>
    <row r="477" spans="2:3" x14ac:dyDescent="0.3">
      <c r="B477" s="13" t="s">
        <v>82</v>
      </c>
      <c r="C477">
        <v>104</v>
      </c>
    </row>
    <row r="478" spans="2:3" x14ac:dyDescent="0.3">
      <c r="B478" s="12" t="s">
        <v>112</v>
      </c>
    </row>
    <row r="479" spans="2:3" x14ac:dyDescent="0.3">
      <c r="B479" s="13" t="s">
        <v>78</v>
      </c>
      <c r="C479" t="s">
        <v>411</v>
      </c>
    </row>
    <row r="480" spans="2:3" x14ac:dyDescent="0.3">
      <c r="B480" s="13" t="s">
        <v>92</v>
      </c>
      <c r="C480" t="s">
        <v>622</v>
      </c>
    </row>
    <row r="481" spans="2:3" x14ac:dyDescent="0.3">
      <c r="B481" s="13" t="s">
        <v>93</v>
      </c>
      <c r="C481" t="s">
        <v>623</v>
      </c>
    </row>
    <row r="482" spans="2:3" x14ac:dyDescent="0.3">
      <c r="B482" s="13" t="s">
        <v>81</v>
      </c>
      <c r="C482">
        <v>817</v>
      </c>
    </row>
    <row r="483" spans="2:3" x14ac:dyDescent="0.3">
      <c r="B483" s="13" t="s">
        <v>83</v>
      </c>
      <c r="C483" t="s">
        <v>624</v>
      </c>
    </row>
    <row r="484" spans="2:3" x14ac:dyDescent="0.3">
      <c r="B484" s="13" t="s">
        <v>84</v>
      </c>
      <c r="C484" t="s">
        <v>625</v>
      </c>
    </row>
    <row r="485" spans="2:3" x14ac:dyDescent="0.3">
      <c r="B485" s="13" t="s">
        <v>87</v>
      </c>
      <c r="C485" t="s">
        <v>626</v>
      </c>
    </row>
    <row r="486" spans="2:3" x14ac:dyDescent="0.3">
      <c r="B486" s="13" t="s">
        <v>90</v>
      </c>
      <c r="C486" t="s">
        <v>627</v>
      </c>
    </row>
    <row r="487" spans="2:3" x14ac:dyDescent="0.3">
      <c r="B487" s="13" t="s">
        <v>88</v>
      </c>
      <c r="C487" t="s">
        <v>628</v>
      </c>
    </row>
    <row r="488" spans="2:3" x14ac:dyDescent="0.3">
      <c r="B488" s="13" t="s">
        <v>94</v>
      </c>
      <c r="C488" t="s">
        <v>629</v>
      </c>
    </row>
    <row r="489" spans="2:3" x14ac:dyDescent="0.3">
      <c r="B489" s="13" t="s">
        <v>95</v>
      </c>
      <c r="C489" t="s">
        <v>630</v>
      </c>
    </row>
    <row r="490" spans="2:3" x14ac:dyDescent="0.3">
      <c r="B490" s="13" t="s">
        <v>80</v>
      </c>
      <c r="C490">
        <v>1409</v>
      </c>
    </row>
    <row r="491" spans="2:3" x14ac:dyDescent="0.3">
      <c r="B491" s="13" t="s">
        <v>102</v>
      </c>
      <c r="C491" t="s">
        <v>631</v>
      </c>
    </row>
    <row r="492" spans="2:3" x14ac:dyDescent="0.3">
      <c r="B492" s="13" t="s">
        <v>96</v>
      </c>
      <c r="C492" t="s">
        <v>622</v>
      </c>
    </row>
    <row r="493" spans="2:3" x14ac:dyDescent="0.3">
      <c r="B493" s="13" t="s">
        <v>89</v>
      </c>
      <c r="C493" t="s">
        <v>632</v>
      </c>
    </row>
    <row r="494" spans="2:3" x14ac:dyDescent="0.3">
      <c r="B494" s="13" t="s">
        <v>86</v>
      </c>
      <c r="C494" t="s">
        <v>633</v>
      </c>
    </row>
    <row r="495" spans="2:3" x14ac:dyDescent="0.3">
      <c r="B495" s="13" t="s">
        <v>91</v>
      </c>
      <c r="C495" t="s">
        <v>634</v>
      </c>
    </row>
    <row r="496" spans="2:3" x14ac:dyDescent="0.3">
      <c r="B496" s="13" t="s">
        <v>97</v>
      </c>
      <c r="C496" t="s">
        <v>635</v>
      </c>
    </row>
    <row r="497" spans="2:3" x14ac:dyDescent="0.3">
      <c r="B497" s="13" t="s">
        <v>98</v>
      </c>
      <c r="C497" t="s">
        <v>636</v>
      </c>
    </row>
    <row r="498" spans="2:3" x14ac:dyDescent="0.3">
      <c r="B498" s="13" t="s">
        <v>99</v>
      </c>
      <c r="C498" t="s">
        <v>637</v>
      </c>
    </row>
    <row r="499" spans="2:3" x14ac:dyDescent="0.3">
      <c r="B499" s="13" t="s">
        <v>85</v>
      </c>
      <c r="C499" t="s">
        <v>638</v>
      </c>
    </row>
    <row r="500" spans="2:3" x14ac:dyDescent="0.3">
      <c r="B500" s="13" t="s">
        <v>79</v>
      </c>
      <c r="C500" t="s">
        <v>639</v>
      </c>
    </row>
    <row r="501" spans="2:3" x14ac:dyDescent="0.3">
      <c r="B501" s="13" t="s">
        <v>100</v>
      </c>
      <c r="C501" t="s">
        <v>640</v>
      </c>
    </row>
    <row r="502" spans="2:3" x14ac:dyDescent="0.3">
      <c r="B502" s="13" t="s">
        <v>101</v>
      </c>
      <c r="C502" t="s">
        <v>640</v>
      </c>
    </row>
    <row r="503" spans="2:3" x14ac:dyDescent="0.3">
      <c r="B503" s="13" t="s">
        <v>82</v>
      </c>
      <c r="C503">
        <v>101</v>
      </c>
    </row>
    <row r="504" spans="2:3" x14ac:dyDescent="0.3">
      <c r="B504" s="12" t="s">
        <v>113</v>
      </c>
    </row>
    <row r="505" spans="2:3" x14ac:dyDescent="0.3">
      <c r="B505" s="13" t="s">
        <v>78</v>
      </c>
      <c r="C505" t="s">
        <v>411</v>
      </c>
    </row>
    <row r="506" spans="2:3" x14ac:dyDescent="0.3">
      <c r="B506" s="13" t="s">
        <v>92</v>
      </c>
      <c r="C506">
        <v>0</v>
      </c>
    </row>
    <row r="507" spans="2:3" x14ac:dyDescent="0.3">
      <c r="B507" s="13" t="s">
        <v>93</v>
      </c>
      <c r="C507">
        <v>0</v>
      </c>
    </row>
    <row r="508" spans="2:3" x14ac:dyDescent="0.3">
      <c r="B508" s="13" t="s">
        <v>81</v>
      </c>
      <c r="C508">
        <v>0</v>
      </c>
    </row>
    <row r="509" spans="2:3" x14ac:dyDescent="0.3">
      <c r="B509" s="13" t="s">
        <v>83</v>
      </c>
      <c r="C509">
        <v>0</v>
      </c>
    </row>
    <row r="510" spans="2:3" x14ac:dyDescent="0.3">
      <c r="B510" s="13" t="s">
        <v>84</v>
      </c>
      <c r="C510">
        <v>0</v>
      </c>
    </row>
    <row r="511" spans="2:3" x14ac:dyDescent="0.3">
      <c r="B511" s="13" t="s">
        <v>87</v>
      </c>
      <c r="C511">
        <v>0</v>
      </c>
    </row>
    <row r="512" spans="2:3" x14ac:dyDescent="0.3">
      <c r="B512" s="13" t="s">
        <v>90</v>
      </c>
      <c r="C512">
        <v>0</v>
      </c>
    </row>
    <row r="513" spans="2:3" x14ac:dyDescent="0.3">
      <c r="B513" s="13" t="s">
        <v>88</v>
      </c>
      <c r="C513" t="s">
        <v>641</v>
      </c>
    </row>
    <row r="514" spans="2:3" x14ac:dyDescent="0.3">
      <c r="B514" s="13" t="s">
        <v>94</v>
      </c>
      <c r="C514">
        <v>0</v>
      </c>
    </row>
    <row r="515" spans="2:3" x14ac:dyDescent="0.3">
      <c r="B515" s="13" t="s">
        <v>95</v>
      </c>
      <c r="C515">
        <v>0</v>
      </c>
    </row>
    <row r="516" spans="2:3" x14ac:dyDescent="0.3">
      <c r="B516" s="13" t="s">
        <v>80</v>
      </c>
      <c r="C516">
        <v>0</v>
      </c>
    </row>
    <row r="517" spans="2:3" x14ac:dyDescent="0.3">
      <c r="B517" s="13" t="s">
        <v>102</v>
      </c>
      <c r="C517">
        <v>0</v>
      </c>
    </row>
    <row r="518" spans="2:3" x14ac:dyDescent="0.3">
      <c r="B518" s="13" t="s">
        <v>96</v>
      </c>
      <c r="C518">
        <v>0</v>
      </c>
    </row>
    <row r="519" spans="2:3" x14ac:dyDescent="0.3">
      <c r="B519" s="13" t="s">
        <v>89</v>
      </c>
      <c r="C519">
        <v>0</v>
      </c>
    </row>
    <row r="520" spans="2:3" x14ac:dyDescent="0.3">
      <c r="B520" s="13" t="s">
        <v>86</v>
      </c>
      <c r="C520">
        <v>0</v>
      </c>
    </row>
    <row r="521" spans="2:3" x14ac:dyDescent="0.3">
      <c r="B521" s="13" t="s">
        <v>91</v>
      </c>
      <c r="C521">
        <v>0</v>
      </c>
    </row>
    <row r="522" spans="2:3" x14ac:dyDescent="0.3">
      <c r="B522" s="13" t="s">
        <v>97</v>
      </c>
      <c r="C522">
        <v>0</v>
      </c>
    </row>
    <row r="523" spans="2:3" x14ac:dyDescent="0.3">
      <c r="B523" s="13" t="s">
        <v>98</v>
      </c>
      <c r="C523">
        <v>0</v>
      </c>
    </row>
    <row r="524" spans="2:3" x14ac:dyDescent="0.3">
      <c r="B524" s="13" t="s">
        <v>99</v>
      </c>
      <c r="C524">
        <v>0</v>
      </c>
    </row>
    <row r="525" spans="2:3" x14ac:dyDescent="0.3">
      <c r="B525" s="13" t="s">
        <v>85</v>
      </c>
      <c r="C525">
        <v>0</v>
      </c>
    </row>
    <row r="526" spans="2:3" x14ac:dyDescent="0.3">
      <c r="B526" s="13" t="s">
        <v>79</v>
      </c>
      <c r="C526">
        <v>0</v>
      </c>
    </row>
    <row r="527" spans="2:3" x14ac:dyDescent="0.3">
      <c r="B527" s="13" t="s">
        <v>100</v>
      </c>
      <c r="C527">
        <v>0</v>
      </c>
    </row>
    <row r="528" spans="2:3" x14ac:dyDescent="0.3">
      <c r="B528" s="13" t="s">
        <v>101</v>
      </c>
      <c r="C528">
        <v>0</v>
      </c>
    </row>
    <row r="529" spans="2:3" x14ac:dyDescent="0.3">
      <c r="B529" s="13" t="s">
        <v>82</v>
      </c>
      <c r="C529">
        <v>0</v>
      </c>
    </row>
    <row r="530" spans="2:3" x14ac:dyDescent="0.3">
      <c r="B530" s="12" t="s">
        <v>116</v>
      </c>
    </row>
    <row r="531" spans="2:3" x14ac:dyDescent="0.3">
      <c r="B531" s="13" t="s">
        <v>78</v>
      </c>
      <c r="C531" t="s">
        <v>411</v>
      </c>
    </row>
    <row r="532" spans="2:3" x14ac:dyDescent="0.3">
      <c r="B532" s="13" t="s">
        <v>92</v>
      </c>
      <c r="C532">
        <v>0</v>
      </c>
    </row>
    <row r="533" spans="2:3" x14ac:dyDescent="0.3">
      <c r="B533" s="13" t="s">
        <v>93</v>
      </c>
      <c r="C533">
        <v>0</v>
      </c>
    </row>
    <row r="534" spans="2:3" x14ac:dyDescent="0.3">
      <c r="B534" s="13" t="s">
        <v>81</v>
      </c>
      <c r="C534">
        <v>0</v>
      </c>
    </row>
    <row r="535" spans="2:3" x14ac:dyDescent="0.3">
      <c r="B535" s="13" t="s">
        <v>83</v>
      </c>
      <c r="C535">
        <v>0</v>
      </c>
    </row>
    <row r="536" spans="2:3" x14ac:dyDescent="0.3">
      <c r="B536" s="13" t="s">
        <v>84</v>
      </c>
      <c r="C536">
        <v>0</v>
      </c>
    </row>
    <row r="537" spans="2:3" x14ac:dyDescent="0.3">
      <c r="B537" s="13" t="s">
        <v>87</v>
      </c>
      <c r="C537">
        <v>0</v>
      </c>
    </row>
    <row r="538" spans="2:3" x14ac:dyDescent="0.3">
      <c r="B538" s="13" t="s">
        <v>90</v>
      </c>
      <c r="C538">
        <v>0</v>
      </c>
    </row>
    <row r="539" spans="2:3" x14ac:dyDescent="0.3">
      <c r="B539" s="13" t="s">
        <v>88</v>
      </c>
      <c r="C539">
        <v>0</v>
      </c>
    </row>
    <row r="540" spans="2:3" x14ac:dyDescent="0.3">
      <c r="B540" s="13" t="s">
        <v>94</v>
      </c>
      <c r="C540">
        <v>0</v>
      </c>
    </row>
    <row r="541" spans="2:3" x14ac:dyDescent="0.3">
      <c r="B541" s="13" t="s">
        <v>95</v>
      </c>
      <c r="C541">
        <v>0</v>
      </c>
    </row>
    <row r="542" spans="2:3" x14ac:dyDescent="0.3">
      <c r="B542" s="13" t="s">
        <v>80</v>
      </c>
      <c r="C542">
        <v>0</v>
      </c>
    </row>
    <row r="543" spans="2:3" x14ac:dyDescent="0.3">
      <c r="B543" s="13" t="s">
        <v>102</v>
      </c>
      <c r="C543">
        <v>0</v>
      </c>
    </row>
    <row r="544" spans="2:3" x14ac:dyDescent="0.3">
      <c r="B544" s="13" t="s">
        <v>96</v>
      </c>
      <c r="C544">
        <v>0</v>
      </c>
    </row>
    <row r="545" spans="2:3" x14ac:dyDescent="0.3">
      <c r="B545" s="13" t="s">
        <v>89</v>
      </c>
      <c r="C545">
        <v>0</v>
      </c>
    </row>
    <row r="546" spans="2:3" x14ac:dyDescent="0.3">
      <c r="B546" s="13" t="s">
        <v>86</v>
      </c>
      <c r="C546">
        <v>0</v>
      </c>
    </row>
    <row r="547" spans="2:3" x14ac:dyDescent="0.3">
      <c r="B547" s="13" t="s">
        <v>91</v>
      </c>
      <c r="C547">
        <v>0</v>
      </c>
    </row>
    <row r="548" spans="2:3" x14ac:dyDescent="0.3">
      <c r="B548" s="13" t="s">
        <v>97</v>
      </c>
      <c r="C548">
        <v>0</v>
      </c>
    </row>
    <row r="549" spans="2:3" x14ac:dyDescent="0.3">
      <c r="B549" s="13" t="s">
        <v>98</v>
      </c>
      <c r="C549">
        <v>0</v>
      </c>
    </row>
    <row r="550" spans="2:3" x14ac:dyDescent="0.3">
      <c r="B550" s="13" t="s">
        <v>99</v>
      </c>
      <c r="C550">
        <v>0</v>
      </c>
    </row>
    <row r="551" spans="2:3" x14ac:dyDescent="0.3">
      <c r="B551" s="13" t="s">
        <v>85</v>
      </c>
      <c r="C551">
        <v>0</v>
      </c>
    </row>
    <row r="552" spans="2:3" x14ac:dyDescent="0.3">
      <c r="B552" s="13" t="s">
        <v>79</v>
      </c>
      <c r="C552">
        <v>0</v>
      </c>
    </row>
    <row r="553" spans="2:3" x14ac:dyDescent="0.3">
      <c r="B553" s="13" t="s">
        <v>100</v>
      </c>
      <c r="C553">
        <v>0</v>
      </c>
    </row>
    <row r="554" spans="2:3" x14ac:dyDescent="0.3">
      <c r="B554" s="13" t="s">
        <v>101</v>
      </c>
      <c r="C554">
        <v>0</v>
      </c>
    </row>
    <row r="555" spans="2:3" x14ac:dyDescent="0.3">
      <c r="B555" s="13" t="s">
        <v>82</v>
      </c>
      <c r="C555">
        <v>0</v>
      </c>
    </row>
    <row r="556" spans="2:3" x14ac:dyDescent="0.3">
      <c r="B556" s="12" t="s">
        <v>117</v>
      </c>
    </row>
    <row r="557" spans="2:3" x14ac:dyDescent="0.3">
      <c r="B557" s="13" t="s">
        <v>78</v>
      </c>
      <c r="C557" t="s">
        <v>411</v>
      </c>
    </row>
    <row r="558" spans="2:3" x14ac:dyDescent="0.3">
      <c r="B558" s="13" t="s">
        <v>92</v>
      </c>
      <c r="C558" t="s">
        <v>642</v>
      </c>
    </row>
    <row r="559" spans="2:3" x14ac:dyDescent="0.3">
      <c r="B559" s="13" t="s">
        <v>93</v>
      </c>
      <c r="C559" t="s">
        <v>643</v>
      </c>
    </row>
    <row r="560" spans="2:3" x14ac:dyDescent="0.3">
      <c r="B560" s="13" t="s">
        <v>81</v>
      </c>
      <c r="C560">
        <v>703</v>
      </c>
    </row>
    <row r="561" spans="2:3" x14ac:dyDescent="0.3">
      <c r="B561" s="13" t="s">
        <v>83</v>
      </c>
      <c r="C561" t="s">
        <v>644</v>
      </c>
    </row>
    <row r="562" spans="2:3" x14ac:dyDescent="0.3">
      <c r="B562" s="13" t="s">
        <v>84</v>
      </c>
      <c r="C562" t="s">
        <v>645</v>
      </c>
    </row>
    <row r="563" spans="2:3" x14ac:dyDescent="0.3">
      <c r="B563" s="13" t="s">
        <v>87</v>
      </c>
      <c r="C563" t="s">
        <v>646</v>
      </c>
    </row>
    <row r="564" spans="2:3" x14ac:dyDescent="0.3">
      <c r="B564" s="13" t="s">
        <v>90</v>
      </c>
      <c r="C564" t="s">
        <v>647</v>
      </c>
    </row>
    <row r="565" spans="2:3" x14ac:dyDescent="0.3">
      <c r="B565" s="13" t="s">
        <v>88</v>
      </c>
      <c r="C565" t="s">
        <v>648</v>
      </c>
    </row>
    <row r="566" spans="2:3" x14ac:dyDescent="0.3">
      <c r="B566" s="13" t="s">
        <v>94</v>
      </c>
      <c r="C566" t="s">
        <v>649</v>
      </c>
    </row>
    <row r="567" spans="2:3" x14ac:dyDescent="0.3">
      <c r="B567" s="13" t="s">
        <v>95</v>
      </c>
      <c r="C567" t="s">
        <v>650</v>
      </c>
    </row>
    <row r="568" spans="2:3" x14ac:dyDescent="0.3">
      <c r="B568" s="13" t="s">
        <v>80</v>
      </c>
      <c r="C568">
        <v>3337</v>
      </c>
    </row>
    <row r="569" spans="2:3" x14ac:dyDescent="0.3">
      <c r="B569" s="13" t="s">
        <v>102</v>
      </c>
      <c r="C569" t="s">
        <v>651</v>
      </c>
    </row>
    <row r="570" spans="2:3" x14ac:dyDescent="0.3">
      <c r="B570" s="13" t="s">
        <v>96</v>
      </c>
      <c r="C570" t="s">
        <v>642</v>
      </c>
    </row>
    <row r="571" spans="2:3" x14ac:dyDescent="0.3">
      <c r="B571" s="13" t="s">
        <v>89</v>
      </c>
      <c r="C571" t="s">
        <v>652</v>
      </c>
    </row>
    <row r="572" spans="2:3" x14ac:dyDescent="0.3">
      <c r="B572" s="13" t="s">
        <v>86</v>
      </c>
      <c r="C572" t="s">
        <v>653</v>
      </c>
    </row>
    <row r="573" spans="2:3" x14ac:dyDescent="0.3">
      <c r="B573" s="13" t="s">
        <v>91</v>
      </c>
      <c r="C573" t="s">
        <v>654</v>
      </c>
    </row>
    <row r="574" spans="2:3" x14ac:dyDescent="0.3">
      <c r="B574" s="13" t="s">
        <v>97</v>
      </c>
      <c r="C574" t="s">
        <v>655</v>
      </c>
    </row>
    <row r="575" spans="2:3" x14ac:dyDescent="0.3">
      <c r="B575" s="13" t="s">
        <v>98</v>
      </c>
      <c r="C575" t="s">
        <v>656</v>
      </c>
    </row>
    <row r="576" spans="2:3" x14ac:dyDescent="0.3">
      <c r="B576" s="13" t="s">
        <v>99</v>
      </c>
      <c r="C576" t="s">
        <v>657</v>
      </c>
    </row>
    <row r="577" spans="2:3" x14ac:dyDescent="0.3">
      <c r="B577" s="13" t="s">
        <v>85</v>
      </c>
      <c r="C577" t="s">
        <v>658</v>
      </c>
    </row>
    <row r="578" spans="2:3" x14ac:dyDescent="0.3">
      <c r="B578" s="13" t="s">
        <v>79</v>
      </c>
      <c r="C578" t="s">
        <v>659</v>
      </c>
    </row>
    <row r="579" spans="2:3" x14ac:dyDescent="0.3">
      <c r="B579" s="13" t="s">
        <v>100</v>
      </c>
      <c r="C579" t="s">
        <v>660</v>
      </c>
    </row>
    <row r="580" spans="2:3" x14ac:dyDescent="0.3">
      <c r="B580" s="13" t="s">
        <v>101</v>
      </c>
      <c r="C580" t="s">
        <v>660</v>
      </c>
    </row>
    <row r="581" spans="2:3" x14ac:dyDescent="0.3">
      <c r="B581" s="13" t="s">
        <v>82</v>
      </c>
      <c r="C581">
        <v>13</v>
      </c>
    </row>
    <row r="582" spans="2:3" x14ac:dyDescent="0.3">
      <c r="B582" s="12" t="s">
        <v>118</v>
      </c>
    </row>
    <row r="583" spans="2:3" x14ac:dyDescent="0.3">
      <c r="B583" s="13" t="s">
        <v>78</v>
      </c>
      <c r="C583" t="s">
        <v>411</v>
      </c>
    </row>
    <row r="584" spans="2:3" x14ac:dyDescent="0.3">
      <c r="B584" s="13" t="s">
        <v>92</v>
      </c>
      <c r="C584">
        <v>0</v>
      </c>
    </row>
    <row r="585" spans="2:3" x14ac:dyDescent="0.3">
      <c r="B585" s="13" t="s">
        <v>93</v>
      </c>
      <c r="C585">
        <v>0</v>
      </c>
    </row>
    <row r="586" spans="2:3" x14ac:dyDescent="0.3">
      <c r="B586" s="13" t="s">
        <v>81</v>
      </c>
      <c r="C586">
        <v>0</v>
      </c>
    </row>
    <row r="587" spans="2:3" x14ac:dyDescent="0.3">
      <c r="B587" s="13" t="s">
        <v>83</v>
      </c>
      <c r="C587">
        <v>0</v>
      </c>
    </row>
    <row r="588" spans="2:3" x14ac:dyDescent="0.3">
      <c r="B588" s="13" t="s">
        <v>84</v>
      </c>
      <c r="C588">
        <v>0</v>
      </c>
    </row>
    <row r="589" spans="2:3" x14ac:dyDescent="0.3">
      <c r="B589" s="13" t="s">
        <v>87</v>
      </c>
      <c r="C589">
        <v>0</v>
      </c>
    </row>
    <row r="590" spans="2:3" x14ac:dyDescent="0.3">
      <c r="B590" s="13" t="s">
        <v>90</v>
      </c>
      <c r="C590">
        <v>0</v>
      </c>
    </row>
    <row r="591" spans="2:3" x14ac:dyDescent="0.3">
      <c r="B591" s="13" t="s">
        <v>88</v>
      </c>
      <c r="C591">
        <v>0</v>
      </c>
    </row>
    <row r="592" spans="2:3" x14ac:dyDescent="0.3">
      <c r="B592" s="13" t="s">
        <v>94</v>
      </c>
      <c r="C592">
        <v>0</v>
      </c>
    </row>
    <row r="593" spans="2:3" x14ac:dyDescent="0.3">
      <c r="B593" s="13" t="s">
        <v>95</v>
      </c>
      <c r="C593">
        <v>0</v>
      </c>
    </row>
    <row r="594" spans="2:3" x14ac:dyDescent="0.3">
      <c r="B594" s="13" t="s">
        <v>80</v>
      </c>
      <c r="C594">
        <v>0</v>
      </c>
    </row>
    <row r="595" spans="2:3" x14ac:dyDescent="0.3">
      <c r="B595" s="13" t="s">
        <v>102</v>
      </c>
      <c r="C595">
        <v>0</v>
      </c>
    </row>
    <row r="596" spans="2:3" x14ac:dyDescent="0.3">
      <c r="B596" s="13" t="s">
        <v>96</v>
      </c>
      <c r="C596">
        <v>0</v>
      </c>
    </row>
    <row r="597" spans="2:3" x14ac:dyDescent="0.3">
      <c r="B597" s="13" t="s">
        <v>89</v>
      </c>
      <c r="C597">
        <v>0</v>
      </c>
    </row>
    <row r="598" spans="2:3" x14ac:dyDescent="0.3">
      <c r="B598" s="13" t="s">
        <v>86</v>
      </c>
      <c r="C598">
        <v>0</v>
      </c>
    </row>
    <row r="599" spans="2:3" x14ac:dyDescent="0.3">
      <c r="B599" s="13" t="s">
        <v>91</v>
      </c>
      <c r="C599">
        <v>0</v>
      </c>
    </row>
    <row r="600" spans="2:3" x14ac:dyDescent="0.3">
      <c r="B600" s="13" t="s">
        <v>97</v>
      </c>
      <c r="C600">
        <v>0</v>
      </c>
    </row>
    <row r="601" spans="2:3" x14ac:dyDescent="0.3">
      <c r="B601" s="13" t="s">
        <v>98</v>
      </c>
      <c r="C601">
        <v>0</v>
      </c>
    </row>
    <row r="602" spans="2:3" x14ac:dyDescent="0.3">
      <c r="B602" s="13" t="s">
        <v>99</v>
      </c>
      <c r="C602">
        <v>0</v>
      </c>
    </row>
    <row r="603" spans="2:3" x14ac:dyDescent="0.3">
      <c r="B603" s="13" t="s">
        <v>85</v>
      </c>
      <c r="C603">
        <v>0</v>
      </c>
    </row>
    <row r="604" spans="2:3" x14ac:dyDescent="0.3">
      <c r="B604" s="13" t="s">
        <v>79</v>
      </c>
      <c r="C604">
        <v>0</v>
      </c>
    </row>
    <row r="605" spans="2:3" x14ac:dyDescent="0.3">
      <c r="B605" s="13" t="s">
        <v>100</v>
      </c>
      <c r="C605">
        <v>0</v>
      </c>
    </row>
    <row r="606" spans="2:3" x14ac:dyDescent="0.3">
      <c r="B606" s="13" t="s">
        <v>101</v>
      </c>
      <c r="C606">
        <v>0</v>
      </c>
    </row>
    <row r="607" spans="2:3" x14ac:dyDescent="0.3">
      <c r="B607" s="13" t="s">
        <v>82</v>
      </c>
      <c r="C607">
        <v>0</v>
      </c>
    </row>
    <row r="608" spans="2:3" x14ac:dyDescent="0.3">
      <c r="B608" s="11" t="s">
        <v>130</v>
      </c>
    </row>
    <row r="609" spans="2:3" x14ac:dyDescent="0.3">
      <c r="B609" s="12" t="s">
        <v>124</v>
      </c>
    </row>
    <row r="610" spans="2:3" x14ac:dyDescent="0.3">
      <c r="B610" s="13" t="s">
        <v>78</v>
      </c>
      <c r="C610" t="s">
        <v>661</v>
      </c>
    </row>
    <row r="611" spans="2:3" x14ac:dyDescent="0.3">
      <c r="B611" s="13" t="s">
        <v>92</v>
      </c>
      <c r="C611" t="s">
        <v>662</v>
      </c>
    </row>
    <row r="612" spans="2:3" x14ac:dyDescent="0.3">
      <c r="B612" s="13" t="s">
        <v>93</v>
      </c>
      <c r="C612" t="s">
        <v>662</v>
      </c>
    </row>
    <row r="613" spans="2:3" x14ac:dyDescent="0.3">
      <c r="B613" s="13" t="s">
        <v>81</v>
      </c>
      <c r="C613">
        <v>7</v>
      </c>
    </row>
    <row r="614" spans="2:3" x14ac:dyDescent="0.3">
      <c r="B614" s="13" t="s">
        <v>83</v>
      </c>
      <c r="C614" t="s">
        <v>663</v>
      </c>
    </row>
    <row r="615" spans="2:3" x14ac:dyDescent="0.3">
      <c r="B615" s="13" t="s">
        <v>84</v>
      </c>
      <c r="C615" t="s">
        <v>662</v>
      </c>
    </row>
    <row r="616" spans="2:3" x14ac:dyDescent="0.3">
      <c r="B616" s="13" t="s">
        <v>87</v>
      </c>
      <c r="C616">
        <v>5</v>
      </c>
    </row>
    <row r="617" spans="2:3" x14ac:dyDescent="0.3">
      <c r="B617" s="13" t="s">
        <v>90</v>
      </c>
      <c r="C617" t="s">
        <v>662</v>
      </c>
    </row>
    <row r="618" spans="2:3" x14ac:dyDescent="0.3">
      <c r="B618" s="13" t="s">
        <v>88</v>
      </c>
      <c r="C618">
        <v>11</v>
      </c>
    </row>
    <row r="619" spans="2:3" x14ac:dyDescent="0.3">
      <c r="B619" s="13" t="s">
        <v>94</v>
      </c>
      <c r="C619" t="s">
        <v>662</v>
      </c>
    </row>
    <row r="620" spans="2:3" x14ac:dyDescent="0.3">
      <c r="B620" s="13" t="s">
        <v>95</v>
      </c>
      <c r="C620" t="s">
        <v>662</v>
      </c>
    </row>
    <row r="621" spans="2:3" x14ac:dyDescent="0.3">
      <c r="B621" s="13" t="s">
        <v>80</v>
      </c>
      <c r="C621">
        <v>25</v>
      </c>
    </row>
    <row r="622" spans="2:3" x14ac:dyDescent="0.3">
      <c r="B622" s="13" t="s">
        <v>102</v>
      </c>
      <c r="C622" t="s">
        <v>662</v>
      </c>
    </row>
    <row r="623" spans="2:3" x14ac:dyDescent="0.3">
      <c r="B623" s="13" t="s">
        <v>96</v>
      </c>
      <c r="C623" t="s">
        <v>662</v>
      </c>
    </row>
    <row r="624" spans="2:3" x14ac:dyDescent="0.3">
      <c r="B624" s="13" t="s">
        <v>89</v>
      </c>
      <c r="C624" t="s">
        <v>662</v>
      </c>
    </row>
    <row r="625" spans="2:3" x14ac:dyDescent="0.3">
      <c r="B625" s="13" t="s">
        <v>86</v>
      </c>
      <c r="C625">
        <v>9</v>
      </c>
    </row>
    <row r="626" spans="2:3" x14ac:dyDescent="0.3">
      <c r="B626" s="13" t="s">
        <v>91</v>
      </c>
      <c r="C626">
        <v>5</v>
      </c>
    </row>
    <row r="627" spans="2:3" x14ac:dyDescent="0.3">
      <c r="B627" s="13" t="s">
        <v>97</v>
      </c>
      <c r="C627" t="s">
        <v>662</v>
      </c>
    </row>
    <row r="628" spans="2:3" x14ac:dyDescent="0.3">
      <c r="B628" s="13" t="s">
        <v>98</v>
      </c>
      <c r="C628" t="s">
        <v>662</v>
      </c>
    </row>
    <row r="629" spans="2:3" x14ac:dyDescent="0.3">
      <c r="B629" s="13" t="s">
        <v>99</v>
      </c>
      <c r="C629" t="s">
        <v>662</v>
      </c>
    </row>
    <row r="630" spans="2:3" x14ac:dyDescent="0.3">
      <c r="B630" s="13" t="s">
        <v>85</v>
      </c>
      <c r="C630">
        <v>8</v>
      </c>
    </row>
    <row r="631" spans="2:3" x14ac:dyDescent="0.3">
      <c r="B631" s="13" t="s">
        <v>79</v>
      </c>
      <c r="C631">
        <v>11</v>
      </c>
    </row>
    <row r="632" spans="2:3" x14ac:dyDescent="0.3">
      <c r="B632" s="13" t="s">
        <v>100</v>
      </c>
      <c r="C632" t="s">
        <v>662</v>
      </c>
    </row>
    <row r="633" spans="2:3" x14ac:dyDescent="0.3">
      <c r="B633" s="13" t="s">
        <v>101</v>
      </c>
      <c r="C633" t="s">
        <v>662</v>
      </c>
    </row>
    <row r="634" spans="2:3" x14ac:dyDescent="0.3">
      <c r="B634" s="13" t="s">
        <v>82</v>
      </c>
      <c r="C634" t="s">
        <v>664</v>
      </c>
    </row>
    <row r="635" spans="2:3" x14ac:dyDescent="0.3">
      <c r="B635" s="12" t="s">
        <v>125</v>
      </c>
    </row>
    <row r="636" spans="2:3" x14ac:dyDescent="0.3">
      <c r="B636" s="13" t="s">
        <v>78</v>
      </c>
      <c r="C636">
        <v>5</v>
      </c>
    </row>
    <row r="637" spans="2:3" x14ac:dyDescent="0.3">
      <c r="B637" s="13" t="s">
        <v>92</v>
      </c>
      <c r="C637" t="s">
        <v>665</v>
      </c>
    </row>
    <row r="638" spans="2:3" x14ac:dyDescent="0.3">
      <c r="B638" s="13" t="s">
        <v>93</v>
      </c>
      <c r="C638" t="s">
        <v>665</v>
      </c>
    </row>
    <row r="639" spans="2:3" x14ac:dyDescent="0.3">
      <c r="B639" s="13" t="s">
        <v>81</v>
      </c>
      <c r="C639">
        <v>18</v>
      </c>
    </row>
    <row r="640" spans="2:3" x14ac:dyDescent="0.3">
      <c r="B640" s="13" t="s">
        <v>83</v>
      </c>
      <c r="C640" t="s">
        <v>666</v>
      </c>
    </row>
    <row r="641" spans="2:3" x14ac:dyDescent="0.3">
      <c r="B641" s="13" t="s">
        <v>84</v>
      </c>
      <c r="C641" t="s">
        <v>665</v>
      </c>
    </row>
    <row r="642" spans="2:3" x14ac:dyDescent="0.3">
      <c r="B642" s="13" t="s">
        <v>87</v>
      </c>
      <c r="C642">
        <v>10</v>
      </c>
    </row>
    <row r="643" spans="2:3" x14ac:dyDescent="0.3">
      <c r="B643" s="13" t="s">
        <v>90</v>
      </c>
      <c r="C643" t="s">
        <v>665</v>
      </c>
    </row>
    <row r="644" spans="2:3" x14ac:dyDescent="0.3">
      <c r="B644" s="13" t="s">
        <v>88</v>
      </c>
      <c r="C644">
        <v>24</v>
      </c>
    </row>
    <row r="645" spans="2:3" x14ac:dyDescent="0.3">
      <c r="B645" s="13" t="s">
        <v>94</v>
      </c>
      <c r="C645" t="s">
        <v>665</v>
      </c>
    </row>
    <row r="646" spans="2:3" x14ac:dyDescent="0.3">
      <c r="B646" s="13" t="s">
        <v>95</v>
      </c>
      <c r="C646" t="s">
        <v>665</v>
      </c>
    </row>
    <row r="647" spans="2:3" x14ac:dyDescent="0.3">
      <c r="B647" s="13" t="s">
        <v>80</v>
      </c>
      <c r="C647">
        <v>70</v>
      </c>
    </row>
    <row r="648" spans="2:3" x14ac:dyDescent="0.3">
      <c r="B648" s="13" t="s">
        <v>102</v>
      </c>
      <c r="C648" t="s">
        <v>665</v>
      </c>
    </row>
    <row r="649" spans="2:3" x14ac:dyDescent="0.3">
      <c r="B649" s="13" t="s">
        <v>96</v>
      </c>
      <c r="C649" t="s">
        <v>665</v>
      </c>
    </row>
    <row r="650" spans="2:3" x14ac:dyDescent="0.3">
      <c r="B650" s="13" t="s">
        <v>89</v>
      </c>
      <c r="C650" t="s">
        <v>665</v>
      </c>
    </row>
    <row r="651" spans="2:3" x14ac:dyDescent="0.3">
      <c r="B651" s="13" t="s">
        <v>86</v>
      </c>
      <c r="C651">
        <v>12</v>
      </c>
    </row>
    <row r="652" spans="2:3" x14ac:dyDescent="0.3">
      <c r="B652" s="13" t="s">
        <v>91</v>
      </c>
      <c r="C652">
        <v>10</v>
      </c>
    </row>
    <row r="653" spans="2:3" x14ac:dyDescent="0.3">
      <c r="B653" s="13" t="s">
        <v>97</v>
      </c>
      <c r="C653" t="s">
        <v>665</v>
      </c>
    </row>
    <row r="654" spans="2:3" x14ac:dyDescent="0.3">
      <c r="B654" s="13" t="s">
        <v>98</v>
      </c>
      <c r="C654" t="s">
        <v>665</v>
      </c>
    </row>
    <row r="655" spans="2:3" x14ac:dyDescent="0.3">
      <c r="B655" s="13" t="s">
        <v>99</v>
      </c>
      <c r="C655" t="s">
        <v>665</v>
      </c>
    </row>
    <row r="656" spans="2:3" x14ac:dyDescent="0.3">
      <c r="B656" s="13" t="s">
        <v>85</v>
      </c>
      <c r="C656">
        <v>20</v>
      </c>
    </row>
    <row r="657" spans="2:3" x14ac:dyDescent="0.3">
      <c r="B657" s="13" t="s">
        <v>79</v>
      </c>
      <c r="C657">
        <v>24</v>
      </c>
    </row>
    <row r="658" spans="2:3" x14ac:dyDescent="0.3">
      <c r="B658" s="13" t="s">
        <v>100</v>
      </c>
      <c r="C658" t="s">
        <v>665</v>
      </c>
    </row>
    <row r="659" spans="2:3" x14ac:dyDescent="0.3">
      <c r="B659" s="13" t="s">
        <v>101</v>
      </c>
      <c r="C659" t="s">
        <v>665</v>
      </c>
    </row>
    <row r="660" spans="2:3" x14ac:dyDescent="0.3">
      <c r="B660" s="13" t="s">
        <v>82</v>
      </c>
      <c r="C660" t="s">
        <v>667</v>
      </c>
    </row>
    <row r="661" spans="2:3" x14ac:dyDescent="0.3">
      <c r="B661" s="12" t="s">
        <v>123</v>
      </c>
    </row>
    <row r="662" spans="2:3" x14ac:dyDescent="0.3">
      <c r="B662" s="13" t="s">
        <v>78</v>
      </c>
      <c r="C662" t="s">
        <v>668</v>
      </c>
    </row>
    <row r="663" spans="2:3" x14ac:dyDescent="0.3">
      <c r="B663" s="13" t="s">
        <v>92</v>
      </c>
      <c r="C663" t="s">
        <v>669</v>
      </c>
    </row>
    <row r="664" spans="2:3" x14ac:dyDescent="0.3">
      <c r="B664" s="13" t="s">
        <v>93</v>
      </c>
      <c r="C664" t="s">
        <v>669</v>
      </c>
    </row>
    <row r="665" spans="2:3" x14ac:dyDescent="0.3">
      <c r="B665" s="13" t="s">
        <v>81</v>
      </c>
      <c r="C665" t="s">
        <v>670</v>
      </c>
    </row>
    <row r="666" spans="2:3" x14ac:dyDescent="0.3">
      <c r="B666" s="13" t="s">
        <v>83</v>
      </c>
      <c r="C666" t="s">
        <v>671</v>
      </c>
    </row>
    <row r="667" spans="2:3" x14ac:dyDescent="0.3">
      <c r="B667" s="13" t="s">
        <v>84</v>
      </c>
      <c r="C667" t="s">
        <v>672</v>
      </c>
    </row>
    <row r="668" spans="2:3" x14ac:dyDescent="0.3">
      <c r="B668" s="13" t="s">
        <v>87</v>
      </c>
      <c r="C668" t="s">
        <v>673</v>
      </c>
    </row>
    <row r="669" spans="2:3" x14ac:dyDescent="0.3">
      <c r="B669" s="13" t="s">
        <v>90</v>
      </c>
      <c r="C669" t="s">
        <v>672</v>
      </c>
    </row>
    <row r="670" spans="2:3" x14ac:dyDescent="0.3">
      <c r="B670" s="13" t="s">
        <v>88</v>
      </c>
      <c r="C670" t="s">
        <v>674</v>
      </c>
    </row>
    <row r="671" spans="2:3" x14ac:dyDescent="0.3">
      <c r="B671" s="13" t="s">
        <v>94</v>
      </c>
      <c r="C671" t="s">
        <v>669</v>
      </c>
    </row>
    <row r="672" spans="2:3" x14ac:dyDescent="0.3">
      <c r="B672" s="13" t="s">
        <v>95</v>
      </c>
      <c r="C672" t="s">
        <v>669</v>
      </c>
    </row>
    <row r="673" spans="2:3" x14ac:dyDescent="0.3">
      <c r="B673" s="13" t="s">
        <v>80</v>
      </c>
      <c r="C673" t="s">
        <v>675</v>
      </c>
    </row>
    <row r="674" spans="2:3" x14ac:dyDescent="0.3">
      <c r="B674" s="13" t="s">
        <v>102</v>
      </c>
      <c r="C674" t="s">
        <v>669</v>
      </c>
    </row>
    <row r="675" spans="2:3" x14ac:dyDescent="0.3">
      <c r="B675" s="13" t="s">
        <v>96</v>
      </c>
      <c r="C675" t="s">
        <v>669</v>
      </c>
    </row>
    <row r="676" spans="2:3" x14ac:dyDescent="0.3">
      <c r="B676" s="13" t="s">
        <v>89</v>
      </c>
      <c r="C676" t="s">
        <v>672</v>
      </c>
    </row>
    <row r="677" spans="2:3" x14ac:dyDescent="0.3">
      <c r="B677" s="13" t="s">
        <v>86</v>
      </c>
      <c r="C677" t="s">
        <v>676</v>
      </c>
    </row>
    <row r="678" spans="2:3" x14ac:dyDescent="0.3">
      <c r="B678" s="13" t="s">
        <v>91</v>
      </c>
      <c r="C678" t="s">
        <v>673</v>
      </c>
    </row>
    <row r="679" spans="2:3" x14ac:dyDescent="0.3">
      <c r="B679" s="13" t="s">
        <v>97</v>
      </c>
      <c r="C679" t="s">
        <v>669</v>
      </c>
    </row>
    <row r="680" spans="2:3" x14ac:dyDescent="0.3">
      <c r="B680" s="13" t="s">
        <v>98</v>
      </c>
      <c r="C680" t="s">
        <v>669</v>
      </c>
    </row>
    <row r="681" spans="2:3" x14ac:dyDescent="0.3">
      <c r="B681" s="13" t="s">
        <v>99</v>
      </c>
      <c r="C681" t="s">
        <v>669</v>
      </c>
    </row>
    <row r="682" spans="2:3" x14ac:dyDescent="0.3">
      <c r="B682" s="13" t="s">
        <v>85</v>
      </c>
      <c r="C682" t="s">
        <v>669</v>
      </c>
    </row>
    <row r="683" spans="2:3" x14ac:dyDescent="0.3">
      <c r="B683" s="13" t="s">
        <v>79</v>
      </c>
      <c r="C683" t="s">
        <v>677</v>
      </c>
    </row>
    <row r="684" spans="2:3" x14ac:dyDescent="0.3">
      <c r="B684" s="13" t="s">
        <v>100</v>
      </c>
      <c r="C684" t="s">
        <v>669</v>
      </c>
    </row>
    <row r="685" spans="2:3" x14ac:dyDescent="0.3">
      <c r="B685" s="13" t="s">
        <v>101</v>
      </c>
      <c r="C685" t="s">
        <v>669</v>
      </c>
    </row>
    <row r="686" spans="2:3" x14ac:dyDescent="0.3">
      <c r="B686" s="13" t="s">
        <v>82</v>
      </c>
      <c r="C686" t="s">
        <v>678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4.4" x14ac:dyDescent="0.3"/>
  <cols>
    <col min="2" max="2" width="26.33203125" bestFit="1" customWidth="1"/>
    <col min="3" max="3" width="15.33203125" bestFit="1" customWidth="1"/>
  </cols>
  <sheetData>
    <row r="2" spans="2:3" x14ac:dyDescent="0.3">
      <c r="B2" s="10" t="s">
        <v>167</v>
      </c>
      <c r="C2" t="s" vm="3">
        <v>361</v>
      </c>
    </row>
    <row r="4" spans="2:3" x14ac:dyDescent="0.3">
      <c r="B4" s="10" t="s">
        <v>404</v>
      </c>
      <c r="C4" t="s">
        <v>405</v>
      </c>
    </row>
    <row r="5" spans="2:3" x14ac:dyDescent="0.3">
      <c r="B5" s="11" t="s">
        <v>126</v>
      </c>
    </row>
    <row r="6" spans="2:3" x14ac:dyDescent="0.3">
      <c r="B6" s="12" t="s">
        <v>123</v>
      </c>
    </row>
    <row r="7" spans="2:3" x14ac:dyDescent="0.3">
      <c r="B7" s="13" t="s">
        <v>78</v>
      </c>
      <c r="C7">
        <v>1</v>
      </c>
    </row>
    <row r="8" spans="2:3" x14ac:dyDescent="0.3">
      <c r="B8" s="13" t="s">
        <v>92</v>
      </c>
      <c r="C8">
        <v>1</v>
      </c>
    </row>
    <row r="9" spans="2:3" x14ac:dyDescent="0.3">
      <c r="B9" s="13" t="s">
        <v>93</v>
      </c>
      <c r="C9">
        <v>1</v>
      </c>
    </row>
    <row r="10" spans="2:3" x14ac:dyDescent="0.3">
      <c r="B10" s="13" t="s">
        <v>81</v>
      </c>
      <c r="C10">
        <v>1</v>
      </c>
    </row>
    <row r="11" spans="2:3" x14ac:dyDescent="0.3">
      <c r="B11" s="13" t="s">
        <v>83</v>
      </c>
      <c r="C11">
        <v>1</v>
      </c>
    </row>
    <row r="12" spans="2:3" x14ac:dyDescent="0.3">
      <c r="B12" s="13" t="s">
        <v>84</v>
      </c>
      <c r="C12">
        <v>1</v>
      </c>
    </row>
    <row r="13" spans="2:3" x14ac:dyDescent="0.3">
      <c r="B13" s="13" t="s">
        <v>87</v>
      </c>
      <c r="C13">
        <v>1</v>
      </c>
    </row>
    <row r="14" spans="2:3" x14ac:dyDescent="0.3">
      <c r="B14" s="13" t="s">
        <v>90</v>
      </c>
      <c r="C14">
        <v>1</v>
      </c>
    </row>
    <row r="15" spans="2:3" x14ac:dyDescent="0.3">
      <c r="B15" s="13" t="s">
        <v>88</v>
      </c>
      <c r="C15">
        <v>1</v>
      </c>
    </row>
    <row r="16" spans="2:3" x14ac:dyDescent="0.3">
      <c r="B16" s="13" t="s">
        <v>94</v>
      </c>
      <c r="C16">
        <v>1</v>
      </c>
    </row>
    <row r="17" spans="2:3" x14ac:dyDescent="0.3">
      <c r="B17" s="13" t="s">
        <v>95</v>
      </c>
      <c r="C17">
        <v>1</v>
      </c>
    </row>
    <row r="18" spans="2:3" x14ac:dyDescent="0.3">
      <c r="B18" s="13" t="s">
        <v>80</v>
      </c>
      <c r="C18">
        <v>1</v>
      </c>
    </row>
    <row r="19" spans="2:3" x14ac:dyDescent="0.3">
      <c r="B19" s="13" t="s">
        <v>102</v>
      </c>
      <c r="C19">
        <v>1</v>
      </c>
    </row>
    <row r="20" spans="2:3" x14ac:dyDescent="0.3">
      <c r="B20" s="13" t="s">
        <v>96</v>
      </c>
      <c r="C20">
        <v>1</v>
      </c>
    </row>
    <row r="21" spans="2:3" x14ac:dyDescent="0.3">
      <c r="B21" s="13" t="s">
        <v>89</v>
      </c>
      <c r="C21">
        <v>1</v>
      </c>
    </row>
    <row r="22" spans="2:3" x14ac:dyDescent="0.3">
      <c r="B22" s="13" t="s">
        <v>86</v>
      </c>
      <c r="C22">
        <v>1</v>
      </c>
    </row>
    <row r="23" spans="2:3" x14ac:dyDescent="0.3">
      <c r="B23" s="13" t="s">
        <v>91</v>
      </c>
      <c r="C23">
        <v>1</v>
      </c>
    </row>
    <row r="24" spans="2:3" x14ac:dyDescent="0.3">
      <c r="B24" s="13" t="s">
        <v>97</v>
      </c>
      <c r="C24">
        <v>1</v>
      </c>
    </row>
    <row r="25" spans="2:3" x14ac:dyDescent="0.3">
      <c r="B25" s="13" t="s">
        <v>98</v>
      </c>
      <c r="C25">
        <v>1</v>
      </c>
    </row>
    <row r="26" spans="2:3" x14ac:dyDescent="0.3">
      <c r="B26" s="13" t="s">
        <v>99</v>
      </c>
      <c r="C26">
        <v>1</v>
      </c>
    </row>
    <row r="27" spans="2:3" x14ac:dyDescent="0.3">
      <c r="B27" s="13" t="s">
        <v>85</v>
      </c>
      <c r="C27">
        <v>1</v>
      </c>
    </row>
    <row r="28" spans="2:3" x14ac:dyDescent="0.3">
      <c r="B28" s="13" t="s">
        <v>79</v>
      </c>
      <c r="C28">
        <v>1</v>
      </c>
    </row>
    <row r="29" spans="2:3" x14ac:dyDescent="0.3">
      <c r="B29" s="13" t="s">
        <v>100</v>
      </c>
      <c r="C29">
        <v>1</v>
      </c>
    </row>
    <row r="30" spans="2:3" x14ac:dyDescent="0.3">
      <c r="B30" s="13" t="s">
        <v>101</v>
      </c>
      <c r="C30">
        <v>1</v>
      </c>
    </row>
    <row r="31" spans="2:3" x14ac:dyDescent="0.3">
      <c r="B31" s="13" t="s">
        <v>82</v>
      </c>
      <c r="C31">
        <v>1</v>
      </c>
    </row>
    <row r="32" spans="2:3" x14ac:dyDescent="0.3">
      <c r="B32" s="12" t="s">
        <v>127</v>
      </c>
    </row>
    <row r="33" spans="2:3" x14ac:dyDescent="0.3">
      <c r="B33" s="13" t="s">
        <v>78</v>
      </c>
      <c r="C33">
        <v>1</v>
      </c>
    </row>
    <row r="34" spans="2:3" x14ac:dyDescent="0.3">
      <c r="B34" s="13" t="s">
        <v>92</v>
      </c>
      <c r="C34">
        <v>1</v>
      </c>
    </row>
    <row r="35" spans="2:3" x14ac:dyDescent="0.3">
      <c r="B35" s="13" t="s">
        <v>93</v>
      </c>
      <c r="C35">
        <v>1</v>
      </c>
    </row>
    <row r="36" spans="2:3" x14ac:dyDescent="0.3">
      <c r="B36" s="13" t="s">
        <v>81</v>
      </c>
      <c r="C36">
        <v>1</v>
      </c>
    </row>
    <row r="37" spans="2:3" x14ac:dyDescent="0.3">
      <c r="B37" s="13" t="s">
        <v>83</v>
      </c>
      <c r="C37">
        <v>1</v>
      </c>
    </row>
    <row r="38" spans="2:3" x14ac:dyDescent="0.3">
      <c r="B38" s="13" t="s">
        <v>84</v>
      </c>
      <c r="C38">
        <v>1</v>
      </c>
    </row>
    <row r="39" spans="2:3" x14ac:dyDescent="0.3">
      <c r="B39" s="13" t="s">
        <v>87</v>
      </c>
      <c r="C39">
        <v>1</v>
      </c>
    </row>
    <row r="40" spans="2:3" x14ac:dyDescent="0.3">
      <c r="B40" s="13" t="s">
        <v>90</v>
      </c>
      <c r="C40">
        <v>1</v>
      </c>
    </row>
    <row r="41" spans="2:3" x14ac:dyDescent="0.3">
      <c r="B41" s="13" t="s">
        <v>88</v>
      </c>
      <c r="C41">
        <v>1</v>
      </c>
    </row>
    <row r="42" spans="2:3" x14ac:dyDescent="0.3">
      <c r="B42" s="13" t="s">
        <v>94</v>
      </c>
      <c r="C42">
        <v>1</v>
      </c>
    </row>
    <row r="43" spans="2:3" x14ac:dyDescent="0.3">
      <c r="B43" s="13" t="s">
        <v>95</v>
      </c>
      <c r="C43">
        <v>1</v>
      </c>
    </row>
    <row r="44" spans="2:3" x14ac:dyDescent="0.3">
      <c r="B44" s="13" t="s">
        <v>80</v>
      </c>
      <c r="C44">
        <v>1</v>
      </c>
    </row>
    <row r="45" spans="2:3" x14ac:dyDescent="0.3">
      <c r="B45" s="13" t="s">
        <v>102</v>
      </c>
      <c r="C45">
        <v>1</v>
      </c>
    </row>
    <row r="46" spans="2:3" x14ac:dyDescent="0.3">
      <c r="B46" s="13" t="s">
        <v>96</v>
      </c>
      <c r="C46">
        <v>1</v>
      </c>
    </row>
    <row r="47" spans="2:3" x14ac:dyDescent="0.3">
      <c r="B47" s="13" t="s">
        <v>89</v>
      </c>
      <c r="C47">
        <v>1</v>
      </c>
    </row>
    <row r="48" spans="2:3" x14ac:dyDescent="0.3">
      <c r="B48" s="13" t="s">
        <v>86</v>
      </c>
      <c r="C48">
        <v>1</v>
      </c>
    </row>
    <row r="49" spans="2:3" x14ac:dyDescent="0.3">
      <c r="B49" s="13" t="s">
        <v>91</v>
      </c>
      <c r="C49">
        <v>1</v>
      </c>
    </row>
    <row r="50" spans="2:3" x14ac:dyDescent="0.3">
      <c r="B50" s="13" t="s">
        <v>97</v>
      </c>
      <c r="C50">
        <v>1</v>
      </c>
    </row>
    <row r="51" spans="2:3" x14ac:dyDescent="0.3">
      <c r="B51" s="13" t="s">
        <v>98</v>
      </c>
      <c r="C51">
        <v>1</v>
      </c>
    </row>
    <row r="52" spans="2:3" x14ac:dyDescent="0.3">
      <c r="B52" s="13" t="s">
        <v>99</v>
      </c>
      <c r="C52">
        <v>1</v>
      </c>
    </row>
    <row r="53" spans="2:3" x14ac:dyDescent="0.3">
      <c r="B53" s="13" t="s">
        <v>85</v>
      </c>
      <c r="C53">
        <v>1</v>
      </c>
    </row>
    <row r="54" spans="2:3" x14ac:dyDescent="0.3">
      <c r="B54" s="13" t="s">
        <v>79</v>
      </c>
      <c r="C54">
        <v>1</v>
      </c>
    </row>
    <row r="55" spans="2:3" x14ac:dyDescent="0.3">
      <c r="B55" s="13" t="s">
        <v>100</v>
      </c>
      <c r="C55">
        <v>1</v>
      </c>
    </row>
    <row r="56" spans="2:3" x14ac:dyDescent="0.3">
      <c r="B56" s="13" t="s">
        <v>101</v>
      </c>
      <c r="C56">
        <v>1</v>
      </c>
    </row>
    <row r="57" spans="2:3" x14ac:dyDescent="0.3">
      <c r="B57" s="13" t="s">
        <v>82</v>
      </c>
      <c r="C57">
        <v>1</v>
      </c>
    </row>
    <row r="58" spans="2:3" x14ac:dyDescent="0.3">
      <c r="B58" s="12" t="s">
        <v>128</v>
      </c>
    </row>
    <row r="59" spans="2:3" x14ac:dyDescent="0.3">
      <c r="B59" s="13" t="s">
        <v>78</v>
      </c>
      <c r="C59" t="s">
        <v>709</v>
      </c>
    </row>
    <row r="60" spans="2:3" x14ac:dyDescent="0.3">
      <c r="B60" s="13" t="s">
        <v>92</v>
      </c>
      <c r="C60" t="s">
        <v>709</v>
      </c>
    </row>
    <row r="61" spans="2:3" x14ac:dyDescent="0.3">
      <c r="B61" s="13" t="s">
        <v>93</v>
      </c>
      <c r="C61" t="s">
        <v>709</v>
      </c>
    </row>
    <row r="62" spans="2:3" x14ac:dyDescent="0.3">
      <c r="B62" s="13" t="s">
        <v>81</v>
      </c>
      <c r="C62" t="s">
        <v>709</v>
      </c>
    </row>
    <row r="63" spans="2:3" x14ac:dyDescent="0.3">
      <c r="B63" s="13" t="s">
        <v>83</v>
      </c>
      <c r="C63" t="s">
        <v>709</v>
      </c>
    </row>
    <row r="64" spans="2:3" x14ac:dyDescent="0.3">
      <c r="B64" s="13" t="s">
        <v>84</v>
      </c>
      <c r="C64" t="s">
        <v>709</v>
      </c>
    </row>
    <row r="65" spans="2:3" x14ac:dyDescent="0.3">
      <c r="B65" s="13" t="s">
        <v>87</v>
      </c>
      <c r="C65" t="s">
        <v>709</v>
      </c>
    </row>
    <row r="66" spans="2:3" x14ac:dyDescent="0.3">
      <c r="B66" s="13" t="s">
        <v>90</v>
      </c>
      <c r="C66" t="s">
        <v>709</v>
      </c>
    </row>
    <row r="67" spans="2:3" x14ac:dyDescent="0.3">
      <c r="B67" s="13" t="s">
        <v>88</v>
      </c>
      <c r="C67" t="s">
        <v>709</v>
      </c>
    </row>
    <row r="68" spans="2:3" x14ac:dyDescent="0.3">
      <c r="B68" s="13" t="s">
        <v>94</v>
      </c>
      <c r="C68" t="s">
        <v>709</v>
      </c>
    </row>
    <row r="69" spans="2:3" x14ac:dyDescent="0.3">
      <c r="B69" s="13" t="s">
        <v>95</v>
      </c>
      <c r="C69" t="s">
        <v>709</v>
      </c>
    </row>
    <row r="70" spans="2:3" x14ac:dyDescent="0.3">
      <c r="B70" s="13" t="s">
        <v>80</v>
      </c>
      <c r="C70" t="s">
        <v>709</v>
      </c>
    </row>
    <row r="71" spans="2:3" x14ac:dyDescent="0.3">
      <c r="B71" s="13" t="s">
        <v>102</v>
      </c>
      <c r="C71" t="s">
        <v>709</v>
      </c>
    </row>
    <row r="72" spans="2:3" x14ac:dyDescent="0.3">
      <c r="B72" s="13" t="s">
        <v>96</v>
      </c>
      <c r="C72" t="s">
        <v>709</v>
      </c>
    </row>
    <row r="73" spans="2:3" x14ac:dyDescent="0.3">
      <c r="B73" s="13" t="s">
        <v>89</v>
      </c>
      <c r="C73" t="s">
        <v>709</v>
      </c>
    </row>
    <row r="74" spans="2:3" x14ac:dyDescent="0.3">
      <c r="B74" s="13" t="s">
        <v>86</v>
      </c>
      <c r="C74" t="s">
        <v>709</v>
      </c>
    </row>
    <row r="75" spans="2:3" x14ac:dyDescent="0.3">
      <c r="B75" s="13" t="s">
        <v>91</v>
      </c>
      <c r="C75" t="s">
        <v>709</v>
      </c>
    </row>
    <row r="76" spans="2:3" x14ac:dyDescent="0.3">
      <c r="B76" s="13" t="s">
        <v>97</v>
      </c>
      <c r="C76" t="s">
        <v>709</v>
      </c>
    </row>
    <row r="77" spans="2:3" x14ac:dyDescent="0.3">
      <c r="B77" s="13" t="s">
        <v>98</v>
      </c>
      <c r="C77" t="s">
        <v>709</v>
      </c>
    </row>
    <row r="78" spans="2:3" x14ac:dyDescent="0.3">
      <c r="B78" s="13" t="s">
        <v>99</v>
      </c>
      <c r="C78" t="s">
        <v>709</v>
      </c>
    </row>
    <row r="79" spans="2:3" x14ac:dyDescent="0.3">
      <c r="B79" s="13" t="s">
        <v>85</v>
      </c>
      <c r="C79" t="s">
        <v>709</v>
      </c>
    </row>
    <row r="80" spans="2:3" x14ac:dyDescent="0.3">
      <c r="B80" s="13" t="s">
        <v>79</v>
      </c>
      <c r="C80" t="s">
        <v>709</v>
      </c>
    </row>
    <row r="81" spans="2:3" x14ac:dyDescent="0.3">
      <c r="B81" s="13" t="s">
        <v>100</v>
      </c>
      <c r="C81" t="s">
        <v>709</v>
      </c>
    </row>
    <row r="82" spans="2:3" x14ac:dyDescent="0.3">
      <c r="B82" s="13" t="s">
        <v>101</v>
      </c>
      <c r="C82" t="s">
        <v>709</v>
      </c>
    </row>
    <row r="83" spans="2:3" x14ac:dyDescent="0.3">
      <c r="B83" s="13" t="s">
        <v>82</v>
      </c>
      <c r="C83" t="s">
        <v>709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4.4" x14ac:dyDescent="0.3"/>
  <cols>
    <col min="2" max="2" width="26.33203125" bestFit="1" customWidth="1"/>
    <col min="3" max="3" width="14.33203125" bestFit="1" customWidth="1"/>
  </cols>
  <sheetData>
    <row r="2" spans="2:3" x14ac:dyDescent="0.3">
      <c r="B2" s="10" t="s">
        <v>167</v>
      </c>
      <c r="C2" t="s" vm="4">
        <v>367</v>
      </c>
    </row>
    <row r="4" spans="2:3" x14ac:dyDescent="0.3">
      <c r="B4" s="10" t="s">
        <v>404</v>
      </c>
      <c r="C4" t="s">
        <v>405</v>
      </c>
    </row>
    <row r="5" spans="2:3" x14ac:dyDescent="0.3">
      <c r="B5" s="11" t="s">
        <v>122</v>
      </c>
    </row>
    <row r="6" spans="2:3" x14ac:dyDescent="0.3">
      <c r="B6" s="12" t="s">
        <v>124</v>
      </c>
    </row>
    <row r="7" spans="2:3" x14ac:dyDescent="0.3">
      <c r="B7" s="13" t="s">
        <v>78</v>
      </c>
      <c r="C7">
        <v>8</v>
      </c>
    </row>
    <row r="8" spans="2:3" x14ac:dyDescent="0.3">
      <c r="B8" s="13" t="s">
        <v>92</v>
      </c>
      <c r="C8">
        <v>40</v>
      </c>
    </row>
    <row r="9" spans="2:3" x14ac:dyDescent="0.3">
      <c r="B9" s="13" t="s">
        <v>93</v>
      </c>
      <c r="C9">
        <v>40</v>
      </c>
    </row>
    <row r="10" spans="2:3" x14ac:dyDescent="0.3">
      <c r="B10" s="13" t="s">
        <v>81</v>
      </c>
      <c r="C10">
        <v>40</v>
      </c>
    </row>
    <row r="11" spans="2:3" x14ac:dyDescent="0.3">
      <c r="B11" s="13" t="s">
        <v>83</v>
      </c>
      <c r="C11">
        <v>40</v>
      </c>
    </row>
    <row r="12" spans="2:3" x14ac:dyDescent="0.3">
      <c r="B12" s="13" t="s">
        <v>84</v>
      </c>
      <c r="C12">
        <v>40</v>
      </c>
    </row>
    <row r="13" spans="2:3" x14ac:dyDescent="0.3">
      <c r="B13" s="13" t="s">
        <v>87</v>
      </c>
      <c r="C13">
        <v>40</v>
      </c>
    </row>
    <row r="14" spans="2:3" x14ac:dyDescent="0.3">
      <c r="B14" s="13" t="s">
        <v>90</v>
      </c>
      <c r="C14">
        <v>40</v>
      </c>
    </row>
    <row r="15" spans="2:3" x14ac:dyDescent="0.3">
      <c r="B15" s="13" t="s">
        <v>88</v>
      </c>
      <c r="C15">
        <v>40</v>
      </c>
    </row>
    <row r="16" spans="2:3" x14ac:dyDescent="0.3">
      <c r="B16" s="13" t="s">
        <v>94</v>
      </c>
      <c r="C16">
        <v>40</v>
      </c>
    </row>
    <row r="17" spans="2:3" x14ac:dyDescent="0.3">
      <c r="B17" s="13" t="s">
        <v>95</v>
      </c>
      <c r="C17">
        <v>40</v>
      </c>
    </row>
    <row r="18" spans="2:3" x14ac:dyDescent="0.3">
      <c r="B18" s="13" t="s">
        <v>80</v>
      </c>
      <c r="C18">
        <v>40</v>
      </c>
    </row>
    <row r="19" spans="2:3" x14ac:dyDescent="0.3">
      <c r="B19" s="13" t="s">
        <v>102</v>
      </c>
      <c r="C19">
        <v>40</v>
      </c>
    </row>
    <row r="20" spans="2:3" x14ac:dyDescent="0.3">
      <c r="B20" s="13" t="s">
        <v>96</v>
      </c>
      <c r="C20">
        <v>40</v>
      </c>
    </row>
    <row r="21" spans="2:3" x14ac:dyDescent="0.3">
      <c r="B21" s="13" t="s">
        <v>89</v>
      </c>
      <c r="C21">
        <v>40</v>
      </c>
    </row>
    <row r="22" spans="2:3" x14ac:dyDescent="0.3">
      <c r="B22" s="13" t="s">
        <v>86</v>
      </c>
      <c r="C22">
        <v>40</v>
      </c>
    </row>
    <row r="23" spans="2:3" x14ac:dyDescent="0.3">
      <c r="B23" s="13" t="s">
        <v>91</v>
      </c>
      <c r="C23">
        <v>40</v>
      </c>
    </row>
    <row r="24" spans="2:3" x14ac:dyDescent="0.3">
      <c r="B24" s="13" t="s">
        <v>97</v>
      </c>
      <c r="C24">
        <v>40</v>
      </c>
    </row>
    <row r="25" spans="2:3" x14ac:dyDescent="0.3">
      <c r="B25" s="13" t="s">
        <v>98</v>
      </c>
      <c r="C25">
        <v>40</v>
      </c>
    </row>
    <row r="26" spans="2:3" x14ac:dyDescent="0.3">
      <c r="B26" s="13" t="s">
        <v>99</v>
      </c>
      <c r="C26">
        <v>40</v>
      </c>
    </row>
    <row r="27" spans="2:3" x14ac:dyDescent="0.3">
      <c r="B27" s="13" t="s">
        <v>85</v>
      </c>
      <c r="C27">
        <v>40</v>
      </c>
    </row>
    <row r="28" spans="2:3" x14ac:dyDescent="0.3">
      <c r="B28" s="13" t="s">
        <v>79</v>
      </c>
      <c r="C28">
        <v>40</v>
      </c>
    </row>
    <row r="29" spans="2:3" x14ac:dyDescent="0.3">
      <c r="B29" s="13" t="s">
        <v>100</v>
      </c>
      <c r="C29">
        <v>40</v>
      </c>
    </row>
    <row r="30" spans="2:3" x14ac:dyDescent="0.3">
      <c r="B30" s="13" t="s">
        <v>101</v>
      </c>
      <c r="C30">
        <v>40</v>
      </c>
    </row>
    <row r="31" spans="2:3" x14ac:dyDescent="0.3">
      <c r="B31" s="13" t="s">
        <v>82</v>
      </c>
      <c r="C31">
        <v>40</v>
      </c>
    </row>
    <row r="32" spans="2:3" x14ac:dyDescent="0.3">
      <c r="B32" s="12" t="s">
        <v>125</v>
      </c>
    </row>
    <row r="33" spans="2:3" x14ac:dyDescent="0.3">
      <c r="B33" s="13" t="s">
        <v>78</v>
      </c>
      <c r="C33">
        <v>3</v>
      </c>
    </row>
    <row r="34" spans="2:3" x14ac:dyDescent="0.3">
      <c r="B34" s="13" t="s">
        <v>92</v>
      </c>
      <c r="C34">
        <v>3</v>
      </c>
    </row>
    <row r="35" spans="2:3" x14ac:dyDescent="0.3">
      <c r="B35" s="13" t="s">
        <v>93</v>
      </c>
      <c r="C35">
        <v>3</v>
      </c>
    </row>
    <row r="36" spans="2:3" x14ac:dyDescent="0.3">
      <c r="B36" s="13" t="s">
        <v>81</v>
      </c>
      <c r="C36">
        <v>3</v>
      </c>
    </row>
    <row r="37" spans="2:3" x14ac:dyDescent="0.3">
      <c r="B37" s="13" t="s">
        <v>83</v>
      </c>
      <c r="C37">
        <v>3</v>
      </c>
    </row>
    <row r="38" spans="2:3" x14ac:dyDescent="0.3">
      <c r="B38" s="13" t="s">
        <v>84</v>
      </c>
      <c r="C38">
        <v>3</v>
      </c>
    </row>
    <row r="39" spans="2:3" x14ac:dyDescent="0.3">
      <c r="B39" s="13" t="s">
        <v>87</v>
      </c>
      <c r="C39">
        <v>3</v>
      </c>
    </row>
    <row r="40" spans="2:3" x14ac:dyDescent="0.3">
      <c r="B40" s="13" t="s">
        <v>90</v>
      </c>
      <c r="C40">
        <v>3</v>
      </c>
    </row>
    <row r="41" spans="2:3" x14ac:dyDescent="0.3">
      <c r="B41" s="13" t="s">
        <v>88</v>
      </c>
      <c r="C41">
        <v>3</v>
      </c>
    </row>
    <row r="42" spans="2:3" x14ac:dyDescent="0.3">
      <c r="B42" s="13" t="s">
        <v>94</v>
      </c>
      <c r="C42">
        <v>3</v>
      </c>
    </row>
    <row r="43" spans="2:3" x14ac:dyDescent="0.3">
      <c r="B43" s="13" t="s">
        <v>95</v>
      </c>
      <c r="C43">
        <v>3</v>
      </c>
    </row>
    <row r="44" spans="2:3" x14ac:dyDescent="0.3">
      <c r="B44" s="13" t="s">
        <v>80</v>
      </c>
      <c r="C44">
        <v>3</v>
      </c>
    </row>
    <row r="45" spans="2:3" x14ac:dyDescent="0.3">
      <c r="B45" s="13" t="s">
        <v>102</v>
      </c>
      <c r="C45">
        <v>3</v>
      </c>
    </row>
    <row r="46" spans="2:3" x14ac:dyDescent="0.3">
      <c r="B46" s="13" t="s">
        <v>96</v>
      </c>
      <c r="C46">
        <v>3</v>
      </c>
    </row>
    <row r="47" spans="2:3" x14ac:dyDescent="0.3">
      <c r="B47" s="13" t="s">
        <v>89</v>
      </c>
      <c r="C47">
        <v>3</v>
      </c>
    </row>
    <row r="48" spans="2:3" x14ac:dyDescent="0.3">
      <c r="B48" s="13" t="s">
        <v>86</v>
      </c>
      <c r="C48">
        <v>3</v>
      </c>
    </row>
    <row r="49" spans="2:3" x14ac:dyDescent="0.3">
      <c r="B49" s="13" t="s">
        <v>91</v>
      </c>
      <c r="C49">
        <v>3</v>
      </c>
    </row>
    <row r="50" spans="2:3" x14ac:dyDescent="0.3">
      <c r="B50" s="13" t="s">
        <v>97</v>
      </c>
      <c r="C50">
        <v>3</v>
      </c>
    </row>
    <row r="51" spans="2:3" x14ac:dyDescent="0.3">
      <c r="B51" s="13" t="s">
        <v>98</v>
      </c>
      <c r="C51">
        <v>3</v>
      </c>
    </row>
    <row r="52" spans="2:3" x14ac:dyDescent="0.3">
      <c r="B52" s="13" t="s">
        <v>99</v>
      </c>
      <c r="C52">
        <v>3</v>
      </c>
    </row>
    <row r="53" spans="2:3" x14ac:dyDescent="0.3">
      <c r="B53" s="13" t="s">
        <v>85</v>
      </c>
      <c r="C53">
        <v>3</v>
      </c>
    </row>
    <row r="54" spans="2:3" x14ac:dyDescent="0.3">
      <c r="B54" s="13" t="s">
        <v>79</v>
      </c>
      <c r="C54">
        <v>3</v>
      </c>
    </row>
    <row r="55" spans="2:3" x14ac:dyDescent="0.3">
      <c r="B55" s="13" t="s">
        <v>100</v>
      </c>
      <c r="C55">
        <v>3</v>
      </c>
    </row>
    <row r="56" spans="2:3" x14ac:dyDescent="0.3">
      <c r="B56" s="13" t="s">
        <v>101</v>
      </c>
      <c r="C56">
        <v>3</v>
      </c>
    </row>
    <row r="57" spans="2:3" x14ac:dyDescent="0.3">
      <c r="B57" s="13" t="s">
        <v>82</v>
      </c>
      <c r="C57">
        <v>3</v>
      </c>
    </row>
    <row r="58" spans="2:3" x14ac:dyDescent="0.3">
      <c r="B58" s="12" t="s">
        <v>123</v>
      </c>
    </row>
    <row r="59" spans="2:3" x14ac:dyDescent="0.3">
      <c r="B59" s="13" t="s">
        <v>78</v>
      </c>
      <c r="C59">
        <v>1</v>
      </c>
    </row>
    <row r="60" spans="2:3" x14ac:dyDescent="0.3">
      <c r="B60" s="13" t="s">
        <v>92</v>
      </c>
      <c r="C60">
        <v>1</v>
      </c>
    </row>
    <row r="61" spans="2:3" x14ac:dyDescent="0.3">
      <c r="B61" s="13" t="s">
        <v>93</v>
      </c>
      <c r="C61">
        <v>1</v>
      </c>
    </row>
    <row r="62" spans="2:3" x14ac:dyDescent="0.3">
      <c r="B62" s="13" t="s">
        <v>81</v>
      </c>
      <c r="C62">
        <v>1</v>
      </c>
    </row>
    <row r="63" spans="2:3" x14ac:dyDescent="0.3">
      <c r="B63" s="13" t="s">
        <v>83</v>
      </c>
      <c r="C63">
        <v>1</v>
      </c>
    </row>
    <row r="64" spans="2:3" x14ac:dyDescent="0.3">
      <c r="B64" s="13" t="s">
        <v>84</v>
      </c>
      <c r="C64">
        <v>1</v>
      </c>
    </row>
    <row r="65" spans="2:3" x14ac:dyDescent="0.3">
      <c r="B65" s="13" t="s">
        <v>87</v>
      </c>
      <c r="C65">
        <v>1</v>
      </c>
    </row>
    <row r="66" spans="2:3" x14ac:dyDescent="0.3">
      <c r="B66" s="13" t="s">
        <v>90</v>
      </c>
      <c r="C66">
        <v>1</v>
      </c>
    </row>
    <row r="67" spans="2:3" x14ac:dyDescent="0.3">
      <c r="B67" s="13" t="s">
        <v>88</v>
      </c>
      <c r="C67">
        <v>1</v>
      </c>
    </row>
    <row r="68" spans="2:3" x14ac:dyDescent="0.3">
      <c r="B68" s="13" t="s">
        <v>94</v>
      </c>
      <c r="C68">
        <v>1</v>
      </c>
    </row>
    <row r="69" spans="2:3" x14ac:dyDescent="0.3">
      <c r="B69" s="13" t="s">
        <v>95</v>
      </c>
      <c r="C69">
        <v>1</v>
      </c>
    </row>
    <row r="70" spans="2:3" x14ac:dyDescent="0.3">
      <c r="B70" s="13" t="s">
        <v>80</v>
      </c>
      <c r="C70">
        <v>1</v>
      </c>
    </row>
    <row r="71" spans="2:3" x14ac:dyDescent="0.3">
      <c r="B71" s="13" t="s">
        <v>102</v>
      </c>
      <c r="C71">
        <v>1</v>
      </c>
    </row>
    <row r="72" spans="2:3" x14ac:dyDescent="0.3">
      <c r="B72" s="13" t="s">
        <v>96</v>
      </c>
      <c r="C72">
        <v>1</v>
      </c>
    </row>
    <row r="73" spans="2:3" x14ac:dyDescent="0.3">
      <c r="B73" s="13" t="s">
        <v>89</v>
      </c>
      <c r="C73">
        <v>1</v>
      </c>
    </row>
    <row r="74" spans="2:3" x14ac:dyDescent="0.3">
      <c r="B74" s="13" t="s">
        <v>86</v>
      </c>
      <c r="C74">
        <v>1</v>
      </c>
    </row>
    <row r="75" spans="2:3" x14ac:dyDescent="0.3">
      <c r="B75" s="13" t="s">
        <v>91</v>
      </c>
      <c r="C75">
        <v>1</v>
      </c>
    </row>
    <row r="76" spans="2:3" x14ac:dyDescent="0.3">
      <c r="B76" s="13" t="s">
        <v>97</v>
      </c>
      <c r="C76">
        <v>1</v>
      </c>
    </row>
    <row r="77" spans="2:3" x14ac:dyDescent="0.3">
      <c r="B77" s="13" t="s">
        <v>98</v>
      </c>
      <c r="C77">
        <v>1</v>
      </c>
    </row>
    <row r="78" spans="2:3" x14ac:dyDescent="0.3">
      <c r="B78" s="13" t="s">
        <v>99</v>
      </c>
      <c r="C78">
        <v>1</v>
      </c>
    </row>
    <row r="79" spans="2:3" x14ac:dyDescent="0.3">
      <c r="B79" s="13" t="s">
        <v>85</v>
      </c>
      <c r="C79">
        <v>1</v>
      </c>
    </row>
    <row r="80" spans="2:3" x14ac:dyDescent="0.3">
      <c r="B80" s="13" t="s">
        <v>79</v>
      </c>
      <c r="C80">
        <v>1</v>
      </c>
    </row>
    <row r="81" spans="2:3" x14ac:dyDescent="0.3">
      <c r="B81" s="13" t="s">
        <v>100</v>
      </c>
      <c r="C81">
        <v>1</v>
      </c>
    </row>
    <row r="82" spans="2:3" x14ac:dyDescent="0.3">
      <c r="B82" s="13" t="s">
        <v>101</v>
      </c>
      <c r="C82">
        <v>1</v>
      </c>
    </row>
    <row r="83" spans="2:3" x14ac:dyDescent="0.3">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167</v>
      </c>
      <c r="C2" t="s" vm="5">
        <v>284</v>
      </c>
    </row>
    <row r="4" spans="2:3" x14ac:dyDescent="0.3">
      <c r="B4" s="10" t="s">
        <v>404</v>
      </c>
      <c r="C4" t="s">
        <v>405</v>
      </c>
    </row>
    <row r="5" spans="2:3" x14ac:dyDescent="0.3">
      <c r="B5" s="11" t="s">
        <v>142</v>
      </c>
    </row>
    <row r="6" spans="2:3" x14ac:dyDescent="0.3">
      <c r="B6" s="12" t="s">
        <v>406</v>
      </c>
    </row>
    <row r="7" spans="2:3" x14ac:dyDescent="0.3">
      <c r="B7" s="13" t="s">
        <v>78</v>
      </c>
      <c r="C7" t="s">
        <v>407</v>
      </c>
    </row>
    <row r="8" spans="2:3" x14ac:dyDescent="0.3">
      <c r="B8" s="13" t="s">
        <v>92</v>
      </c>
      <c r="C8" t="s">
        <v>710</v>
      </c>
    </row>
    <row r="9" spans="2:3" x14ac:dyDescent="0.3">
      <c r="B9" s="13" t="s">
        <v>93</v>
      </c>
      <c r="C9" t="s">
        <v>710</v>
      </c>
    </row>
    <row r="10" spans="2:3" x14ac:dyDescent="0.3">
      <c r="B10" s="13" t="s">
        <v>81</v>
      </c>
      <c r="C10" t="s">
        <v>710</v>
      </c>
    </row>
    <row r="11" spans="2:3" x14ac:dyDescent="0.3">
      <c r="B11" s="13" t="s">
        <v>83</v>
      </c>
      <c r="C11" t="s">
        <v>710</v>
      </c>
    </row>
    <row r="12" spans="2:3" x14ac:dyDescent="0.3">
      <c r="B12" s="13" t="s">
        <v>84</v>
      </c>
      <c r="C12" t="s">
        <v>710</v>
      </c>
    </row>
    <row r="13" spans="2:3" x14ac:dyDescent="0.3">
      <c r="B13" s="13" t="s">
        <v>87</v>
      </c>
      <c r="C13" t="s">
        <v>710</v>
      </c>
    </row>
    <row r="14" spans="2:3" x14ac:dyDescent="0.3">
      <c r="B14" s="13" t="s">
        <v>90</v>
      </c>
      <c r="C14" t="s">
        <v>710</v>
      </c>
    </row>
    <row r="15" spans="2:3" x14ac:dyDescent="0.3">
      <c r="B15" s="13" t="s">
        <v>88</v>
      </c>
      <c r="C15" t="s">
        <v>410</v>
      </c>
    </row>
    <row r="16" spans="2:3" x14ac:dyDescent="0.3">
      <c r="B16" s="13" t="s">
        <v>94</v>
      </c>
      <c r="C16" t="s">
        <v>710</v>
      </c>
    </row>
    <row r="17" spans="2:3" x14ac:dyDescent="0.3">
      <c r="B17" s="13" t="s">
        <v>95</v>
      </c>
      <c r="C17" t="s">
        <v>710</v>
      </c>
    </row>
    <row r="18" spans="2:3" x14ac:dyDescent="0.3">
      <c r="B18" s="13" t="s">
        <v>80</v>
      </c>
      <c r="C18" t="s">
        <v>710</v>
      </c>
    </row>
    <row r="19" spans="2:3" x14ac:dyDescent="0.3">
      <c r="B19" s="13" t="s">
        <v>102</v>
      </c>
      <c r="C19" t="s">
        <v>710</v>
      </c>
    </row>
    <row r="20" spans="2:3" x14ac:dyDescent="0.3">
      <c r="B20" s="13" t="s">
        <v>96</v>
      </c>
      <c r="C20" t="s">
        <v>710</v>
      </c>
    </row>
    <row r="21" spans="2:3" x14ac:dyDescent="0.3">
      <c r="B21" s="13" t="s">
        <v>89</v>
      </c>
      <c r="C21" t="s">
        <v>710</v>
      </c>
    </row>
    <row r="22" spans="2:3" x14ac:dyDescent="0.3">
      <c r="B22" s="13" t="s">
        <v>86</v>
      </c>
      <c r="C22" t="s">
        <v>710</v>
      </c>
    </row>
    <row r="23" spans="2:3" x14ac:dyDescent="0.3">
      <c r="B23" s="13" t="s">
        <v>91</v>
      </c>
      <c r="C23" t="s">
        <v>710</v>
      </c>
    </row>
    <row r="24" spans="2:3" x14ac:dyDescent="0.3">
      <c r="B24" s="13" t="s">
        <v>97</v>
      </c>
      <c r="C24" t="s">
        <v>710</v>
      </c>
    </row>
    <row r="25" spans="2:3" x14ac:dyDescent="0.3">
      <c r="B25" s="13" t="s">
        <v>98</v>
      </c>
      <c r="C25" t="s">
        <v>710</v>
      </c>
    </row>
    <row r="26" spans="2:3" x14ac:dyDescent="0.3">
      <c r="B26" s="13" t="s">
        <v>99</v>
      </c>
      <c r="C26" t="s">
        <v>710</v>
      </c>
    </row>
    <row r="27" spans="2:3" x14ac:dyDescent="0.3">
      <c r="B27" s="13" t="s">
        <v>85</v>
      </c>
      <c r="C27" t="s">
        <v>710</v>
      </c>
    </row>
    <row r="28" spans="2:3" x14ac:dyDescent="0.3">
      <c r="B28" s="13" t="s">
        <v>79</v>
      </c>
      <c r="C28" t="s">
        <v>410</v>
      </c>
    </row>
    <row r="29" spans="2:3" x14ac:dyDescent="0.3">
      <c r="B29" s="13" t="s">
        <v>100</v>
      </c>
      <c r="C29" t="s">
        <v>710</v>
      </c>
    </row>
    <row r="30" spans="2:3" x14ac:dyDescent="0.3">
      <c r="B30" s="13" t="s">
        <v>101</v>
      </c>
      <c r="C30" t="s">
        <v>710</v>
      </c>
    </row>
    <row r="31" spans="2:3" x14ac:dyDescent="0.3">
      <c r="B31" s="13" t="s">
        <v>82</v>
      </c>
      <c r="C31" t="s">
        <v>710</v>
      </c>
    </row>
    <row r="32" spans="2:3" x14ac:dyDescent="0.3">
      <c r="B32" s="11" t="s">
        <v>131</v>
      </c>
    </row>
    <row r="33" spans="2:3" x14ac:dyDescent="0.3">
      <c r="B33" s="12" t="s">
        <v>123</v>
      </c>
    </row>
    <row r="34" spans="2:3" x14ac:dyDescent="0.3">
      <c r="B34" s="13" t="s">
        <v>78</v>
      </c>
      <c r="C34">
        <v>1</v>
      </c>
    </row>
    <row r="35" spans="2:3" x14ac:dyDescent="0.3">
      <c r="B35" s="13" t="s">
        <v>92</v>
      </c>
      <c r="C35">
        <v>1</v>
      </c>
    </row>
    <row r="36" spans="2:3" x14ac:dyDescent="0.3">
      <c r="B36" s="13" t="s">
        <v>93</v>
      </c>
      <c r="C36">
        <v>1</v>
      </c>
    </row>
    <row r="37" spans="2:3" x14ac:dyDescent="0.3">
      <c r="B37" s="13" t="s">
        <v>81</v>
      </c>
      <c r="C37">
        <v>1</v>
      </c>
    </row>
    <row r="38" spans="2:3" x14ac:dyDescent="0.3">
      <c r="B38" s="13" t="s">
        <v>83</v>
      </c>
      <c r="C38">
        <v>1</v>
      </c>
    </row>
    <row r="39" spans="2:3" x14ac:dyDescent="0.3">
      <c r="B39" s="13" t="s">
        <v>84</v>
      </c>
      <c r="C39">
        <v>1</v>
      </c>
    </row>
    <row r="40" spans="2:3" x14ac:dyDescent="0.3">
      <c r="B40" s="13" t="s">
        <v>87</v>
      </c>
      <c r="C40">
        <v>1</v>
      </c>
    </row>
    <row r="41" spans="2:3" x14ac:dyDescent="0.3">
      <c r="B41" s="13" t="s">
        <v>90</v>
      </c>
      <c r="C41">
        <v>1</v>
      </c>
    </row>
    <row r="42" spans="2:3" x14ac:dyDescent="0.3">
      <c r="B42" s="13" t="s">
        <v>88</v>
      </c>
      <c r="C42">
        <v>1</v>
      </c>
    </row>
    <row r="43" spans="2:3" x14ac:dyDescent="0.3">
      <c r="B43" s="13" t="s">
        <v>94</v>
      </c>
      <c r="C43">
        <v>1</v>
      </c>
    </row>
    <row r="44" spans="2:3" x14ac:dyDescent="0.3">
      <c r="B44" s="13" t="s">
        <v>95</v>
      </c>
      <c r="C44">
        <v>1</v>
      </c>
    </row>
    <row r="45" spans="2:3" x14ac:dyDescent="0.3">
      <c r="B45" s="13" t="s">
        <v>80</v>
      </c>
      <c r="C45">
        <v>1</v>
      </c>
    </row>
    <row r="46" spans="2:3" x14ac:dyDescent="0.3">
      <c r="B46" s="13" t="s">
        <v>102</v>
      </c>
      <c r="C46">
        <v>1</v>
      </c>
    </row>
    <row r="47" spans="2:3" x14ac:dyDescent="0.3">
      <c r="B47" s="13" t="s">
        <v>96</v>
      </c>
      <c r="C47">
        <v>1</v>
      </c>
    </row>
    <row r="48" spans="2:3" x14ac:dyDescent="0.3">
      <c r="B48" s="13" t="s">
        <v>89</v>
      </c>
      <c r="C48">
        <v>1</v>
      </c>
    </row>
    <row r="49" spans="2:3" x14ac:dyDescent="0.3">
      <c r="B49" s="13" t="s">
        <v>86</v>
      </c>
      <c r="C49">
        <v>1</v>
      </c>
    </row>
    <row r="50" spans="2:3" x14ac:dyDescent="0.3">
      <c r="B50" s="13" t="s">
        <v>91</v>
      </c>
      <c r="C50">
        <v>1</v>
      </c>
    </row>
    <row r="51" spans="2:3" x14ac:dyDescent="0.3">
      <c r="B51" s="13" t="s">
        <v>97</v>
      </c>
      <c r="C51">
        <v>1</v>
      </c>
    </row>
    <row r="52" spans="2:3" x14ac:dyDescent="0.3">
      <c r="B52" s="13" t="s">
        <v>98</v>
      </c>
      <c r="C52">
        <v>1</v>
      </c>
    </row>
    <row r="53" spans="2:3" x14ac:dyDescent="0.3">
      <c r="B53" s="13" t="s">
        <v>99</v>
      </c>
      <c r="C53">
        <v>1</v>
      </c>
    </row>
    <row r="54" spans="2:3" x14ac:dyDescent="0.3">
      <c r="B54" s="13" t="s">
        <v>85</v>
      </c>
      <c r="C54">
        <v>1</v>
      </c>
    </row>
    <row r="55" spans="2:3" x14ac:dyDescent="0.3">
      <c r="B55" s="13" t="s">
        <v>79</v>
      </c>
      <c r="C55">
        <v>1</v>
      </c>
    </row>
    <row r="56" spans="2:3" x14ac:dyDescent="0.3">
      <c r="B56" s="13" t="s">
        <v>100</v>
      </c>
      <c r="C56">
        <v>1</v>
      </c>
    </row>
    <row r="57" spans="2:3" x14ac:dyDescent="0.3">
      <c r="B57" s="13" t="s">
        <v>101</v>
      </c>
      <c r="C57">
        <v>1</v>
      </c>
    </row>
    <row r="58" spans="2:3" x14ac:dyDescent="0.3">
      <c r="B58" s="13" t="s">
        <v>82</v>
      </c>
      <c r="C58">
        <v>1</v>
      </c>
    </row>
    <row r="59" spans="2:3" x14ac:dyDescent="0.3">
      <c r="B59" s="12" t="s">
        <v>127</v>
      </c>
    </row>
    <row r="60" spans="2:3" x14ac:dyDescent="0.3">
      <c r="B60" s="13" t="s">
        <v>78</v>
      </c>
      <c r="C60">
        <v>1</v>
      </c>
    </row>
    <row r="61" spans="2:3" x14ac:dyDescent="0.3">
      <c r="B61" s="13" t="s">
        <v>92</v>
      </c>
      <c r="C61">
        <v>1</v>
      </c>
    </row>
    <row r="62" spans="2:3" x14ac:dyDescent="0.3">
      <c r="B62" s="13" t="s">
        <v>93</v>
      </c>
      <c r="C62">
        <v>1</v>
      </c>
    </row>
    <row r="63" spans="2:3" x14ac:dyDescent="0.3">
      <c r="B63" s="13" t="s">
        <v>81</v>
      </c>
      <c r="C63">
        <v>1</v>
      </c>
    </row>
    <row r="64" spans="2:3" x14ac:dyDescent="0.3">
      <c r="B64" s="13" t="s">
        <v>83</v>
      </c>
      <c r="C64">
        <v>1</v>
      </c>
    </row>
    <row r="65" spans="2:3" x14ac:dyDescent="0.3">
      <c r="B65" s="13" t="s">
        <v>84</v>
      </c>
      <c r="C65">
        <v>1</v>
      </c>
    </row>
    <row r="66" spans="2:3" x14ac:dyDescent="0.3">
      <c r="B66" s="13" t="s">
        <v>87</v>
      </c>
      <c r="C66">
        <v>1</v>
      </c>
    </row>
    <row r="67" spans="2:3" x14ac:dyDescent="0.3">
      <c r="B67" s="13" t="s">
        <v>90</v>
      </c>
      <c r="C67">
        <v>1</v>
      </c>
    </row>
    <row r="68" spans="2:3" x14ac:dyDescent="0.3">
      <c r="B68" s="13" t="s">
        <v>88</v>
      </c>
      <c r="C68">
        <v>1</v>
      </c>
    </row>
    <row r="69" spans="2:3" x14ac:dyDescent="0.3">
      <c r="B69" s="13" t="s">
        <v>94</v>
      </c>
      <c r="C69">
        <v>1</v>
      </c>
    </row>
    <row r="70" spans="2:3" x14ac:dyDescent="0.3">
      <c r="B70" s="13" t="s">
        <v>95</v>
      </c>
      <c r="C70">
        <v>1</v>
      </c>
    </row>
    <row r="71" spans="2:3" x14ac:dyDescent="0.3">
      <c r="B71" s="13" t="s">
        <v>80</v>
      </c>
      <c r="C71">
        <v>1</v>
      </c>
    </row>
    <row r="72" spans="2:3" x14ac:dyDescent="0.3">
      <c r="B72" s="13" t="s">
        <v>102</v>
      </c>
      <c r="C72">
        <v>1</v>
      </c>
    </row>
    <row r="73" spans="2:3" x14ac:dyDescent="0.3">
      <c r="B73" s="13" t="s">
        <v>96</v>
      </c>
      <c r="C73">
        <v>1</v>
      </c>
    </row>
    <row r="74" spans="2:3" x14ac:dyDescent="0.3">
      <c r="B74" s="13" t="s">
        <v>89</v>
      </c>
      <c r="C74">
        <v>1</v>
      </c>
    </row>
    <row r="75" spans="2:3" x14ac:dyDescent="0.3">
      <c r="B75" s="13" t="s">
        <v>86</v>
      </c>
      <c r="C75">
        <v>1</v>
      </c>
    </row>
    <row r="76" spans="2:3" x14ac:dyDescent="0.3">
      <c r="B76" s="13" t="s">
        <v>91</v>
      </c>
      <c r="C76">
        <v>1</v>
      </c>
    </row>
    <row r="77" spans="2:3" x14ac:dyDescent="0.3">
      <c r="B77" s="13" t="s">
        <v>97</v>
      </c>
      <c r="C77">
        <v>1</v>
      </c>
    </row>
    <row r="78" spans="2:3" x14ac:dyDescent="0.3">
      <c r="B78" s="13" t="s">
        <v>98</v>
      </c>
      <c r="C78">
        <v>1</v>
      </c>
    </row>
    <row r="79" spans="2:3" x14ac:dyDescent="0.3">
      <c r="B79" s="13" t="s">
        <v>99</v>
      </c>
      <c r="C79">
        <v>1</v>
      </c>
    </row>
    <row r="80" spans="2:3" x14ac:dyDescent="0.3">
      <c r="B80" s="13" t="s">
        <v>85</v>
      </c>
      <c r="C80">
        <v>1</v>
      </c>
    </row>
    <row r="81" spans="2:3" x14ac:dyDescent="0.3">
      <c r="B81" s="13" t="s">
        <v>79</v>
      </c>
      <c r="C81">
        <v>1</v>
      </c>
    </row>
    <row r="82" spans="2:3" x14ac:dyDescent="0.3">
      <c r="B82" s="13" t="s">
        <v>100</v>
      </c>
      <c r="C82">
        <v>1</v>
      </c>
    </row>
    <row r="83" spans="2:3" x14ac:dyDescent="0.3">
      <c r="B83" s="13" t="s">
        <v>101</v>
      </c>
      <c r="C83">
        <v>1</v>
      </c>
    </row>
    <row r="84" spans="2:3" x14ac:dyDescent="0.3">
      <c r="B84" s="13" t="s">
        <v>82</v>
      </c>
      <c r="C84">
        <v>1</v>
      </c>
    </row>
    <row r="85" spans="2:3" x14ac:dyDescent="0.3">
      <c r="B85" s="12" t="s">
        <v>128</v>
      </c>
    </row>
    <row r="86" spans="2:3" x14ac:dyDescent="0.3">
      <c r="B86" s="13" t="s">
        <v>78</v>
      </c>
      <c r="C86" t="s">
        <v>709</v>
      </c>
    </row>
    <row r="87" spans="2:3" x14ac:dyDescent="0.3">
      <c r="B87" s="13" t="s">
        <v>92</v>
      </c>
      <c r="C87" t="s">
        <v>709</v>
      </c>
    </row>
    <row r="88" spans="2:3" x14ac:dyDescent="0.3">
      <c r="B88" s="13" t="s">
        <v>93</v>
      </c>
      <c r="C88" t="s">
        <v>709</v>
      </c>
    </row>
    <row r="89" spans="2:3" x14ac:dyDescent="0.3">
      <c r="B89" s="13" t="s">
        <v>81</v>
      </c>
      <c r="C89" t="s">
        <v>709</v>
      </c>
    </row>
    <row r="90" spans="2:3" x14ac:dyDescent="0.3">
      <c r="B90" s="13" t="s">
        <v>83</v>
      </c>
      <c r="C90" t="s">
        <v>709</v>
      </c>
    </row>
    <row r="91" spans="2:3" x14ac:dyDescent="0.3">
      <c r="B91" s="13" t="s">
        <v>84</v>
      </c>
      <c r="C91" t="s">
        <v>709</v>
      </c>
    </row>
    <row r="92" spans="2:3" x14ac:dyDescent="0.3">
      <c r="B92" s="13" t="s">
        <v>87</v>
      </c>
      <c r="C92" t="s">
        <v>709</v>
      </c>
    </row>
    <row r="93" spans="2:3" x14ac:dyDescent="0.3">
      <c r="B93" s="13" t="s">
        <v>90</v>
      </c>
      <c r="C93" t="s">
        <v>709</v>
      </c>
    </row>
    <row r="94" spans="2:3" x14ac:dyDescent="0.3">
      <c r="B94" s="13" t="s">
        <v>88</v>
      </c>
      <c r="C94" t="s">
        <v>709</v>
      </c>
    </row>
    <row r="95" spans="2:3" x14ac:dyDescent="0.3">
      <c r="B95" s="13" t="s">
        <v>94</v>
      </c>
      <c r="C95" t="s">
        <v>709</v>
      </c>
    </row>
    <row r="96" spans="2:3" x14ac:dyDescent="0.3">
      <c r="B96" s="13" t="s">
        <v>95</v>
      </c>
      <c r="C96" t="s">
        <v>709</v>
      </c>
    </row>
    <row r="97" spans="2:3" x14ac:dyDescent="0.3">
      <c r="B97" s="13" t="s">
        <v>80</v>
      </c>
      <c r="C97" t="s">
        <v>709</v>
      </c>
    </row>
    <row r="98" spans="2:3" x14ac:dyDescent="0.3">
      <c r="B98" s="13" t="s">
        <v>102</v>
      </c>
      <c r="C98" t="s">
        <v>709</v>
      </c>
    </row>
    <row r="99" spans="2:3" x14ac:dyDescent="0.3">
      <c r="B99" s="13" t="s">
        <v>96</v>
      </c>
      <c r="C99" t="s">
        <v>709</v>
      </c>
    </row>
    <row r="100" spans="2:3" x14ac:dyDescent="0.3">
      <c r="B100" s="13" t="s">
        <v>89</v>
      </c>
      <c r="C100" t="s">
        <v>709</v>
      </c>
    </row>
    <row r="101" spans="2:3" x14ac:dyDescent="0.3">
      <c r="B101" s="13" t="s">
        <v>86</v>
      </c>
      <c r="C101" t="s">
        <v>709</v>
      </c>
    </row>
    <row r="102" spans="2:3" x14ac:dyDescent="0.3">
      <c r="B102" s="13" t="s">
        <v>91</v>
      </c>
      <c r="C102" t="s">
        <v>709</v>
      </c>
    </row>
    <row r="103" spans="2:3" x14ac:dyDescent="0.3">
      <c r="B103" s="13" t="s">
        <v>97</v>
      </c>
      <c r="C103" t="s">
        <v>709</v>
      </c>
    </row>
    <row r="104" spans="2:3" x14ac:dyDescent="0.3">
      <c r="B104" s="13" t="s">
        <v>98</v>
      </c>
      <c r="C104" t="s">
        <v>709</v>
      </c>
    </row>
    <row r="105" spans="2:3" x14ac:dyDescent="0.3">
      <c r="B105" s="13" t="s">
        <v>99</v>
      </c>
      <c r="C105" t="s">
        <v>709</v>
      </c>
    </row>
    <row r="106" spans="2:3" x14ac:dyDescent="0.3">
      <c r="B106" s="13" t="s">
        <v>85</v>
      </c>
      <c r="C106" t="s">
        <v>709</v>
      </c>
    </row>
    <row r="107" spans="2:3" x14ac:dyDescent="0.3">
      <c r="B107" s="13" t="s">
        <v>79</v>
      </c>
      <c r="C107" t="s">
        <v>709</v>
      </c>
    </row>
    <row r="108" spans="2:3" x14ac:dyDescent="0.3">
      <c r="B108" s="13" t="s">
        <v>100</v>
      </c>
      <c r="C108" t="s">
        <v>709</v>
      </c>
    </row>
    <row r="109" spans="2:3" x14ac:dyDescent="0.3">
      <c r="B109" s="13" t="s">
        <v>101</v>
      </c>
      <c r="C109" t="s">
        <v>709</v>
      </c>
    </row>
    <row r="110" spans="2:3" x14ac:dyDescent="0.3">
      <c r="B110" s="13" t="s">
        <v>82</v>
      </c>
      <c r="C110" t="s">
        <v>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167</v>
      </c>
      <c r="C2" t="s" vm="2">
        <v>296</v>
      </c>
    </row>
    <row r="4" spans="2:3" x14ac:dyDescent="0.3">
      <c r="B4" s="10" t="s">
        <v>404</v>
      </c>
      <c r="C4" t="s">
        <v>405</v>
      </c>
    </row>
    <row r="5" spans="2:3" x14ac:dyDescent="0.3">
      <c r="B5" s="11" t="s">
        <v>138</v>
      </c>
    </row>
    <row r="6" spans="2:3" x14ac:dyDescent="0.3">
      <c r="B6" s="12" t="s">
        <v>406</v>
      </c>
    </row>
    <row r="7" spans="2:3" x14ac:dyDescent="0.3">
      <c r="B7" s="13" t="s">
        <v>78</v>
      </c>
      <c r="C7" t="s">
        <v>139</v>
      </c>
    </row>
    <row r="8" spans="2:3" x14ac:dyDescent="0.3">
      <c r="B8" s="13" t="s">
        <v>92</v>
      </c>
      <c r="C8" t="s">
        <v>139</v>
      </c>
    </row>
    <row r="9" spans="2:3" x14ac:dyDescent="0.3">
      <c r="B9" s="13" t="s">
        <v>93</v>
      </c>
      <c r="C9" t="s">
        <v>139</v>
      </c>
    </row>
    <row r="10" spans="2:3" x14ac:dyDescent="0.3">
      <c r="B10" s="13" t="s">
        <v>81</v>
      </c>
      <c r="C10" t="s">
        <v>139</v>
      </c>
    </row>
    <row r="11" spans="2:3" x14ac:dyDescent="0.3">
      <c r="B11" s="13" t="s">
        <v>83</v>
      </c>
      <c r="C11" t="s">
        <v>140</v>
      </c>
    </row>
    <row r="12" spans="2:3" x14ac:dyDescent="0.3">
      <c r="B12" s="13" t="s">
        <v>84</v>
      </c>
      <c r="C12" t="s">
        <v>140</v>
      </c>
    </row>
    <row r="13" spans="2:3" x14ac:dyDescent="0.3">
      <c r="B13" s="13" t="s">
        <v>87</v>
      </c>
      <c r="C13" t="s">
        <v>140</v>
      </c>
    </row>
    <row r="14" spans="2:3" x14ac:dyDescent="0.3">
      <c r="B14" s="13" t="s">
        <v>90</v>
      </c>
      <c r="C14" t="s">
        <v>139</v>
      </c>
    </row>
    <row r="15" spans="2:3" x14ac:dyDescent="0.3">
      <c r="B15" s="13" t="s">
        <v>88</v>
      </c>
      <c r="C15" t="s">
        <v>139</v>
      </c>
    </row>
    <row r="16" spans="2:3" x14ac:dyDescent="0.3">
      <c r="B16" s="13" t="s">
        <v>94</v>
      </c>
      <c r="C16" t="s">
        <v>139</v>
      </c>
    </row>
    <row r="17" spans="2:3" x14ac:dyDescent="0.3">
      <c r="B17" s="13" t="s">
        <v>95</v>
      </c>
      <c r="C17" t="s">
        <v>139</v>
      </c>
    </row>
    <row r="18" spans="2:3" x14ac:dyDescent="0.3">
      <c r="B18" s="13" t="s">
        <v>80</v>
      </c>
      <c r="C18" t="s">
        <v>139</v>
      </c>
    </row>
    <row r="19" spans="2:3" x14ac:dyDescent="0.3">
      <c r="B19" s="13" t="s">
        <v>102</v>
      </c>
      <c r="C19" t="s">
        <v>139</v>
      </c>
    </row>
    <row r="20" spans="2:3" x14ac:dyDescent="0.3">
      <c r="B20" s="13" t="s">
        <v>96</v>
      </c>
      <c r="C20" t="s">
        <v>139</v>
      </c>
    </row>
    <row r="21" spans="2:3" x14ac:dyDescent="0.3">
      <c r="B21" s="13" t="s">
        <v>89</v>
      </c>
      <c r="C21" t="s">
        <v>139</v>
      </c>
    </row>
    <row r="22" spans="2:3" x14ac:dyDescent="0.3">
      <c r="B22" s="13" t="s">
        <v>86</v>
      </c>
      <c r="C22" t="s">
        <v>140</v>
      </c>
    </row>
    <row r="23" spans="2:3" x14ac:dyDescent="0.3">
      <c r="B23" s="13" t="s">
        <v>91</v>
      </c>
      <c r="C23" t="s">
        <v>139</v>
      </c>
    </row>
    <row r="24" spans="2:3" x14ac:dyDescent="0.3">
      <c r="B24" s="13" t="s">
        <v>97</v>
      </c>
      <c r="C24" t="s">
        <v>139</v>
      </c>
    </row>
    <row r="25" spans="2:3" x14ac:dyDescent="0.3">
      <c r="B25" s="13" t="s">
        <v>98</v>
      </c>
      <c r="C25" t="s">
        <v>139</v>
      </c>
    </row>
    <row r="26" spans="2:3" x14ac:dyDescent="0.3">
      <c r="B26" s="13" t="s">
        <v>99</v>
      </c>
      <c r="C26" t="s">
        <v>139</v>
      </c>
    </row>
    <row r="27" spans="2:3" x14ac:dyDescent="0.3">
      <c r="B27" s="13" t="s">
        <v>85</v>
      </c>
      <c r="C27" t="s">
        <v>140</v>
      </c>
    </row>
    <row r="28" spans="2:3" x14ac:dyDescent="0.3">
      <c r="B28" s="13" t="s">
        <v>79</v>
      </c>
      <c r="C28" t="s">
        <v>140</v>
      </c>
    </row>
    <row r="29" spans="2:3" x14ac:dyDescent="0.3">
      <c r="B29" s="13" t="s">
        <v>100</v>
      </c>
      <c r="C29" t="s">
        <v>139</v>
      </c>
    </row>
    <row r="30" spans="2:3" x14ac:dyDescent="0.3">
      <c r="B30" s="13" t="s">
        <v>101</v>
      </c>
      <c r="C30" t="s">
        <v>139</v>
      </c>
    </row>
    <row r="31" spans="2:3" x14ac:dyDescent="0.3">
      <c r="B31" s="13" t="s">
        <v>82</v>
      </c>
      <c r="C31" t="s">
        <v>139</v>
      </c>
    </row>
    <row r="32" spans="2:3" x14ac:dyDescent="0.3">
      <c r="B32" s="11" t="s">
        <v>711</v>
      </c>
    </row>
    <row r="33" spans="2:3" x14ac:dyDescent="0.3">
      <c r="B33" s="12" t="s">
        <v>406</v>
      </c>
    </row>
    <row r="34" spans="2:3" x14ac:dyDescent="0.3">
      <c r="B34" s="13" t="s">
        <v>78</v>
      </c>
      <c r="C34" t="s">
        <v>140</v>
      </c>
    </row>
    <row r="35" spans="2:3" x14ac:dyDescent="0.3">
      <c r="B35" s="13" t="s">
        <v>92</v>
      </c>
      <c r="C35" t="s">
        <v>140</v>
      </c>
    </row>
    <row r="36" spans="2:3" x14ac:dyDescent="0.3">
      <c r="B36" s="13" t="s">
        <v>93</v>
      </c>
      <c r="C36" t="s">
        <v>140</v>
      </c>
    </row>
    <row r="37" spans="2:3" x14ac:dyDescent="0.3">
      <c r="B37" s="13" t="s">
        <v>81</v>
      </c>
      <c r="C37" t="s">
        <v>140</v>
      </c>
    </row>
    <row r="38" spans="2:3" x14ac:dyDescent="0.3">
      <c r="B38" s="13" t="s">
        <v>83</v>
      </c>
      <c r="C38" t="s">
        <v>140</v>
      </c>
    </row>
    <row r="39" spans="2:3" x14ac:dyDescent="0.3">
      <c r="B39" s="13" t="s">
        <v>84</v>
      </c>
      <c r="C39" t="s">
        <v>140</v>
      </c>
    </row>
    <row r="40" spans="2:3" x14ac:dyDescent="0.3">
      <c r="B40" s="13" t="s">
        <v>87</v>
      </c>
      <c r="C40" t="s">
        <v>140</v>
      </c>
    </row>
    <row r="41" spans="2:3" x14ac:dyDescent="0.3">
      <c r="B41" s="13" t="s">
        <v>90</v>
      </c>
      <c r="C41" t="s">
        <v>140</v>
      </c>
    </row>
    <row r="42" spans="2:3" x14ac:dyDescent="0.3">
      <c r="B42" s="13" t="s">
        <v>88</v>
      </c>
      <c r="C42" t="s">
        <v>140</v>
      </c>
    </row>
    <row r="43" spans="2:3" x14ac:dyDescent="0.3">
      <c r="B43" s="13" t="s">
        <v>94</v>
      </c>
      <c r="C43" t="s">
        <v>140</v>
      </c>
    </row>
    <row r="44" spans="2:3" x14ac:dyDescent="0.3">
      <c r="B44" s="13" t="s">
        <v>95</v>
      </c>
      <c r="C44" t="s">
        <v>140</v>
      </c>
    </row>
    <row r="45" spans="2:3" x14ac:dyDescent="0.3">
      <c r="B45" s="13" t="s">
        <v>80</v>
      </c>
      <c r="C45" t="s">
        <v>140</v>
      </c>
    </row>
    <row r="46" spans="2:3" x14ac:dyDescent="0.3">
      <c r="B46" s="13" t="s">
        <v>102</v>
      </c>
      <c r="C46" t="s">
        <v>140</v>
      </c>
    </row>
    <row r="47" spans="2:3" x14ac:dyDescent="0.3">
      <c r="B47" s="13" t="s">
        <v>96</v>
      </c>
      <c r="C47" t="s">
        <v>140</v>
      </c>
    </row>
    <row r="48" spans="2:3" x14ac:dyDescent="0.3">
      <c r="B48" s="13" t="s">
        <v>89</v>
      </c>
      <c r="C48" t="s">
        <v>140</v>
      </c>
    </row>
    <row r="49" spans="2:3" x14ac:dyDescent="0.3">
      <c r="B49" s="13" t="s">
        <v>86</v>
      </c>
      <c r="C49" t="s">
        <v>140</v>
      </c>
    </row>
    <row r="50" spans="2:3" x14ac:dyDescent="0.3">
      <c r="B50" s="13" t="s">
        <v>91</v>
      </c>
      <c r="C50" t="s">
        <v>140</v>
      </c>
    </row>
    <row r="51" spans="2:3" x14ac:dyDescent="0.3">
      <c r="B51" s="13" t="s">
        <v>97</v>
      </c>
      <c r="C51" t="s">
        <v>140</v>
      </c>
    </row>
    <row r="52" spans="2:3" x14ac:dyDescent="0.3">
      <c r="B52" s="13" t="s">
        <v>98</v>
      </c>
      <c r="C52" t="s">
        <v>140</v>
      </c>
    </row>
    <row r="53" spans="2:3" x14ac:dyDescent="0.3">
      <c r="B53" s="13" t="s">
        <v>99</v>
      </c>
      <c r="C53" t="s">
        <v>140</v>
      </c>
    </row>
    <row r="54" spans="2:3" x14ac:dyDescent="0.3">
      <c r="B54" s="13" t="s">
        <v>85</v>
      </c>
      <c r="C54" t="s">
        <v>140</v>
      </c>
    </row>
    <row r="55" spans="2:3" x14ac:dyDescent="0.3">
      <c r="B55" s="13" t="s">
        <v>79</v>
      </c>
      <c r="C55" t="s">
        <v>140</v>
      </c>
    </row>
    <row r="56" spans="2:3" x14ac:dyDescent="0.3">
      <c r="B56" s="13" t="s">
        <v>100</v>
      </c>
      <c r="C56" t="s">
        <v>140</v>
      </c>
    </row>
    <row r="57" spans="2:3" x14ac:dyDescent="0.3">
      <c r="B57" s="13" t="s">
        <v>101</v>
      </c>
      <c r="C57" t="s">
        <v>140</v>
      </c>
    </row>
    <row r="58" spans="2:3" x14ac:dyDescent="0.3">
      <c r="B58" s="13" t="s">
        <v>82</v>
      </c>
      <c r="C58" t="s">
        <v>140</v>
      </c>
    </row>
    <row r="59" spans="2:3" x14ac:dyDescent="0.3">
      <c r="B59" s="11" t="s">
        <v>144</v>
      </c>
    </row>
    <row r="60" spans="2:3" x14ac:dyDescent="0.3">
      <c r="B60" s="12" t="s">
        <v>124</v>
      </c>
    </row>
    <row r="61" spans="2:3" x14ac:dyDescent="0.3">
      <c r="B61" s="13" t="s">
        <v>78</v>
      </c>
      <c r="C61">
        <v>20</v>
      </c>
    </row>
    <row r="62" spans="2:3" x14ac:dyDescent="0.3">
      <c r="B62" s="13" t="s">
        <v>92</v>
      </c>
      <c r="C62">
        <v>20</v>
      </c>
    </row>
    <row r="63" spans="2:3" x14ac:dyDescent="0.3">
      <c r="B63" s="13" t="s">
        <v>93</v>
      </c>
      <c r="C63">
        <v>20</v>
      </c>
    </row>
    <row r="64" spans="2:3" x14ac:dyDescent="0.3">
      <c r="B64" s="13" t="s">
        <v>81</v>
      </c>
      <c r="C64">
        <v>20</v>
      </c>
    </row>
    <row r="65" spans="2:3" x14ac:dyDescent="0.3">
      <c r="B65" s="13" t="s">
        <v>83</v>
      </c>
      <c r="C65">
        <v>20</v>
      </c>
    </row>
    <row r="66" spans="2:3" x14ac:dyDescent="0.3">
      <c r="B66" s="13" t="s">
        <v>84</v>
      </c>
      <c r="C66">
        <v>20</v>
      </c>
    </row>
    <row r="67" spans="2:3" x14ac:dyDescent="0.3">
      <c r="B67" s="13" t="s">
        <v>87</v>
      </c>
      <c r="C67">
        <v>20</v>
      </c>
    </row>
    <row r="68" spans="2:3" x14ac:dyDescent="0.3">
      <c r="B68" s="13" t="s">
        <v>90</v>
      </c>
      <c r="C68">
        <v>20</v>
      </c>
    </row>
    <row r="69" spans="2:3" x14ac:dyDescent="0.3">
      <c r="B69" s="13" t="s">
        <v>88</v>
      </c>
      <c r="C69">
        <v>20</v>
      </c>
    </row>
    <row r="70" spans="2:3" x14ac:dyDescent="0.3">
      <c r="B70" s="13" t="s">
        <v>94</v>
      </c>
      <c r="C70">
        <v>20</v>
      </c>
    </row>
    <row r="71" spans="2:3" x14ac:dyDescent="0.3">
      <c r="B71" s="13" t="s">
        <v>95</v>
      </c>
      <c r="C71">
        <v>20</v>
      </c>
    </row>
    <row r="72" spans="2:3" x14ac:dyDescent="0.3">
      <c r="B72" s="13" t="s">
        <v>80</v>
      </c>
      <c r="C72">
        <v>20</v>
      </c>
    </row>
    <row r="73" spans="2:3" x14ac:dyDescent="0.3">
      <c r="B73" s="13" t="s">
        <v>102</v>
      </c>
      <c r="C73">
        <v>20</v>
      </c>
    </row>
    <row r="74" spans="2:3" x14ac:dyDescent="0.3">
      <c r="B74" s="13" t="s">
        <v>96</v>
      </c>
      <c r="C74">
        <v>20</v>
      </c>
    </row>
    <row r="75" spans="2:3" x14ac:dyDescent="0.3">
      <c r="B75" s="13" t="s">
        <v>89</v>
      </c>
      <c r="C75">
        <v>20</v>
      </c>
    </row>
    <row r="76" spans="2:3" x14ac:dyDescent="0.3">
      <c r="B76" s="13" t="s">
        <v>86</v>
      </c>
      <c r="C76">
        <v>20</v>
      </c>
    </row>
    <row r="77" spans="2:3" x14ac:dyDescent="0.3">
      <c r="B77" s="13" t="s">
        <v>91</v>
      </c>
      <c r="C77">
        <v>20</v>
      </c>
    </row>
    <row r="78" spans="2:3" x14ac:dyDescent="0.3">
      <c r="B78" s="13" t="s">
        <v>97</v>
      </c>
      <c r="C78">
        <v>20</v>
      </c>
    </row>
    <row r="79" spans="2:3" x14ac:dyDescent="0.3">
      <c r="B79" s="13" t="s">
        <v>98</v>
      </c>
      <c r="C79">
        <v>20</v>
      </c>
    </row>
    <row r="80" spans="2:3" x14ac:dyDescent="0.3">
      <c r="B80" s="13" t="s">
        <v>99</v>
      </c>
      <c r="C80">
        <v>20</v>
      </c>
    </row>
    <row r="81" spans="2:3" x14ac:dyDescent="0.3">
      <c r="B81" s="13" t="s">
        <v>85</v>
      </c>
      <c r="C81">
        <v>20</v>
      </c>
    </row>
    <row r="82" spans="2:3" x14ac:dyDescent="0.3">
      <c r="B82" s="13" t="s">
        <v>79</v>
      </c>
      <c r="C82">
        <v>20</v>
      </c>
    </row>
    <row r="83" spans="2:3" x14ac:dyDescent="0.3">
      <c r="B83" s="13" t="s">
        <v>100</v>
      </c>
      <c r="C83">
        <v>20</v>
      </c>
    </row>
    <row r="84" spans="2:3" x14ac:dyDescent="0.3">
      <c r="B84" s="13" t="s">
        <v>101</v>
      </c>
      <c r="C84">
        <v>20</v>
      </c>
    </row>
    <row r="85" spans="2:3" x14ac:dyDescent="0.3">
      <c r="B85" s="13" t="s">
        <v>82</v>
      </c>
      <c r="C85">
        <v>20</v>
      </c>
    </row>
    <row r="86" spans="2:3" x14ac:dyDescent="0.3">
      <c r="B86" s="12" t="s">
        <v>125</v>
      </c>
    </row>
    <row r="87" spans="2:3" x14ac:dyDescent="0.3">
      <c r="B87" s="13" t="s">
        <v>78</v>
      </c>
      <c r="C87">
        <v>600</v>
      </c>
    </row>
    <row r="88" spans="2:3" x14ac:dyDescent="0.3">
      <c r="B88" s="13" t="s">
        <v>92</v>
      </c>
      <c r="C88">
        <v>600</v>
      </c>
    </row>
    <row r="89" spans="2:3" x14ac:dyDescent="0.3">
      <c r="B89" s="13" t="s">
        <v>93</v>
      </c>
      <c r="C89">
        <v>600</v>
      </c>
    </row>
    <row r="90" spans="2:3" x14ac:dyDescent="0.3">
      <c r="B90" s="13" t="s">
        <v>81</v>
      </c>
      <c r="C90">
        <v>600</v>
      </c>
    </row>
    <row r="91" spans="2:3" x14ac:dyDescent="0.3">
      <c r="B91" s="13" t="s">
        <v>83</v>
      </c>
      <c r="C91">
        <v>600</v>
      </c>
    </row>
    <row r="92" spans="2:3" x14ac:dyDescent="0.3">
      <c r="B92" s="13" t="s">
        <v>84</v>
      </c>
      <c r="C92">
        <v>600</v>
      </c>
    </row>
    <row r="93" spans="2:3" x14ac:dyDescent="0.3">
      <c r="B93" s="13" t="s">
        <v>87</v>
      </c>
      <c r="C93">
        <v>600</v>
      </c>
    </row>
    <row r="94" spans="2:3" x14ac:dyDescent="0.3">
      <c r="B94" s="13" t="s">
        <v>90</v>
      </c>
      <c r="C94">
        <v>600</v>
      </c>
    </row>
    <row r="95" spans="2:3" x14ac:dyDescent="0.3">
      <c r="B95" s="13" t="s">
        <v>88</v>
      </c>
      <c r="C95">
        <v>600</v>
      </c>
    </row>
    <row r="96" spans="2:3" x14ac:dyDescent="0.3">
      <c r="B96" s="13" t="s">
        <v>94</v>
      </c>
      <c r="C96">
        <v>600</v>
      </c>
    </row>
    <row r="97" spans="2:3" x14ac:dyDescent="0.3">
      <c r="B97" s="13" t="s">
        <v>95</v>
      </c>
      <c r="C97">
        <v>600</v>
      </c>
    </row>
    <row r="98" spans="2:3" x14ac:dyDescent="0.3">
      <c r="B98" s="13" t="s">
        <v>80</v>
      </c>
      <c r="C98">
        <v>600</v>
      </c>
    </row>
    <row r="99" spans="2:3" x14ac:dyDescent="0.3">
      <c r="B99" s="13" t="s">
        <v>102</v>
      </c>
      <c r="C99">
        <v>600</v>
      </c>
    </row>
    <row r="100" spans="2:3" x14ac:dyDescent="0.3">
      <c r="B100" s="13" t="s">
        <v>96</v>
      </c>
      <c r="C100">
        <v>600</v>
      </c>
    </row>
    <row r="101" spans="2:3" x14ac:dyDescent="0.3">
      <c r="B101" s="13" t="s">
        <v>89</v>
      </c>
      <c r="C101">
        <v>600</v>
      </c>
    </row>
    <row r="102" spans="2:3" x14ac:dyDescent="0.3">
      <c r="B102" s="13" t="s">
        <v>86</v>
      </c>
      <c r="C102">
        <v>600</v>
      </c>
    </row>
    <row r="103" spans="2:3" x14ac:dyDescent="0.3">
      <c r="B103" s="13" t="s">
        <v>91</v>
      </c>
      <c r="C103">
        <v>600</v>
      </c>
    </row>
    <row r="104" spans="2:3" x14ac:dyDescent="0.3">
      <c r="B104" s="13" t="s">
        <v>97</v>
      </c>
      <c r="C104">
        <v>600</v>
      </c>
    </row>
    <row r="105" spans="2:3" x14ac:dyDescent="0.3">
      <c r="B105" s="13" t="s">
        <v>98</v>
      </c>
      <c r="C105">
        <v>600</v>
      </c>
    </row>
    <row r="106" spans="2:3" x14ac:dyDescent="0.3">
      <c r="B106" s="13" t="s">
        <v>99</v>
      </c>
      <c r="C106">
        <v>600</v>
      </c>
    </row>
    <row r="107" spans="2:3" x14ac:dyDescent="0.3">
      <c r="B107" s="13" t="s">
        <v>85</v>
      </c>
      <c r="C107">
        <v>600</v>
      </c>
    </row>
    <row r="108" spans="2:3" x14ac:dyDescent="0.3">
      <c r="B108" s="13" t="s">
        <v>79</v>
      </c>
      <c r="C108">
        <v>600</v>
      </c>
    </row>
    <row r="109" spans="2:3" x14ac:dyDescent="0.3">
      <c r="B109" s="13" t="s">
        <v>100</v>
      </c>
      <c r="C109">
        <v>600</v>
      </c>
    </row>
    <row r="110" spans="2:3" x14ac:dyDescent="0.3">
      <c r="B110" s="13" t="s">
        <v>101</v>
      </c>
      <c r="C110">
        <v>600</v>
      </c>
    </row>
    <row r="111" spans="2:3" x14ac:dyDescent="0.3">
      <c r="B111" s="13" t="s">
        <v>82</v>
      </c>
      <c r="C111">
        <v>600</v>
      </c>
    </row>
    <row r="112" spans="2:3" x14ac:dyDescent="0.3">
      <c r="B112" s="12" t="s">
        <v>123</v>
      </c>
    </row>
    <row r="113" spans="2:3" x14ac:dyDescent="0.3">
      <c r="B113" s="13" t="s">
        <v>78</v>
      </c>
      <c r="C113" t="s">
        <v>712</v>
      </c>
    </row>
    <row r="114" spans="2:3" x14ac:dyDescent="0.3">
      <c r="B114" s="13" t="s">
        <v>92</v>
      </c>
      <c r="C114" t="s">
        <v>712</v>
      </c>
    </row>
    <row r="115" spans="2:3" x14ac:dyDescent="0.3">
      <c r="B115" s="13" t="s">
        <v>93</v>
      </c>
      <c r="C115" t="s">
        <v>712</v>
      </c>
    </row>
    <row r="116" spans="2:3" x14ac:dyDescent="0.3">
      <c r="B116" s="13" t="s">
        <v>81</v>
      </c>
      <c r="C116" t="s">
        <v>712</v>
      </c>
    </row>
    <row r="117" spans="2:3" x14ac:dyDescent="0.3">
      <c r="B117" s="13" t="s">
        <v>83</v>
      </c>
      <c r="C117" t="s">
        <v>712</v>
      </c>
    </row>
    <row r="118" spans="2:3" x14ac:dyDescent="0.3">
      <c r="B118" s="13" t="s">
        <v>84</v>
      </c>
      <c r="C118" t="s">
        <v>712</v>
      </c>
    </row>
    <row r="119" spans="2:3" x14ac:dyDescent="0.3">
      <c r="B119" s="13" t="s">
        <v>87</v>
      </c>
      <c r="C119" t="s">
        <v>712</v>
      </c>
    </row>
    <row r="120" spans="2:3" x14ac:dyDescent="0.3">
      <c r="B120" s="13" t="s">
        <v>90</v>
      </c>
      <c r="C120" t="s">
        <v>712</v>
      </c>
    </row>
    <row r="121" spans="2:3" x14ac:dyDescent="0.3">
      <c r="B121" s="13" t="s">
        <v>88</v>
      </c>
      <c r="C121" t="s">
        <v>712</v>
      </c>
    </row>
    <row r="122" spans="2:3" x14ac:dyDescent="0.3">
      <c r="B122" s="13" t="s">
        <v>94</v>
      </c>
      <c r="C122" t="s">
        <v>712</v>
      </c>
    </row>
    <row r="123" spans="2:3" x14ac:dyDescent="0.3">
      <c r="B123" s="13" t="s">
        <v>95</v>
      </c>
      <c r="C123" t="s">
        <v>712</v>
      </c>
    </row>
    <row r="124" spans="2:3" x14ac:dyDescent="0.3">
      <c r="B124" s="13" t="s">
        <v>80</v>
      </c>
      <c r="C124" t="s">
        <v>712</v>
      </c>
    </row>
    <row r="125" spans="2:3" x14ac:dyDescent="0.3">
      <c r="B125" s="13" t="s">
        <v>102</v>
      </c>
      <c r="C125" t="s">
        <v>712</v>
      </c>
    </row>
    <row r="126" spans="2:3" x14ac:dyDescent="0.3">
      <c r="B126" s="13" t="s">
        <v>96</v>
      </c>
      <c r="C126" t="s">
        <v>712</v>
      </c>
    </row>
    <row r="127" spans="2:3" x14ac:dyDescent="0.3">
      <c r="B127" s="13" t="s">
        <v>89</v>
      </c>
      <c r="C127" t="s">
        <v>712</v>
      </c>
    </row>
    <row r="128" spans="2:3" x14ac:dyDescent="0.3">
      <c r="B128" s="13" t="s">
        <v>86</v>
      </c>
      <c r="C128" t="s">
        <v>712</v>
      </c>
    </row>
    <row r="129" spans="2:3" x14ac:dyDescent="0.3">
      <c r="B129" s="13" t="s">
        <v>91</v>
      </c>
      <c r="C129" t="s">
        <v>712</v>
      </c>
    </row>
    <row r="130" spans="2:3" x14ac:dyDescent="0.3">
      <c r="B130" s="13" t="s">
        <v>97</v>
      </c>
      <c r="C130" t="s">
        <v>712</v>
      </c>
    </row>
    <row r="131" spans="2:3" x14ac:dyDescent="0.3">
      <c r="B131" s="13" t="s">
        <v>98</v>
      </c>
      <c r="C131" t="s">
        <v>712</v>
      </c>
    </row>
    <row r="132" spans="2:3" x14ac:dyDescent="0.3">
      <c r="B132" s="13" t="s">
        <v>99</v>
      </c>
      <c r="C132" t="s">
        <v>712</v>
      </c>
    </row>
    <row r="133" spans="2:3" x14ac:dyDescent="0.3">
      <c r="B133" s="13" t="s">
        <v>85</v>
      </c>
      <c r="C133" t="s">
        <v>712</v>
      </c>
    </row>
    <row r="134" spans="2:3" x14ac:dyDescent="0.3">
      <c r="B134" s="13" t="s">
        <v>79</v>
      </c>
      <c r="C134" t="s">
        <v>712</v>
      </c>
    </row>
    <row r="135" spans="2:3" x14ac:dyDescent="0.3">
      <c r="B135" s="13" t="s">
        <v>100</v>
      </c>
      <c r="C135" t="s">
        <v>712</v>
      </c>
    </row>
    <row r="136" spans="2:3" x14ac:dyDescent="0.3">
      <c r="B136" s="13" t="s">
        <v>101</v>
      </c>
      <c r="C136" t="s">
        <v>712</v>
      </c>
    </row>
    <row r="137" spans="2:3" x14ac:dyDescent="0.3">
      <c r="B137" s="13" t="s">
        <v>82</v>
      </c>
      <c r="C137" t="s">
        <v>712</v>
      </c>
    </row>
    <row r="138" spans="2:3" x14ac:dyDescent="0.3">
      <c r="B138" s="11" t="s">
        <v>132</v>
      </c>
    </row>
    <row r="139" spans="2:3" x14ac:dyDescent="0.3">
      <c r="B139" s="12" t="s">
        <v>123</v>
      </c>
    </row>
    <row r="140" spans="2:3" x14ac:dyDescent="0.3">
      <c r="B140" s="13" t="s">
        <v>78</v>
      </c>
      <c r="C140" t="s">
        <v>713</v>
      </c>
    </row>
    <row r="141" spans="2:3" x14ac:dyDescent="0.3">
      <c r="B141" s="13" t="s">
        <v>92</v>
      </c>
      <c r="C141" t="s">
        <v>713</v>
      </c>
    </row>
    <row r="142" spans="2:3" x14ac:dyDescent="0.3">
      <c r="B142" s="13" t="s">
        <v>93</v>
      </c>
      <c r="C142" t="s">
        <v>713</v>
      </c>
    </row>
    <row r="143" spans="2:3" x14ac:dyDescent="0.3">
      <c r="B143" s="13" t="s">
        <v>81</v>
      </c>
      <c r="C143" t="s">
        <v>713</v>
      </c>
    </row>
    <row r="144" spans="2:3" x14ac:dyDescent="0.3">
      <c r="B144" s="13" t="s">
        <v>83</v>
      </c>
      <c r="C144" t="s">
        <v>713</v>
      </c>
    </row>
    <row r="145" spans="2:3" x14ac:dyDescent="0.3">
      <c r="B145" s="13" t="s">
        <v>84</v>
      </c>
      <c r="C145" t="s">
        <v>713</v>
      </c>
    </row>
    <row r="146" spans="2:3" x14ac:dyDescent="0.3">
      <c r="B146" s="13" t="s">
        <v>87</v>
      </c>
      <c r="C146" t="s">
        <v>713</v>
      </c>
    </row>
    <row r="147" spans="2:3" x14ac:dyDescent="0.3">
      <c r="B147" s="13" t="s">
        <v>90</v>
      </c>
      <c r="C147" t="s">
        <v>713</v>
      </c>
    </row>
    <row r="148" spans="2:3" x14ac:dyDescent="0.3">
      <c r="B148" s="13" t="s">
        <v>88</v>
      </c>
      <c r="C148" t="s">
        <v>713</v>
      </c>
    </row>
    <row r="149" spans="2:3" x14ac:dyDescent="0.3">
      <c r="B149" s="13" t="s">
        <v>94</v>
      </c>
      <c r="C149" t="s">
        <v>713</v>
      </c>
    </row>
    <row r="150" spans="2:3" x14ac:dyDescent="0.3">
      <c r="B150" s="13" t="s">
        <v>95</v>
      </c>
      <c r="C150" t="s">
        <v>713</v>
      </c>
    </row>
    <row r="151" spans="2:3" x14ac:dyDescent="0.3">
      <c r="B151" s="13" t="s">
        <v>80</v>
      </c>
      <c r="C151" t="s">
        <v>713</v>
      </c>
    </row>
    <row r="152" spans="2:3" x14ac:dyDescent="0.3">
      <c r="B152" s="13" t="s">
        <v>102</v>
      </c>
      <c r="C152" t="s">
        <v>713</v>
      </c>
    </row>
    <row r="153" spans="2:3" x14ac:dyDescent="0.3">
      <c r="B153" s="13" t="s">
        <v>96</v>
      </c>
      <c r="C153" t="s">
        <v>713</v>
      </c>
    </row>
    <row r="154" spans="2:3" x14ac:dyDescent="0.3">
      <c r="B154" s="13" t="s">
        <v>89</v>
      </c>
      <c r="C154" t="s">
        <v>713</v>
      </c>
    </row>
    <row r="155" spans="2:3" x14ac:dyDescent="0.3">
      <c r="B155" s="13" t="s">
        <v>86</v>
      </c>
      <c r="C155" t="s">
        <v>713</v>
      </c>
    </row>
    <row r="156" spans="2:3" x14ac:dyDescent="0.3">
      <c r="B156" s="13" t="s">
        <v>91</v>
      </c>
      <c r="C156" t="s">
        <v>713</v>
      </c>
    </row>
    <row r="157" spans="2:3" x14ac:dyDescent="0.3">
      <c r="B157" s="13" t="s">
        <v>97</v>
      </c>
      <c r="C157" t="s">
        <v>713</v>
      </c>
    </row>
    <row r="158" spans="2:3" x14ac:dyDescent="0.3">
      <c r="B158" s="13" t="s">
        <v>98</v>
      </c>
      <c r="C158" t="s">
        <v>713</v>
      </c>
    </row>
    <row r="159" spans="2:3" x14ac:dyDescent="0.3">
      <c r="B159" s="13" t="s">
        <v>99</v>
      </c>
      <c r="C159" t="s">
        <v>713</v>
      </c>
    </row>
    <row r="160" spans="2:3" x14ac:dyDescent="0.3">
      <c r="B160" s="13" t="s">
        <v>85</v>
      </c>
      <c r="C160" t="s">
        <v>713</v>
      </c>
    </row>
    <row r="161" spans="2:3" x14ac:dyDescent="0.3">
      <c r="B161" s="13" t="s">
        <v>79</v>
      </c>
      <c r="C161" t="s">
        <v>713</v>
      </c>
    </row>
    <row r="162" spans="2:3" x14ac:dyDescent="0.3">
      <c r="B162" s="13" t="s">
        <v>100</v>
      </c>
      <c r="C162" t="s">
        <v>713</v>
      </c>
    </row>
    <row r="163" spans="2:3" x14ac:dyDescent="0.3">
      <c r="B163" s="13" t="s">
        <v>101</v>
      </c>
      <c r="C163" t="s">
        <v>713</v>
      </c>
    </row>
    <row r="164" spans="2:3" x14ac:dyDescent="0.3">
      <c r="B164" s="13" t="s">
        <v>82</v>
      </c>
      <c r="C164" t="s">
        <v>713</v>
      </c>
    </row>
    <row r="165" spans="2:3" x14ac:dyDescent="0.3">
      <c r="B165" s="12" t="s">
        <v>127</v>
      </c>
    </row>
    <row r="166" spans="2:3" x14ac:dyDescent="0.3">
      <c r="B166" s="13" t="s">
        <v>78</v>
      </c>
      <c r="C166" t="s">
        <v>411</v>
      </c>
    </row>
    <row r="167" spans="2:3" x14ac:dyDescent="0.3">
      <c r="B167" s="13" t="s">
        <v>92</v>
      </c>
      <c r="C167" t="s">
        <v>411</v>
      </c>
    </row>
    <row r="168" spans="2:3" x14ac:dyDescent="0.3">
      <c r="B168" s="13" t="s">
        <v>93</v>
      </c>
      <c r="C168" t="s">
        <v>411</v>
      </c>
    </row>
    <row r="169" spans="2:3" x14ac:dyDescent="0.3">
      <c r="B169" s="13" t="s">
        <v>81</v>
      </c>
      <c r="C169" t="s">
        <v>411</v>
      </c>
    </row>
    <row r="170" spans="2:3" x14ac:dyDescent="0.3">
      <c r="B170" s="13" t="s">
        <v>83</v>
      </c>
      <c r="C170" t="s">
        <v>411</v>
      </c>
    </row>
    <row r="171" spans="2:3" x14ac:dyDescent="0.3">
      <c r="B171" s="13" t="s">
        <v>84</v>
      </c>
      <c r="C171" t="s">
        <v>411</v>
      </c>
    </row>
    <row r="172" spans="2:3" x14ac:dyDescent="0.3">
      <c r="B172" s="13" t="s">
        <v>87</v>
      </c>
      <c r="C172" t="s">
        <v>411</v>
      </c>
    </row>
    <row r="173" spans="2:3" x14ac:dyDescent="0.3">
      <c r="B173" s="13" t="s">
        <v>90</v>
      </c>
      <c r="C173" t="s">
        <v>411</v>
      </c>
    </row>
    <row r="174" spans="2:3" x14ac:dyDescent="0.3">
      <c r="B174" s="13" t="s">
        <v>88</v>
      </c>
      <c r="C174" t="s">
        <v>411</v>
      </c>
    </row>
    <row r="175" spans="2:3" x14ac:dyDescent="0.3">
      <c r="B175" s="13" t="s">
        <v>94</v>
      </c>
      <c r="C175" t="s">
        <v>411</v>
      </c>
    </row>
    <row r="176" spans="2:3" x14ac:dyDescent="0.3">
      <c r="B176" s="13" t="s">
        <v>95</v>
      </c>
      <c r="C176" t="s">
        <v>411</v>
      </c>
    </row>
    <row r="177" spans="2:3" x14ac:dyDescent="0.3">
      <c r="B177" s="13" t="s">
        <v>80</v>
      </c>
      <c r="C177" t="s">
        <v>411</v>
      </c>
    </row>
    <row r="178" spans="2:3" x14ac:dyDescent="0.3">
      <c r="B178" s="13" t="s">
        <v>102</v>
      </c>
      <c r="C178" t="s">
        <v>411</v>
      </c>
    </row>
    <row r="179" spans="2:3" x14ac:dyDescent="0.3">
      <c r="B179" s="13" t="s">
        <v>96</v>
      </c>
      <c r="C179" t="s">
        <v>411</v>
      </c>
    </row>
    <row r="180" spans="2:3" x14ac:dyDescent="0.3">
      <c r="B180" s="13" t="s">
        <v>89</v>
      </c>
      <c r="C180" t="s">
        <v>411</v>
      </c>
    </row>
    <row r="181" spans="2:3" x14ac:dyDescent="0.3">
      <c r="B181" s="13" t="s">
        <v>86</v>
      </c>
      <c r="C181" t="s">
        <v>411</v>
      </c>
    </row>
    <row r="182" spans="2:3" x14ac:dyDescent="0.3">
      <c r="B182" s="13" t="s">
        <v>91</v>
      </c>
      <c r="C182" t="s">
        <v>411</v>
      </c>
    </row>
    <row r="183" spans="2:3" x14ac:dyDescent="0.3">
      <c r="B183" s="13" t="s">
        <v>97</v>
      </c>
      <c r="C183" t="s">
        <v>411</v>
      </c>
    </row>
    <row r="184" spans="2:3" x14ac:dyDescent="0.3">
      <c r="B184" s="13" t="s">
        <v>98</v>
      </c>
      <c r="C184" t="s">
        <v>411</v>
      </c>
    </row>
    <row r="185" spans="2:3" x14ac:dyDescent="0.3">
      <c r="B185" s="13" t="s">
        <v>99</v>
      </c>
      <c r="C185" t="s">
        <v>411</v>
      </c>
    </row>
    <row r="186" spans="2:3" x14ac:dyDescent="0.3">
      <c r="B186" s="13" t="s">
        <v>85</v>
      </c>
      <c r="C186" t="s">
        <v>411</v>
      </c>
    </row>
    <row r="187" spans="2:3" x14ac:dyDescent="0.3">
      <c r="B187" s="13" t="s">
        <v>79</v>
      </c>
      <c r="C187" t="s">
        <v>411</v>
      </c>
    </row>
    <row r="188" spans="2:3" x14ac:dyDescent="0.3">
      <c r="B188" s="13" t="s">
        <v>100</v>
      </c>
      <c r="C188" t="s">
        <v>411</v>
      </c>
    </row>
    <row r="189" spans="2:3" x14ac:dyDescent="0.3">
      <c r="B189" s="13" t="s">
        <v>101</v>
      </c>
      <c r="C189" t="s">
        <v>411</v>
      </c>
    </row>
    <row r="190" spans="2:3" x14ac:dyDescent="0.3">
      <c r="B190" s="13" t="s">
        <v>82</v>
      </c>
      <c r="C190" t="s">
        <v>411</v>
      </c>
    </row>
    <row r="191" spans="2:3" x14ac:dyDescent="0.3">
      <c r="B191" s="12" t="s">
        <v>128</v>
      </c>
    </row>
    <row r="192" spans="2:3" x14ac:dyDescent="0.3">
      <c r="B192" s="13" t="s">
        <v>78</v>
      </c>
      <c r="C192" t="s">
        <v>411</v>
      </c>
    </row>
    <row r="193" spans="2:3" x14ac:dyDescent="0.3">
      <c r="B193" s="13" t="s">
        <v>92</v>
      </c>
      <c r="C193" t="s">
        <v>411</v>
      </c>
    </row>
    <row r="194" spans="2:3" x14ac:dyDescent="0.3">
      <c r="B194" s="13" t="s">
        <v>93</v>
      </c>
      <c r="C194" t="s">
        <v>411</v>
      </c>
    </row>
    <row r="195" spans="2:3" x14ac:dyDescent="0.3">
      <c r="B195" s="13" t="s">
        <v>81</v>
      </c>
      <c r="C195" t="s">
        <v>411</v>
      </c>
    </row>
    <row r="196" spans="2:3" x14ac:dyDescent="0.3">
      <c r="B196" s="13" t="s">
        <v>83</v>
      </c>
      <c r="C196" t="s">
        <v>411</v>
      </c>
    </row>
    <row r="197" spans="2:3" x14ac:dyDescent="0.3">
      <c r="B197" s="13" t="s">
        <v>84</v>
      </c>
      <c r="C197" t="s">
        <v>411</v>
      </c>
    </row>
    <row r="198" spans="2:3" x14ac:dyDescent="0.3">
      <c r="B198" s="13" t="s">
        <v>87</v>
      </c>
      <c r="C198" t="s">
        <v>411</v>
      </c>
    </row>
    <row r="199" spans="2:3" x14ac:dyDescent="0.3">
      <c r="B199" s="13" t="s">
        <v>90</v>
      </c>
      <c r="C199" t="s">
        <v>411</v>
      </c>
    </row>
    <row r="200" spans="2:3" x14ac:dyDescent="0.3">
      <c r="B200" s="13" t="s">
        <v>88</v>
      </c>
      <c r="C200" t="s">
        <v>411</v>
      </c>
    </row>
    <row r="201" spans="2:3" x14ac:dyDescent="0.3">
      <c r="B201" s="13" t="s">
        <v>94</v>
      </c>
      <c r="C201" t="s">
        <v>411</v>
      </c>
    </row>
    <row r="202" spans="2:3" x14ac:dyDescent="0.3">
      <c r="B202" s="13" t="s">
        <v>95</v>
      </c>
      <c r="C202" t="s">
        <v>411</v>
      </c>
    </row>
    <row r="203" spans="2:3" x14ac:dyDescent="0.3">
      <c r="B203" s="13" t="s">
        <v>80</v>
      </c>
      <c r="C203" t="s">
        <v>411</v>
      </c>
    </row>
    <row r="204" spans="2:3" x14ac:dyDescent="0.3">
      <c r="B204" s="13" t="s">
        <v>102</v>
      </c>
      <c r="C204" t="s">
        <v>411</v>
      </c>
    </row>
    <row r="205" spans="2:3" x14ac:dyDescent="0.3">
      <c r="B205" s="13" t="s">
        <v>96</v>
      </c>
      <c r="C205" t="s">
        <v>411</v>
      </c>
    </row>
    <row r="206" spans="2:3" x14ac:dyDescent="0.3">
      <c r="B206" s="13" t="s">
        <v>89</v>
      </c>
      <c r="C206" t="s">
        <v>411</v>
      </c>
    </row>
    <row r="207" spans="2:3" x14ac:dyDescent="0.3">
      <c r="B207" s="13" t="s">
        <v>86</v>
      </c>
      <c r="C207" t="s">
        <v>411</v>
      </c>
    </row>
    <row r="208" spans="2:3" x14ac:dyDescent="0.3">
      <c r="B208" s="13" t="s">
        <v>91</v>
      </c>
      <c r="C208" t="s">
        <v>411</v>
      </c>
    </row>
    <row r="209" spans="2:3" x14ac:dyDescent="0.3">
      <c r="B209" s="13" t="s">
        <v>97</v>
      </c>
      <c r="C209" t="s">
        <v>411</v>
      </c>
    </row>
    <row r="210" spans="2:3" x14ac:dyDescent="0.3">
      <c r="B210" s="13" t="s">
        <v>98</v>
      </c>
      <c r="C210" t="s">
        <v>411</v>
      </c>
    </row>
    <row r="211" spans="2:3" x14ac:dyDescent="0.3">
      <c r="B211" s="13" t="s">
        <v>99</v>
      </c>
      <c r="C211" t="s">
        <v>411</v>
      </c>
    </row>
    <row r="212" spans="2:3" x14ac:dyDescent="0.3">
      <c r="B212" s="13" t="s">
        <v>85</v>
      </c>
      <c r="C212" t="s">
        <v>411</v>
      </c>
    </row>
    <row r="213" spans="2:3" x14ac:dyDescent="0.3">
      <c r="B213" s="13" t="s">
        <v>79</v>
      </c>
      <c r="C213" t="s">
        <v>411</v>
      </c>
    </row>
    <row r="214" spans="2:3" x14ac:dyDescent="0.3">
      <c r="B214" s="13" t="s">
        <v>100</v>
      </c>
      <c r="C214" t="s">
        <v>411</v>
      </c>
    </row>
    <row r="215" spans="2:3" x14ac:dyDescent="0.3">
      <c r="B215" s="13" t="s">
        <v>101</v>
      </c>
      <c r="C215" t="s">
        <v>411</v>
      </c>
    </row>
    <row r="216" spans="2:3" x14ac:dyDescent="0.3">
      <c r="B216" s="13" t="s">
        <v>82</v>
      </c>
      <c r="C216" t="s">
        <v>411</v>
      </c>
    </row>
    <row r="217" spans="2:3" x14ac:dyDescent="0.3">
      <c r="B217" s="11" t="s">
        <v>147</v>
      </c>
    </row>
    <row r="218" spans="2:3" x14ac:dyDescent="0.3">
      <c r="B218" s="12" t="s">
        <v>123</v>
      </c>
    </row>
    <row r="219" spans="2:3" x14ac:dyDescent="0.3">
      <c r="B219" s="13" t="s">
        <v>78</v>
      </c>
      <c r="C219">
        <v>1</v>
      </c>
    </row>
    <row r="220" spans="2:3" x14ac:dyDescent="0.3">
      <c r="B220" s="13" t="s">
        <v>92</v>
      </c>
      <c r="C220">
        <v>1</v>
      </c>
    </row>
    <row r="221" spans="2:3" x14ac:dyDescent="0.3">
      <c r="B221" s="13" t="s">
        <v>93</v>
      </c>
      <c r="C221">
        <v>1</v>
      </c>
    </row>
    <row r="222" spans="2:3" x14ac:dyDescent="0.3">
      <c r="B222" s="13" t="s">
        <v>81</v>
      </c>
      <c r="C222">
        <v>1</v>
      </c>
    </row>
    <row r="223" spans="2:3" x14ac:dyDescent="0.3">
      <c r="B223" s="13" t="s">
        <v>83</v>
      </c>
      <c r="C223">
        <v>1</v>
      </c>
    </row>
    <row r="224" spans="2:3" x14ac:dyDescent="0.3">
      <c r="B224" s="13" t="s">
        <v>84</v>
      </c>
      <c r="C224">
        <v>1</v>
      </c>
    </row>
    <row r="225" spans="2:3" x14ac:dyDescent="0.3">
      <c r="B225" s="13" t="s">
        <v>87</v>
      </c>
      <c r="C225">
        <v>1</v>
      </c>
    </row>
    <row r="226" spans="2:3" x14ac:dyDescent="0.3">
      <c r="B226" s="13" t="s">
        <v>90</v>
      </c>
      <c r="C226">
        <v>1</v>
      </c>
    </row>
    <row r="227" spans="2:3" x14ac:dyDescent="0.3">
      <c r="B227" s="13" t="s">
        <v>88</v>
      </c>
      <c r="C227">
        <v>1</v>
      </c>
    </row>
    <row r="228" spans="2:3" x14ac:dyDescent="0.3">
      <c r="B228" s="13" t="s">
        <v>94</v>
      </c>
      <c r="C228">
        <v>1</v>
      </c>
    </row>
    <row r="229" spans="2:3" x14ac:dyDescent="0.3">
      <c r="B229" s="13" t="s">
        <v>95</v>
      </c>
      <c r="C229">
        <v>1</v>
      </c>
    </row>
    <row r="230" spans="2:3" x14ac:dyDescent="0.3">
      <c r="B230" s="13" t="s">
        <v>80</v>
      </c>
      <c r="C230">
        <v>1</v>
      </c>
    </row>
    <row r="231" spans="2:3" x14ac:dyDescent="0.3">
      <c r="B231" s="13" t="s">
        <v>102</v>
      </c>
      <c r="C231">
        <v>1</v>
      </c>
    </row>
    <row r="232" spans="2:3" x14ac:dyDescent="0.3">
      <c r="B232" s="13" t="s">
        <v>96</v>
      </c>
      <c r="C232">
        <v>1</v>
      </c>
    </row>
    <row r="233" spans="2:3" x14ac:dyDescent="0.3">
      <c r="B233" s="13" t="s">
        <v>89</v>
      </c>
      <c r="C233">
        <v>1</v>
      </c>
    </row>
    <row r="234" spans="2:3" x14ac:dyDescent="0.3">
      <c r="B234" s="13" t="s">
        <v>86</v>
      </c>
      <c r="C234">
        <v>1</v>
      </c>
    </row>
    <row r="235" spans="2:3" x14ac:dyDescent="0.3">
      <c r="B235" s="13" t="s">
        <v>91</v>
      </c>
      <c r="C235">
        <v>1</v>
      </c>
    </row>
    <row r="236" spans="2:3" x14ac:dyDescent="0.3">
      <c r="B236" s="13" t="s">
        <v>97</v>
      </c>
      <c r="C236">
        <v>1</v>
      </c>
    </row>
    <row r="237" spans="2:3" x14ac:dyDescent="0.3">
      <c r="B237" s="13" t="s">
        <v>98</v>
      </c>
      <c r="C237">
        <v>1</v>
      </c>
    </row>
    <row r="238" spans="2:3" x14ac:dyDescent="0.3">
      <c r="B238" s="13" t="s">
        <v>99</v>
      </c>
      <c r="C238">
        <v>1</v>
      </c>
    </row>
    <row r="239" spans="2:3" x14ac:dyDescent="0.3">
      <c r="B239" s="13" t="s">
        <v>85</v>
      </c>
      <c r="C239">
        <v>1</v>
      </c>
    </row>
    <row r="240" spans="2:3" x14ac:dyDescent="0.3">
      <c r="B240" s="13" t="s">
        <v>79</v>
      </c>
      <c r="C240">
        <v>1</v>
      </c>
    </row>
    <row r="241" spans="2:3" x14ac:dyDescent="0.3">
      <c r="B241" s="13" t="s">
        <v>100</v>
      </c>
      <c r="C241">
        <v>1</v>
      </c>
    </row>
    <row r="242" spans="2:3" x14ac:dyDescent="0.3">
      <c r="B242" s="13" t="s">
        <v>101</v>
      </c>
      <c r="C242">
        <v>1</v>
      </c>
    </row>
    <row r="243" spans="2:3" x14ac:dyDescent="0.3">
      <c r="B243" s="13" t="s">
        <v>82</v>
      </c>
      <c r="C243">
        <v>1</v>
      </c>
    </row>
    <row r="244" spans="2:3" x14ac:dyDescent="0.3">
      <c r="B244" s="12" t="s">
        <v>127</v>
      </c>
    </row>
    <row r="245" spans="2:3" x14ac:dyDescent="0.3">
      <c r="B245" s="13" t="s">
        <v>78</v>
      </c>
      <c r="C245">
        <v>1</v>
      </c>
    </row>
    <row r="246" spans="2:3" x14ac:dyDescent="0.3">
      <c r="B246" s="13" t="s">
        <v>92</v>
      </c>
      <c r="C246">
        <v>1</v>
      </c>
    </row>
    <row r="247" spans="2:3" x14ac:dyDescent="0.3">
      <c r="B247" s="13" t="s">
        <v>93</v>
      </c>
      <c r="C247">
        <v>1</v>
      </c>
    </row>
    <row r="248" spans="2:3" x14ac:dyDescent="0.3">
      <c r="B248" s="13" t="s">
        <v>81</v>
      </c>
      <c r="C248">
        <v>1</v>
      </c>
    </row>
    <row r="249" spans="2:3" x14ac:dyDescent="0.3">
      <c r="B249" s="13" t="s">
        <v>83</v>
      </c>
      <c r="C249">
        <v>1</v>
      </c>
    </row>
    <row r="250" spans="2:3" x14ac:dyDescent="0.3">
      <c r="B250" s="13" t="s">
        <v>84</v>
      </c>
      <c r="C250">
        <v>1</v>
      </c>
    </row>
    <row r="251" spans="2:3" x14ac:dyDescent="0.3">
      <c r="B251" s="13" t="s">
        <v>87</v>
      </c>
      <c r="C251">
        <v>1</v>
      </c>
    </row>
    <row r="252" spans="2:3" x14ac:dyDescent="0.3">
      <c r="B252" s="13" t="s">
        <v>90</v>
      </c>
      <c r="C252">
        <v>1</v>
      </c>
    </row>
    <row r="253" spans="2:3" x14ac:dyDescent="0.3">
      <c r="B253" s="13" t="s">
        <v>88</v>
      </c>
      <c r="C253">
        <v>1</v>
      </c>
    </row>
    <row r="254" spans="2:3" x14ac:dyDescent="0.3">
      <c r="B254" s="13" t="s">
        <v>94</v>
      </c>
      <c r="C254">
        <v>1</v>
      </c>
    </row>
    <row r="255" spans="2:3" x14ac:dyDescent="0.3">
      <c r="B255" s="13" t="s">
        <v>95</v>
      </c>
      <c r="C255">
        <v>1</v>
      </c>
    </row>
    <row r="256" spans="2:3" x14ac:dyDescent="0.3">
      <c r="B256" s="13" t="s">
        <v>80</v>
      </c>
      <c r="C256">
        <v>1</v>
      </c>
    </row>
    <row r="257" spans="2:3" x14ac:dyDescent="0.3">
      <c r="B257" s="13" t="s">
        <v>102</v>
      </c>
      <c r="C257">
        <v>1</v>
      </c>
    </row>
    <row r="258" spans="2:3" x14ac:dyDescent="0.3">
      <c r="B258" s="13" t="s">
        <v>96</v>
      </c>
      <c r="C258">
        <v>1</v>
      </c>
    </row>
    <row r="259" spans="2:3" x14ac:dyDescent="0.3">
      <c r="B259" s="13" t="s">
        <v>89</v>
      </c>
      <c r="C259">
        <v>1</v>
      </c>
    </row>
    <row r="260" spans="2:3" x14ac:dyDescent="0.3">
      <c r="B260" s="13" t="s">
        <v>86</v>
      </c>
      <c r="C260">
        <v>1</v>
      </c>
    </row>
    <row r="261" spans="2:3" x14ac:dyDescent="0.3">
      <c r="B261" s="13" t="s">
        <v>91</v>
      </c>
      <c r="C261">
        <v>1</v>
      </c>
    </row>
    <row r="262" spans="2:3" x14ac:dyDescent="0.3">
      <c r="B262" s="13" t="s">
        <v>97</v>
      </c>
      <c r="C262">
        <v>1</v>
      </c>
    </row>
    <row r="263" spans="2:3" x14ac:dyDescent="0.3">
      <c r="B263" s="13" t="s">
        <v>98</v>
      </c>
      <c r="C263">
        <v>1</v>
      </c>
    </row>
    <row r="264" spans="2:3" x14ac:dyDescent="0.3">
      <c r="B264" s="13" t="s">
        <v>99</v>
      </c>
      <c r="C264">
        <v>1</v>
      </c>
    </row>
    <row r="265" spans="2:3" x14ac:dyDescent="0.3">
      <c r="B265" s="13" t="s">
        <v>85</v>
      </c>
      <c r="C265">
        <v>1</v>
      </c>
    </row>
    <row r="266" spans="2:3" x14ac:dyDescent="0.3">
      <c r="B266" s="13" t="s">
        <v>79</v>
      </c>
      <c r="C266">
        <v>1</v>
      </c>
    </row>
    <row r="267" spans="2:3" x14ac:dyDescent="0.3">
      <c r="B267" s="13" t="s">
        <v>100</v>
      </c>
      <c r="C267">
        <v>1</v>
      </c>
    </row>
    <row r="268" spans="2:3" x14ac:dyDescent="0.3">
      <c r="B268" s="13" t="s">
        <v>101</v>
      </c>
      <c r="C268">
        <v>1</v>
      </c>
    </row>
    <row r="269" spans="2:3" x14ac:dyDescent="0.3">
      <c r="B269" s="13" t="s">
        <v>82</v>
      </c>
      <c r="C269">
        <v>1</v>
      </c>
    </row>
    <row r="270" spans="2:3" x14ac:dyDescent="0.3">
      <c r="B270" s="12" t="s">
        <v>128</v>
      </c>
    </row>
    <row r="271" spans="2:3" x14ac:dyDescent="0.3">
      <c r="B271" s="13" t="s">
        <v>78</v>
      </c>
      <c r="C271" t="s">
        <v>709</v>
      </c>
    </row>
    <row r="272" spans="2:3" x14ac:dyDescent="0.3">
      <c r="B272" s="13" t="s">
        <v>92</v>
      </c>
      <c r="C272" t="s">
        <v>709</v>
      </c>
    </row>
    <row r="273" spans="2:3" x14ac:dyDescent="0.3">
      <c r="B273" s="13" t="s">
        <v>93</v>
      </c>
      <c r="C273" t="s">
        <v>709</v>
      </c>
    </row>
    <row r="274" spans="2:3" x14ac:dyDescent="0.3">
      <c r="B274" s="13" t="s">
        <v>81</v>
      </c>
      <c r="C274" t="s">
        <v>709</v>
      </c>
    </row>
    <row r="275" spans="2:3" x14ac:dyDescent="0.3">
      <c r="B275" s="13" t="s">
        <v>83</v>
      </c>
      <c r="C275" t="s">
        <v>709</v>
      </c>
    </row>
    <row r="276" spans="2:3" x14ac:dyDescent="0.3">
      <c r="B276" s="13" t="s">
        <v>84</v>
      </c>
      <c r="C276" t="s">
        <v>709</v>
      </c>
    </row>
    <row r="277" spans="2:3" x14ac:dyDescent="0.3">
      <c r="B277" s="13" t="s">
        <v>87</v>
      </c>
      <c r="C277" t="s">
        <v>709</v>
      </c>
    </row>
    <row r="278" spans="2:3" x14ac:dyDescent="0.3">
      <c r="B278" s="13" t="s">
        <v>90</v>
      </c>
      <c r="C278" t="s">
        <v>709</v>
      </c>
    </row>
    <row r="279" spans="2:3" x14ac:dyDescent="0.3">
      <c r="B279" s="13" t="s">
        <v>88</v>
      </c>
      <c r="C279" t="s">
        <v>709</v>
      </c>
    </row>
    <row r="280" spans="2:3" x14ac:dyDescent="0.3">
      <c r="B280" s="13" t="s">
        <v>94</v>
      </c>
      <c r="C280" t="s">
        <v>709</v>
      </c>
    </row>
    <row r="281" spans="2:3" x14ac:dyDescent="0.3">
      <c r="B281" s="13" t="s">
        <v>95</v>
      </c>
      <c r="C281" t="s">
        <v>709</v>
      </c>
    </row>
    <row r="282" spans="2:3" x14ac:dyDescent="0.3">
      <c r="B282" s="13" t="s">
        <v>80</v>
      </c>
      <c r="C282" t="s">
        <v>709</v>
      </c>
    </row>
    <row r="283" spans="2:3" x14ac:dyDescent="0.3">
      <c r="B283" s="13" t="s">
        <v>102</v>
      </c>
      <c r="C283" t="s">
        <v>709</v>
      </c>
    </row>
    <row r="284" spans="2:3" x14ac:dyDescent="0.3">
      <c r="B284" s="13" t="s">
        <v>96</v>
      </c>
      <c r="C284" t="s">
        <v>709</v>
      </c>
    </row>
    <row r="285" spans="2:3" x14ac:dyDescent="0.3">
      <c r="B285" s="13" t="s">
        <v>89</v>
      </c>
      <c r="C285" t="s">
        <v>709</v>
      </c>
    </row>
    <row r="286" spans="2:3" x14ac:dyDescent="0.3">
      <c r="B286" s="13" t="s">
        <v>86</v>
      </c>
      <c r="C286" t="s">
        <v>709</v>
      </c>
    </row>
    <row r="287" spans="2:3" x14ac:dyDescent="0.3">
      <c r="B287" s="13" t="s">
        <v>91</v>
      </c>
      <c r="C287" t="s">
        <v>709</v>
      </c>
    </row>
    <row r="288" spans="2:3" x14ac:dyDescent="0.3">
      <c r="B288" s="13" t="s">
        <v>97</v>
      </c>
      <c r="C288" t="s">
        <v>709</v>
      </c>
    </row>
    <row r="289" spans="2:3" x14ac:dyDescent="0.3">
      <c r="B289" s="13" t="s">
        <v>98</v>
      </c>
      <c r="C289" t="s">
        <v>709</v>
      </c>
    </row>
    <row r="290" spans="2:3" x14ac:dyDescent="0.3">
      <c r="B290" s="13" t="s">
        <v>99</v>
      </c>
      <c r="C290" t="s">
        <v>709</v>
      </c>
    </row>
    <row r="291" spans="2:3" x14ac:dyDescent="0.3">
      <c r="B291" s="13" t="s">
        <v>85</v>
      </c>
      <c r="C291" t="s">
        <v>709</v>
      </c>
    </row>
    <row r="292" spans="2:3" x14ac:dyDescent="0.3">
      <c r="B292" s="13" t="s">
        <v>79</v>
      </c>
      <c r="C292" t="s">
        <v>709</v>
      </c>
    </row>
    <row r="293" spans="2:3" x14ac:dyDescent="0.3">
      <c r="B293" s="13" t="s">
        <v>100</v>
      </c>
      <c r="C293" t="s">
        <v>709</v>
      </c>
    </row>
    <row r="294" spans="2:3" x14ac:dyDescent="0.3">
      <c r="B294" s="13" t="s">
        <v>101</v>
      </c>
      <c r="C294" t="s">
        <v>709</v>
      </c>
    </row>
    <row r="295" spans="2:3" x14ac:dyDescent="0.3">
      <c r="B295" s="13" t="s">
        <v>82</v>
      </c>
      <c r="C295" t="s">
        <v>709</v>
      </c>
    </row>
    <row r="296" spans="2:3" x14ac:dyDescent="0.3">
      <c r="B296" s="11" t="s">
        <v>151</v>
      </c>
    </row>
    <row r="297" spans="2:3" x14ac:dyDescent="0.3">
      <c r="B297" s="12" t="s">
        <v>123</v>
      </c>
    </row>
    <row r="298" spans="2:3" x14ac:dyDescent="0.3">
      <c r="B298" s="13" t="s">
        <v>78</v>
      </c>
      <c r="C298">
        <v>1</v>
      </c>
    </row>
    <row r="299" spans="2:3" x14ac:dyDescent="0.3">
      <c r="B299" s="13" t="s">
        <v>92</v>
      </c>
      <c r="C299">
        <v>1</v>
      </c>
    </row>
    <row r="300" spans="2:3" x14ac:dyDescent="0.3">
      <c r="B300" s="13" t="s">
        <v>93</v>
      </c>
      <c r="C300">
        <v>1</v>
      </c>
    </row>
    <row r="301" spans="2:3" x14ac:dyDescent="0.3">
      <c r="B301" s="13" t="s">
        <v>81</v>
      </c>
      <c r="C301">
        <v>1</v>
      </c>
    </row>
    <row r="302" spans="2:3" x14ac:dyDescent="0.3">
      <c r="B302" s="13" t="s">
        <v>83</v>
      </c>
      <c r="C302">
        <v>1</v>
      </c>
    </row>
    <row r="303" spans="2:3" x14ac:dyDescent="0.3">
      <c r="B303" s="13" t="s">
        <v>84</v>
      </c>
      <c r="C303">
        <v>1</v>
      </c>
    </row>
    <row r="304" spans="2:3" x14ac:dyDescent="0.3">
      <c r="B304" s="13" t="s">
        <v>87</v>
      </c>
      <c r="C304">
        <v>1</v>
      </c>
    </row>
    <row r="305" spans="2:3" x14ac:dyDescent="0.3">
      <c r="B305" s="13" t="s">
        <v>90</v>
      </c>
      <c r="C305">
        <v>1</v>
      </c>
    </row>
    <row r="306" spans="2:3" x14ac:dyDescent="0.3">
      <c r="B306" s="13" t="s">
        <v>88</v>
      </c>
      <c r="C306">
        <v>1</v>
      </c>
    </row>
    <row r="307" spans="2:3" x14ac:dyDescent="0.3">
      <c r="B307" s="13" t="s">
        <v>94</v>
      </c>
      <c r="C307">
        <v>1</v>
      </c>
    </row>
    <row r="308" spans="2:3" x14ac:dyDescent="0.3">
      <c r="B308" s="13" t="s">
        <v>95</v>
      </c>
      <c r="C308">
        <v>1</v>
      </c>
    </row>
    <row r="309" spans="2:3" x14ac:dyDescent="0.3">
      <c r="B309" s="13" t="s">
        <v>80</v>
      </c>
      <c r="C309">
        <v>1</v>
      </c>
    </row>
    <row r="310" spans="2:3" x14ac:dyDescent="0.3">
      <c r="B310" s="13" t="s">
        <v>102</v>
      </c>
      <c r="C310">
        <v>1</v>
      </c>
    </row>
    <row r="311" spans="2:3" x14ac:dyDescent="0.3">
      <c r="B311" s="13" t="s">
        <v>96</v>
      </c>
      <c r="C311">
        <v>1</v>
      </c>
    </row>
    <row r="312" spans="2:3" x14ac:dyDescent="0.3">
      <c r="B312" s="13" t="s">
        <v>89</v>
      </c>
      <c r="C312">
        <v>1</v>
      </c>
    </row>
    <row r="313" spans="2:3" x14ac:dyDescent="0.3">
      <c r="B313" s="13" t="s">
        <v>86</v>
      </c>
      <c r="C313">
        <v>1</v>
      </c>
    </row>
    <row r="314" spans="2:3" x14ac:dyDescent="0.3">
      <c r="B314" s="13" t="s">
        <v>91</v>
      </c>
      <c r="C314">
        <v>1</v>
      </c>
    </row>
    <row r="315" spans="2:3" x14ac:dyDescent="0.3">
      <c r="B315" s="13" t="s">
        <v>97</v>
      </c>
      <c r="C315">
        <v>1</v>
      </c>
    </row>
    <row r="316" spans="2:3" x14ac:dyDescent="0.3">
      <c r="B316" s="13" t="s">
        <v>98</v>
      </c>
      <c r="C316">
        <v>1</v>
      </c>
    </row>
    <row r="317" spans="2:3" x14ac:dyDescent="0.3">
      <c r="B317" s="13" t="s">
        <v>99</v>
      </c>
      <c r="C317">
        <v>1</v>
      </c>
    </row>
    <row r="318" spans="2:3" x14ac:dyDescent="0.3">
      <c r="B318" s="13" t="s">
        <v>85</v>
      </c>
      <c r="C318">
        <v>1</v>
      </c>
    </row>
    <row r="319" spans="2:3" x14ac:dyDescent="0.3">
      <c r="B319" s="13" t="s">
        <v>79</v>
      </c>
      <c r="C319">
        <v>1</v>
      </c>
    </row>
    <row r="320" spans="2:3" x14ac:dyDescent="0.3">
      <c r="B320" s="13" t="s">
        <v>100</v>
      </c>
      <c r="C320">
        <v>1</v>
      </c>
    </row>
    <row r="321" spans="2:3" x14ac:dyDescent="0.3">
      <c r="B321" s="13" t="s">
        <v>101</v>
      </c>
      <c r="C321">
        <v>1</v>
      </c>
    </row>
    <row r="322" spans="2:3" x14ac:dyDescent="0.3">
      <c r="B322" s="13" t="s">
        <v>82</v>
      </c>
      <c r="C322">
        <v>1</v>
      </c>
    </row>
    <row r="323" spans="2:3" x14ac:dyDescent="0.3">
      <c r="B323" s="12" t="s">
        <v>127</v>
      </c>
    </row>
    <row r="324" spans="2:3" x14ac:dyDescent="0.3">
      <c r="B324" s="13" t="s">
        <v>78</v>
      </c>
      <c r="C324">
        <v>1</v>
      </c>
    </row>
    <row r="325" spans="2:3" x14ac:dyDescent="0.3">
      <c r="B325" s="13" t="s">
        <v>92</v>
      </c>
      <c r="C325">
        <v>1</v>
      </c>
    </row>
    <row r="326" spans="2:3" x14ac:dyDescent="0.3">
      <c r="B326" s="13" t="s">
        <v>93</v>
      </c>
      <c r="C326">
        <v>1</v>
      </c>
    </row>
    <row r="327" spans="2:3" x14ac:dyDescent="0.3">
      <c r="B327" s="13" t="s">
        <v>81</v>
      </c>
      <c r="C327">
        <v>1</v>
      </c>
    </row>
    <row r="328" spans="2:3" x14ac:dyDescent="0.3">
      <c r="B328" s="13" t="s">
        <v>83</v>
      </c>
      <c r="C328">
        <v>1</v>
      </c>
    </row>
    <row r="329" spans="2:3" x14ac:dyDescent="0.3">
      <c r="B329" s="13" t="s">
        <v>84</v>
      </c>
      <c r="C329">
        <v>1</v>
      </c>
    </row>
    <row r="330" spans="2:3" x14ac:dyDescent="0.3">
      <c r="B330" s="13" t="s">
        <v>87</v>
      </c>
      <c r="C330">
        <v>1</v>
      </c>
    </row>
    <row r="331" spans="2:3" x14ac:dyDescent="0.3">
      <c r="B331" s="13" t="s">
        <v>90</v>
      </c>
      <c r="C331">
        <v>1</v>
      </c>
    </row>
    <row r="332" spans="2:3" x14ac:dyDescent="0.3">
      <c r="B332" s="13" t="s">
        <v>88</v>
      </c>
      <c r="C332">
        <v>1</v>
      </c>
    </row>
    <row r="333" spans="2:3" x14ac:dyDescent="0.3">
      <c r="B333" s="13" t="s">
        <v>94</v>
      </c>
      <c r="C333">
        <v>1</v>
      </c>
    </row>
    <row r="334" spans="2:3" x14ac:dyDescent="0.3">
      <c r="B334" s="13" t="s">
        <v>95</v>
      </c>
      <c r="C334">
        <v>1</v>
      </c>
    </row>
    <row r="335" spans="2:3" x14ac:dyDescent="0.3">
      <c r="B335" s="13" t="s">
        <v>80</v>
      </c>
      <c r="C335">
        <v>1</v>
      </c>
    </row>
    <row r="336" spans="2:3" x14ac:dyDescent="0.3">
      <c r="B336" s="13" t="s">
        <v>102</v>
      </c>
      <c r="C336">
        <v>1</v>
      </c>
    </row>
    <row r="337" spans="2:3" x14ac:dyDescent="0.3">
      <c r="B337" s="13" t="s">
        <v>96</v>
      </c>
      <c r="C337">
        <v>1</v>
      </c>
    </row>
    <row r="338" spans="2:3" x14ac:dyDescent="0.3">
      <c r="B338" s="13" t="s">
        <v>89</v>
      </c>
      <c r="C338">
        <v>1</v>
      </c>
    </row>
    <row r="339" spans="2:3" x14ac:dyDescent="0.3">
      <c r="B339" s="13" t="s">
        <v>86</v>
      </c>
      <c r="C339">
        <v>1</v>
      </c>
    </row>
    <row r="340" spans="2:3" x14ac:dyDescent="0.3">
      <c r="B340" s="13" t="s">
        <v>91</v>
      </c>
      <c r="C340">
        <v>1</v>
      </c>
    </row>
    <row r="341" spans="2:3" x14ac:dyDescent="0.3">
      <c r="B341" s="13" t="s">
        <v>97</v>
      </c>
      <c r="C341">
        <v>1</v>
      </c>
    </row>
    <row r="342" spans="2:3" x14ac:dyDescent="0.3">
      <c r="B342" s="13" t="s">
        <v>98</v>
      </c>
      <c r="C342">
        <v>1</v>
      </c>
    </row>
    <row r="343" spans="2:3" x14ac:dyDescent="0.3">
      <c r="B343" s="13" t="s">
        <v>99</v>
      </c>
      <c r="C343">
        <v>1</v>
      </c>
    </row>
    <row r="344" spans="2:3" x14ac:dyDescent="0.3">
      <c r="B344" s="13" t="s">
        <v>85</v>
      </c>
      <c r="C344">
        <v>1</v>
      </c>
    </row>
    <row r="345" spans="2:3" x14ac:dyDescent="0.3">
      <c r="B345" s="13" t="s">
        <v>79</v>
      </c>
      <c r="C345">
        <v>1</v>
      </c>
    </row>
    <row r="346" spans="2:3" x14ac:dyDescent="0.3">
      <c r="B346" s="13" t="s">
        <v>100</v>
      </c>
      <c r="C346">
        <v>1</v>
      </c>
    </row>
    <row r="347" spans="2:3" x14ac:dyDescent="0.3">
      <c r="B347" s="13" t="s">
        <v>101</v>
      </c>
      <c r="C347">
        <v>1</v>
      </c>
    </row>
    <row r="348" spans="2:3" x14ac:dyDescent="0.3">
      <c r="B348" s="13" t="s">
        <v>82</v>
      </c>
      <c r="C348">
        <v>1</v>
      </c>
    </row>
    <row r="349" spans="2:3" x14ac:dyDescent="0.3">
      <c r="B349" s="12" t="s">
        <v>128</v>
      </c>
    </row>
    <row r="350" spans="2:3" x14ac:dyDescent="0.3">
      <c r="B350" s="13" t="s">
        <v>78</v>
      </c>
      <c r="C350" t="s">
        <v>709</v>
      </c>
    </row>
    <row r="351" spans="2:3" x14ac:dyDescent="0.3">
      <c r="B351" s="13" t="s">
        <v>92</v>
      </c>
      <c r="C351" t="s">
        <v>709</v>
      </c>
    </row>
    <row r="352" spans="2:3" x14ac:dyDescent="0.3">
      <c r="B352" s="13" t="s">
        <v>93</v>
      </c>
      <c r="C352" t="s">
        <v>709</v>
      </c>
    </row>
    <row r="353" spans="2:3" x14ac:dyDescent="0.3">
      <c r="B353" s="13" t="s">
        <v>81</v>
      </c>
      <c r="C353" t="s">
        <v>709</v>
      </c>
    </row>
    <row r="354" spans="2:3" x14ac:dyDescent="0.3">
      <c r="B354" s="13" t="s">
        <v>83</v>
      </c>
      <c r="C354" t="s">
        <v>709</v>
      </c>
    </row>
    <row r="355" spans="2:3" x14ac:dyDescent="0.3">
      <c r="B355" s="13" t="s">
        <v>84</v>
      </c>
      <c r="C355" t="s">
        <v>709</v>
      </c>
    </row>
    <row r="356" spans="2:3" x14ac:dyDescent="0.3">
      <c r="B356" s="13" t="s">
        <v>87</v>
      </c>
      <c r="C356" t="s">
        <v>709</v>
      </c>
    </row>
    <row r="357" spans="2:3" x14ac:dyDescent="0.3">
      <c r="B357" s="13" t="s">
        <v>90</v>
      </c>
      <c r="C357" t="s">
        <v>709</v>
      </c>
    </row>
    <row r="358" spans="2:3" x14ac:dyDescent="0.3">
      <c r="B358" s="13" t="s">
        <v>88</v>
      </c>
      <c r="C358" t="s">
        <v>709</v>
      </c>
    </row>
    <row r="359" spans="2:3" x14ac:dyDescent="0.3">
      <c r="B359" s="13" t="s">
        <v>94</v>
      </c>
      <c r="C359" t="s">
        <v>709</v>
      </c>
    </row>
    <row r="360" spans="2:3" x14ac:dyDescent="0.3">
      <c r="B360" s="13" t="s">
        <v>95</v>
      </c>
      <c r="C360" t="s">
        <v>709</v>
      </c>
    </row>
    <row r="361" spans="2:3" x14ac:dyDescent="0.3">
      <c r="B361" s="13" t="s">
        <v>80</v>
      </c>
      <c r="C361" t="s">
        <v>709</v>
      </c>
    </row>
    <row r="362" spans="2:3" x14ac:dyDescent="0.3">
      <c r="B362" s="13" t="s">
        <v>102</v>
      </c>
      <c r="C362" t="s">
        <v>709</v>
      </c>
    </row>
    <row r="363" spans="2:3" x14ac:dyDescent="0.3">
      <c r="B363" s="13" t="s">
        <v>96</v>
      </c>
      <c r="C363" t="s">
        <v>709</v>
      </c>
    </row>
    <row r="364" spans="2:3" x14ac:dyDescent="0.3">
      <c r="B364" s="13" t="s">
        <v>89</v>
      </c>
      <c r="C364" t="s">
        <v>709</v>
      </c>
    </row>
    <row r="365" spans="2:3" x14ac:dyDescent="0.3">
      <c r="B365" s="13" t="s">
        <v>86</v>
      </c>
      <c r="C365" t="s">
        <v>709</v>
      </c>
    </row>
    <row r="366" spans="2:3" x14ac:dyDescent="0.3">
      <c r="B366" s="13" t="s">
        <v>91</v>
      </c>
      <c r="C366" t="s">
        <v>709</v>
      </c>
    </row>
    <row r="367" spans="2:3" x14ac:dyDescent="0.3">
      <c r="B367" s="13" t="s">
        <v>97</v>
      </c>
      <c r="C367" t="s">
        <v>709</v>
      </c>
    </row>
    <row r="368" spans="2:3" x14ac:dyDescent="0.3">
      <c r="B368" s="13" t="s">
        <v>98</v>
      </c>
      <c r="C368" t="s">
        <v>709</v>
      </c>
    </row>
    <row r="369" spans="2:3" x14ac:dyDescent="0.3">
      <c r="B369" s="13" t="s">
        <v>99</v>
      </c>
      <c r="C369" t="s">
        <v>709</v>
      </c>
    </row>
    <row r="370" spans="2:3" x14ac:dyDescent="0.3">
      <c r="B370" s="13" t="s">
        <v>85</v>
      </c>
      <c r="C370" t="s">
        <v>709</v>
      </c>
    </row>
    <row r="371" spans="2:3" x14ac:dyDescent="0.3">
      <c r="B371" s="13" t="s">
        <v>79</v>
      </c>
      <c r="C371" t="s">
        <v>709</v>
      </c>
    </row>
    <row r="372" spans="2:3" x14ac:dyDescent="0.3">
      <c r="B372" s="13" t="s">
        <v>100</v>
      </c>
      <c r="C372" t="s">
        <v>709</v>
      </c>
    </row>
    <row r="373" spans="2:3" x14ac:dyDescent="0.3">
      <c r="B373" s="13" t="s">
        <v>101</v>
      </c>
      <c r="C373" t="s">
        <v>709</v>
      </c>
    </row>
    <row r="374" spans="2:3" x14ac:dyDescent="0.3">
      <c r="B374" s="13" t="s">
        <v>82</v>
      </c>
      <c r="C374" t="s">
        <v>709</v>
      </c>
    </row>
    <row r="375" spans="2:3" x14ac:dyDescent="0.3">
      <c r="B375" s="11" t="s">
        <v>148</v>
      </c>
    </row>
    <row r="376" spans="2:3" x14ac:dyDescent="0.3">
      <c r="B376" s="12" t="s">
        <v>123</v>
      </c>
    </row>
    <row r="377" spans="2:3" x14ac:dyDescent="0.3">
      <c r="B377" s="13" t="s">
        <v>78</v>
      </c>
      <c r="C377">
        <v>1</v>
      </c>
    </row>
    <row r="378" spans="2:3" x14ac:dyDescent="0.3">
      <c r="B378" s="13" t="s">
        <v>92</v>
      </c>
      <c r="C378">
        <v>1</v>
      </c>
    </row>
    <row r="379" spans="2:3" x14ac:dyDescent="0.3">
      <c r="B379" s="13" t="s">
        <v>93</v>
      </c>
      <c r="C379">
        <v>1</v>
      </c>
    </row>
    <row r="380" spans="2:3" x14ac:dyDescent="0.3">
      <c r="B380" s="13" t="s">
        <v>81</v>
      </c>
      <c r="C380">
        <v>1</v>
      </c>
    </row>
    <row r="381" spans="2:3" x14ac:dyDescent="0.3">
      <c r="B381" s="13" t="s">
        <v>83</v>
      </c>
      <c r="C381">
        <v>1</v>
      </c>
    </row>
    <row r="382" spans="2:3" x14ac:dyDescent="0.3">
      <c r="B382" s="13" t="s">
        <v>84</v>
      </c>
      <c r="C382">
        <v>1</v>
      </c>
    </row>
    <row r="383" spans="2:3" x14ac:dyDescent="0.3">
      <c r="B383" s="13" t="s">
        <v>87</v>
      </c>
      <c r="C383">
        <v>1</v>
      </c>
    </row>
    <row r="384" spans="2:3" x14ac:dyDescent="0.3">
      <c r="B384" s="13" t="s">
        <v>90</v>
      </c>
      <c r="C384">
        <v>1</v>
      </c>
    </row>
    <row r="385" spans="2:3" x14ac:dyDescent="0.3">
      <c r="B385" s="13" t="s">
        <v>88</v>
      </c>
      <c r="C385">
        <v>1</v>
      </c>
    </row>
    <row r="386" spans="2:3" x14ac:dyDescent="0.3">
      <c r="B386" s="13" t="s">
        <v>94</v>
      </c>
      <c r="C386">
        <v>1</v>
      </c>
    </row>
    <row r="387" spans="2:3" x14ac:dyDescent="0.3">
      <c r="B387" s="13" t="s">
        <v>95</v>
      </c>
      <c r="C387">
        <v>1</v>
      </c>
    </row>
    <row r="388" spans="2:3" x14ac:dyDescent="0.3">
      <c r="B388" s="13" t="s">
        <v>80</v>
      </c>
      <c r="C388">
        <v>1</v>
      </c>
    </row>
    <row r="389" spans="2:3" x14ac:dyDescent="0.3">
      <c r="B389" s="13" t="s">
        <v>102</v>
      </c>
      <c r="C389">
        <v>1</v>
      </c>
    </row>
    <row r="390" spans="2:3" x14ac:dyDescent="0.3">
      <c r="B390" s="13" t="s">
        <v>96</v>
      </c>
      <c r="C390">
        <v>1</v>
      </c>
    </row>
    <row r="391" spans="2:3" x14ac:dyDescent="0.3">
      <c r="B391" s="13" t="s">
        <v>89</v>
      </c>
      <c r="C391">
        <v>1</v>
      </c>
    </row>
    <row r="392" spans="2:3" x14ac:dyDescent="0.3">
      <c r="B392" s="13" t="s">
        <v>86</v>
      </c>
      <c r="C392">
        <v>1</v>
      </c>
    </row>
    <row r="393" spans="2:3" x14ac:dyDescent="0.3">
      <c r="B393" s="13" t="s">
        <v>91</v>
      </c>
      <c r="C393">
        <v>1</v>
      </c>
    </row>
    <row r="394" spans="2:3" x14ac:dyDescent="0.3">
      <c r="B394" s="13" t="s">
        <v>97</v>
      </c>
      <c r="C394">
        <v>1</v>
      </c>
    </row>
    <row r="395" spans="2:3" x14ac:dyDescent="0.3">
      <c r="B395" s="13" t="s">
        <v>98</v>
      </c>
      <c r="C395">
        <v>1</v>
      </c>
    </row>
    <row r="396" spans="2:3" x14ac:dyDescent="0.3">
      <c r="B396" s="13" t="s">
        <v>99</v>
      </c>
      <c r="C396">
        <v>1</v>
      </c>
    </row>
    <row r="397" spans="2:3" x14ac:dyDescent="0.3">
      <c r="B397" s="13" t="s">
        <v>85</v>
      </c>
      <c r="C397">
        <v>1</v>
      </c>
    </row>
    <row r="398" spans="2:3" x14ac:dyDescent="0.3">
      <c r="B398" s="13" t="s">
        <v>79</v>
      </c>
      <c r="C398">
        <v>1</v>
      </c>
    </row>
    <row r="399" spans="2:3" x14ac:dyDescent="0.3">
      <c r="B399" s="13" t="s">
        <v>100</v>
      </c>
      <c r="C399">
        <v>1</v>
      </c>
    </row>
    <row r="400" spans="2:3" x14ac:dyDescent="0.3">
      <c r="B400" s="13" t="s">
        <v>101</v>
      </c>
      <c r="C400">
        <v>1</v>
      </c>
    </row>
    <row r="401" spans="2:3" x14ac:dyDescent="0.3">
      <c r="B401" s="13" t="s">
        <v>82</v>
      </c>
      <c r="C401">
        <v>1</v>
      </c>
    </row>
    <row r="402" spans="2:3" x14ac:dyDescent="0.3">
      <c r="B402" s="12" t="s">
        <v>127</v>
      </c>
    </row>
    <row r="403" spans="2:3" x14ac:dyDescent="0.3">
      <c r="B403" s="13" t="s">
        <v>78</v>
      </c>
      <c r="C403">
        <v>1</v>
      </c>
    </row>
    <row r="404" spans="2:3" x14ac:dyDescent="0.3">
      <c r="B404" s="13" t="s">
        <v>92</v>
      </c>
      <c r="C404">
        <v>1</v>
      </c>
    </row>
    <row r="405" spans="2:3" x14ac:dyDescent="0.3">
      <c r="B405" s="13" t="s">
        <v>93</v>
      </c>
      <c r="C405">
        <v>1</v>
      </c>
    </row>
    <row r="406" spans="2:3" x14ac:dyDescent="0.3">
      <c r="B406" s="13" t="s">
        <v>81</v>
      </c>
      <c r="C406">
        <v>1</v>
      </c>
    </row>
    <row r="407" spans="2:3" x14ac:dyDescent="0.3">
      <c r="B407" s="13" t="s">
        <v>83</v>
      </c>
      <c r="C407">
        <v>1</v>
      </c>
    </row>
    <row r="408" spans="2:3" x14ac:dyDescent="0.3">
      <c r="B408" s="13" t="s">
        <v>84</v>
      </c>
      <c r="C408">
        <v>1</v>
      </c>
    </row>
    <row r="409" spans="2:3" x14ac:dyDescent="0.3">
      <c r="B409" s="13" t="s">
        <v>87</v>
      </c>
      <c r="C409">
        <v>1</v>
      </c>
    </row>
    <row r="410" spans="2:3" x14ac:dyDescent="0.3">
      <c r="B410" s="13" t="s">
        <v>90</v>
      </c>
      <c r="C410">
        <v>1</v>
      </c>
    </row>
    <row r="411" spans="2:3" x14ac:dyDescent="0.3">
      <c r="B411" s="13" t="s">
        <v>88</v>
      </c>
      <c r="C411">
        <v>1</v>
      </c>
    </row>
    <row r="412" spans="2:3" x14ac:dyDescent="0.3">
      <c r="B412" s="13" t="s">
        <v>94</v>
      </c>
      <c r="C412">
        <v>1</v>
      </c>
    </row>
    <row r="413" spans="2:3" x14ac:dyDescent="0.3">
      <c r="B413" s="13" t="s">
        <v>95</v>
      </c>
      <c r="C413">
        <v>1</v>
      </c>
    </row>
    <row r="414" spans="2:3" x14ac:dyDescent="0.3">
      <c r="B414" s="13" t="s">
        <v>80</v>
      </c>
      <c r="C414">
        <v>1</v>
      </c>
    </row>
    <row r="415" spans="2:3" x14ac:dyDescent="0.3">
      <c r="B415" s="13" t="s">
        <v>102</v>
      </c>
      <c r="C415">
        <v>1</v>
      </c>
    </row>
    <row r="416" spans="2:3" x14ac:dyDescent="0.3">
      <c r="B416" s="13" t="s">
        <v>96</v>
      </c>
      <c r="C416">
        <v>1</v>
      </c>
    </row>
    <row r="417" spans="2:3" x14ac:dyDescent="0.3">
      <c r="B417" s="13" t="s">
        <v>89</v>
      </c>
      <c r="C417">
        <v>1</v>
      </c>
    </row>
    <row r="418" spans="2:3" x14ac:dyDescent="0.3">
      <c r="B418" s="13" t="s">
        <v>86</v>
      </c>
      <c r="C418">
        <v>1</v>
      </c>
    </row>
    <row r="419" spans="2:3" x14ac:dyDescent="0.3">
      <c r="B419" s="13" t="s">
        <v>91</v>
      </c>
      <c r="C419">
        <v>1</v>
      </c>
    </row>
    <row r="420" spans="2:3" x14ac:dyDescent="0.3">
      <c r="B420" s="13" t="s">
        <v>97</v>
      </c>
      <c r="C420">
        <v>1</v>
      </c>
    </row>
    <row r="421" spans="2:3" x14ac:dyDescent="0.3">
      <c r="B421" s="13" t="s">
        <v>98</v>
      </c>
      <c r="C421">
        <v>1</v>
      </c>
    </row>
    <row r="422" spans="2:3" x14ac:dyDescent="0.3">
      <c r="B422" s="13" t="s">
        <v>99</v>
      </c>
      <c r="C422">
        <v>1</v>
      </c>
    </row>
    <row r="423" spans="2:3" x14ac:dyDescent="0.3">
      <c r="B423" s="13" t="s">
        <v>85</v>
      </c>
      <c r="C423">
        <v>1</v>
      </c>
    </row>
    <row r="424" spans="2:3" x14ac:dyDescent="0.3">
      <c r="B424" s="13" t="s">
        <v>79</v>
      </c>
      <c r="C424">
        <v>1</v>
      </c>
    </row>
    <row r="425" spans="2:3" x14ac:dyDescent="0.3">
      <c r="B425" s="13" t="s">
        <v>100</v>
      </c>
      <c r="C425">
        <v>1</v>
      </c>
    </row>
    <row r="426" spans="2:3" x14ac:dyDescent="0.3">
      <c r="B426" s="13" t="s">
        <v>101</v>
      </c>
      <c r="C426">
        <v>1</v>
      </c>
    </row>
    <row r="427" spans="2:3" x14ac:dyDescent="0.3">
      <c r="B427" s="13" t="s">
        <v>82</v>
      </c>
      <c r="C427">
        <v>1</v>
      </c>
    </row>
    <row r="428" spans="2:3" x14ac:dyDescent="0.3">
      <c r="B428" s="12" t="s">
        <v>128</v>
      </c>
    </row>
    <row r="429" spans="2:3" x14ac:dyDescent="0.3">
      <c r="B429" s="13" t="s">
        <v>78</v>
      </c>
      <c r="C429" t="s">
        <v>709</v>
      </c>
    </row>
    <row r="430" spans="2:3" x14ac:dyDescent="0.3">
      <c r="B430" s="13" t="s">
        <v>92</v>
      </c>
      <c r="C430" t="s">
        <v>709</v>
      </c>
    </row>
    <row r="431" spans="2:3" x14ac:dyDescent="0.3">
      <c r="B431" s="13" t="s">
        <v>93</v>
      </c>
      <c r="C431" t="s">
        <v>709</v>
      </c>
    </row>
    <row r="432" spans="2:3" x14ac:dyDescent="0.3">
      <c r="B432" s="13" t="s">
        <v>81</v>
      </c>
      <c r="C432" t="s">
        <v>709</v>
      </c>
    </row>
    <row r="433" spans="2:3" x14ac:dyDescent="0.3">
      <c r="B433" s="13" t="s">
        <v>83</v>
      </c>
      <c r="C433" t="s">
        <v>709</v>
      </c>
    </row>
    <row r="434" spans="2:3" x14ac:dyDescent="0.3">
      <c r="B434" s="13" t="s">
        <v>84</v>
      </c>
      <c r="C434" t="s">
        <v>709</v>
      </c>
    </row>
    <row r="435" spans="2:3" x14ac:dyDescent="0.3">
      <c r="B435" s="13" t="s">
        <v>87</v>
      </c>
      <c r="C435" t="s">
        <v>709</v>
      </c>
    </row>
    <row r="436" spans="2:3" x14ac:dyDescent="0.3">
      <c r="B436" s="13" t="s">
        <v>90</v>
      </c>
      <c r="C436" t="s">
        <v>709</v>
      </c>
    </row>
    <row r="437" spans="2:3" x14ac:dyDescent="0.3">
      <c r="B437" s="13" t="s">
        <v>88</v>
      </c>
      <c r="C437" t="s">
        <v>709</v>
      </c>
    </row>
    <row r="438" spans="2:3" x14ac:dyDescent="0.3">
      <c r="B438" s="13" t="s">
        <v>94</v>
      </c>
      <c r="C438" t="s">
        <v>709</v>
      </c>
    </row>
    <row r="439" spans="2:3" x14ac:dyDescent="0.3">
      <c r="B439" s="13" t="s">
        <v>95</v>
      </c>
      <c r="C439" t="s">
        <v>709</v>
      </c>
    </row>
    <row r="440" spans="2:3" x14ac:dyDescent="0.3">
      <c r="B440" s="13" t="s">
        <v>80</v>
      </c>
      <c r="C440" t="s">
        <v>709</v>
      </c>
    </row>
    <row r="441" spans="2:3" x14ac:dyDescent="0.3">
      <c r="B441" s="13" t="s">
        <v>102</v>
      </c>
      <c r="C441" t="s">
        <v>709</v>
      </c>
    </row>
    <row r="442" spans="2:3" x14ac:dyDescent="0.3">
      <c r="B442" s="13" t="s">
        <v>96</v>
      </c>
      <c r="C442" t="s">
        <v>709</v>
      </c>
    </row>
    <row r="443" spans="2:3" x14ac:dyDescent="0.3">
      <c r="B443" s="13" t="s">
        <v>89</v>
      </c>
      <c r="C443" t="s">
        <v>709</v>
      </c>
    </row>
    <row r="444" spans="2:3" x14ac:dyDescent="0.3">
      <c r="B444" s="13" t="s">
        <v>86</v>
      </c>
      <c r="C444" t="s">
        <v>709</v>
      </c>
    </row>
    <row r="445" spans="2:3" x14ac:dyDescent="0.3">
      <c r="B445" s="13" t="s">
        <v>91</v>
      </c>
      <c r="C445" t="s">
        <v>709</v>
      </c>
    </row>
    <row r="446" spans="2:3" x14ac:dyDescent="0.3">
      <c r="B446" s="13" t="s">
        <v>97</v>
      </c>
      <c r="C446" t="s">
        <v>709</v>
      </c>
    </row>
    <row r="447" spans="2:3" x14ac:dyDescent="0.3">
      <c r="B447" s="13" t="s">
        <v>98</v>
      </c>
      <c r="C447" t="s">
        <v>709</v>
      </c>
    </row>
    <row r="448" spans="2:3" x14ac:dyDescent="0.3">
      <c r="B448" s="13" t="s">
        <v>99</v>
      </c>
      <c r="C448" t="s">
        <v>709</v>
      </c>
    </row>
    <row r="449" spans="2:3" x14ac:dyDescent="0.3">
      <c r="B449" s="13" t="s">
        <v>85</v>
      </c>
      <c r="C449" t="s">
        <v>709</v>
      </c>
    </row>
    <row r="450" spans="2:3" x14ac:dyDescent="0.3">
      <c r="B450" s="13" t="s">
        <v>79</v>
      </c>
      <c r="C450" t="s">
        <v>709</v>
      </c>
    </row>
    <row r="451" spans="2:3" x14ac:dyDescent="0.3">
      <c r="B451" s="13" t="s">
        <v>100</v>
      </c>
      <c r="C451" t="s">
        <v>709</v>
      </c>
    </row>
    <row r="452" spans="2:3" x14ac:dyDescent="0.3">
      <c r="B452" s="13" t="s">
        <v>101</v>
      </c>
      <c r="C452" t="s">
        <v>709</v>
      </c>
    </row>
    <row r="453" spans="2:3" x14ac:dyDescent="0.3">
      <c r="B453" s="13" t="s">
        <v>82</v>
      </c>
      <c r="C453" t="s">
        <v>709</v>
      </c>
    </row>
    <row r="454" spans="2:3" x14ac:dyDescent="0.3">
      <c r="B454" s="11" t="s">
        <v>149</v>
      </c>
    </row>
    <row r="455" spans="2:3" x14ac:dyDescent="0.3">
      <c r="B455" s="12" t="s">
        <v>123</v>
      </c>
    </row>
    <row r="456" spans="2:3" x14ac:dyDescent="0.3">
      <c r="B456" s="13" t="s">
        <v>78</v>
      </c>
      <c r="C456">
        <v>1</v>
      </c>
    </row>
    <row r="457" spans="2:3" x14ac:dyDescent="0.3">
      <c r="B457" s="13" t="s">
        <v>92</v>
      </c>
      <c r="C457">
        <v>1</v>
      </c>
    </row>
    <row r="458" spans="2:3" x14ac:dyDescent="0.3">
      <c r="B458" s="13" t="s">
        <v>93</v>
      </c>
      <c r="C458">
        <v>1</v>
      </c>
    </row>
    <row r="459" spans="2:3" x14ac:dyDescent="0.3">
      <c r="B459" s="13" t="s">
        <v>81</v>
      </c>
      <c r="C459">
        <v>1</v>
      </c>
    </row>
    <row r="460" spans="2:3" x14ac:dyDescent="0.3">
      <c r="B460" s="13" t="s">
        <v>83</v>
      </c>
      <c r="C460">
        <v>1</v>
      </c>
    </row>
    <row r="461" spans="2:3" x14ac:dyDescent="0.3">
      <c r="B461" s="13" t="s">
        <v>84</v>
      </c>
      <c r="C461">
        <v>1</v>
      </c>
    </row>
    <row r="462" spans="2:3" x14ac:dyDescent="0.3">
      <c r="B462" s="13" t="s">
        <v>87</v>
      </c>
      <c r="C462">
        <v>1</v>
      </c>
    </row>
    <row r="463" spans="2:3" x14ac:dyDescent="0.3">
      <c r="B463" s="13" t="s">
        <v>90</v>
      </c>
      <c r="C463">
        <v>1</v>
      </c>
    </row>
    <row r="464" spans="2:3" x14ac:dyDescent="0.3">
      <c r="B464" s="13" t="s">
        <v>88</v>
      </c>
      <c r="C464">
        <v>1</v>
      </c>
    </row>
    <row r="465" spans="2:3" x14ac:dyDescent="0.3">
      <c r="B465" s="13" t="s">
        <v>94</v>
      </c>
      <c r="C465">
        <v>1</v>
      </c>
    </row>
    <row r="466" spans="2:3" x14ac:dyDescent="0.3">
      <c r="B466" s="13" t="s">
        <v>95</v>
      </c>
      <c r="C466">
        <v>1</v>
      </c>
    </row>
    <row r="467" spans="2:3" x14ac:dyDescent="0.3">
      <c r="B467" s="13" t="s">
        <v>80</v>
      </c>
      <c r="C467">
        <v>1</v>
      </c>
    </row>
    <row r="468" spans="2:3" x14ac:dyDescent="0.3">
      <c r="B468" s="13" t="s">
        <v>102</v>
      </c>
      <c r="C468">
        <v>1</v>
      </c>
    </row>
    <row r="469" spans="2:3" x14ac:dyDescent="0.3">
      <c r="B469" s="13" t="s">
        <v>96</v>
      </c>
      <c r="C469">
        <v>1</v>
      </c>
    </row>
    <row r="470" spans="2:3" x14ac:dyDescent="0.3">
      <c r="B470" s="13" t="s">
        <v>89</v>
      </c>
      <c r="C470">
        <v>1</v>
      </c>
    </row>
    <row r="471" spans="2:3" x14ac:dyDescent="0.3">
      <c r="B471" s="13" t="s">
        <v>86</v>
      </c>
      <c r="C471">
        <v>1</v>
      </c>
    </row>
    <row r="472" spans="2:3" x14ac:dyDescent="0.3">
      <c r="B472" s="13" t="s">
        <v>91</v>
      </c>
      <c r="C472">
        <v>1</v>
      </c>
    </row>
    <row r="473" spans="2:3" x14ac:dyDescent="0.3">
      <c r="B473" s="13" t="s">
        <v>97</v>
      </c>
      <c r="C473">
        <v>1</v>
      </c>
    </row>
    <row r="474" spans="2:3" x14ac:dyDescent="0.3">
      <c r="B474" s="13" t="s">
        <v>98</v>
      </c>
      <c r="C474">
        <v>1</v>
      </c>
    </row>
    <row r="475" spans="2:3" x14ac:dyDescent="0.3">
      <c r="B475" s="13" t="s">
        <v>99</v>
      </c>
      <c r="C475">
        <v>1</v>
      </c>
    </row>
    <row r="476" spans="2:3" x14ac:dyDescent="0.3">
      <c r="B476" s="13" t="s">
        <v>85</v>
      </c>
      <c r="C476">
        <v>1</v>
      </c>
    </row>
    <row r="477" spans="2:3" x14ac:dyDescent="0.3">
      <c r="B477" s="13" t="s">
        <v>79</v>
      </c>
      <c r="C477">
        <v>1</v>
      </c>
    </row>
    <row r="478" spans="2:3" x14ac:dyDescent="0.3">
      <c r="B478" s="13" t="s">
        <v>100</v>
      </c>
      <c r="C478">
        <v>1</v>
      </c>
    </row>
    <row r="479" spans="2:3" x14ac:dyDescent="0.3">
      <c r="B479" s="13" t="s">
        <v>101</v>
      </c>
      <c r="C479">
        <v>1</v>
      </c>
    </row>
    <row r="480" spans="2:3" x14ac:dyDescent="0.3">
      <c r="B480" s="13" t="s">
        <v>82</v>
      </c>
      <c r="C480">
        <v>1</v>
      </c>
    </row>
    <row r="481" spans="2:3" x14ac:dyDescent="0.3">
      <c r="B481" s="12" t="s">
        <v>127</v>
      </c>
    </row>
    <row r="482" spans="2:3" x14ac:dyDescent="0.3">
      <c r="B482" s="13" t="s">
        <v>78</v>
      </c>
      <c r="C482">
        <v>1</v>
      </c>
    </row>
    <row r="483" spans="2:3" x14ac:dyDescent="0.3">
      <c r="B483" s="13" t="s">
        <v>92</v>
      </c>
      <c r="C483">
        <v>1</v>
      </c>
    </row>
    <row r="484" spans="2:3" x14ac:dyDescent="0.3">
      <c r="B484" s="13" t="s">
        <v>93</v>
      </c>
      <c r="C484">
        <v>1</v>
      </c>
    </row>
    <row r="485" spans="2:3" x14ac:dyDescent="0.3">
      <c r="B485" s="13" t="s">
        <v>81</v>
      </c>
      <c r="C485">
        <v>1</v>
      </c>
    </row>
    <row r="486" spans="2:3" x14ac:dyDescent="0.3">
      <c r="B486" s="13" t="s">
        <v>83</v>
      </c>
      <c r="C486">
        <v>1</v>
      </c>
    </row>
    <row r="487" spans="2:3" x14ac:dyDescent="0.3">
      <c r="B487" s="13" t="s">
        <v>84</v>
      </c>
      <c r="C487">
        <v>1</v>
      </c>
    </row>
    <row r="488" spans="2:3" x14ac:dyDescent="0.3">
      <c r="B488" s="13" t="s">
        <v>87</v>
      </c>
      <c r="C488">
        <v>1</v>
      </c>
    </row>
    <row r="489" spans="2:3" x14ac:dyDescent="0.3">
      <c r="B489" s="13" t="s">
        <v>90</v>
      </c>
      <c r="C489">
        <v>1</v>
      </c>
    </row>
    <row r="490" spans="2:3" x14ac:dyDescent="0.3">
      <c r="B490" s="13" t="s">
        <v>88</v>
      </c>
      <c r="C490">
        <v>1</v>
      </c>
    </row>
    <row r="491" spans="2:3" x14ac:dyDescent="0.3">
      <c r="B491" s="13" t="s">
        <v>94</v>
      </c>
      <c r="C491">
        <v>1</v>
      </c>
    </row>
    <row r="492" spans="2:3" x14ac:dyDescent="0.3">
      <c r="B492" s="13" t="s">
        <v>95</v>
      </c>
      <c r="C492">
        <v>1</v>
      </c>
    </row>
    <row r="493" spans="2:3" x14ac:dyDescent="0.3">
      <c r="B493" s="13" t="s">
        <v>80</v>
      </c>
      <c r="C493">
        <v>1</v>
      </c>
    </row>
    <row r="494" spans="2:3" x14ac:dyDescent="0.3">
      <c r="B494" s="13" t="s">
        <v>102</v>
      </c>
      <c r="C494">
        <v>1</v>
      </c>
    </row>
    <row r="495" spans="2:3" x14ac:dyDescent="0.3">
      <c r="B495" s="13" t="s">
        <v>96</v>
      </c>
      <c r="C495">
        <v>1</v>
      </c>
    </row>
    <row r="496" spans="2:3" x14ac:dyDescent="0.3">
      <c r="B496" s="13" t="s">
        <v>89</v>
      </c>
      <c r="C496">
        <v>1</v>
      </c>
    </row>
    <row r="497" spans="2:3" x14ac:dyDescent="0.3">
      <c r="B497" s="13" t="s">
        <v>86</v>
      </c>
      <c r="C497">
        <v>1</v>
      </c>
    </row>
    <row r="498" spans="2:3" x14ac:dyDescent="0.3">
      <c r="B498" s="13" t="s">
        <v>91</v>
      </c>
      <c r="C498">
        <v>1</v>
      </c>
    </row>
    <row r="499" spans="2:3" x14ac:dyDescent="0.3">
      <c r="B499" s="13" t="s">
        <v>97</v>
      </c>
      <c r="C499">
        <v>1</v>
      </c>
    </row>
    <row r="500" spans="2:3" x14ac:dyDescent="0.3">
      <c r="B500" s="13" t="s">
        <v>98</v>
      </c>
      <c r="C500">
        <v>1</v>
      </c>
    </row>
    <row r="501" spans="2:3" x14ac:dyDescent="0.3">
      <c r="B501" s="13" t="s">
        <v>99</v>
      </c>
      <c r="C501">
        <v>1</v>
      </c>
    </row>
    <row r="502" spans="2:3" x14ac:dyDescent="0.3">
      <c r="B502" s="13" t="s">
        <v>85</v>
      </c>
      <c r="C502">
        <v>1</v>
      </c>
    </row>
    <row r="503" spans="2:3" x14ac:dyDescent="0.3">
      <c r="B503" s="13" t="s">
        <v>79</v>
      </c>
      <c r="C503">
        <v>1</v>
      </c>
    </row>
    <row r="504" spans="2:3" x14ac:dyDescent="0.3">
      <c r="B504" s="13" t="s">
        <v>100</v>
      </c>
      <c r="C504">
        <v>1</v>
      </c>
    </row>
    <row r="505" spans="2:3" x14ac:dyDescent="0.3">
      <c r="B505" s="13" t="s">
        <v>101</v>
      </c>
      <c r="C505">
        <v>1</v>
      </c>
    </row>
    <row r="506" spans="2:3" x14ac:dyDescent="0.3">
      <c r="B506" s="13" t="s">
        <v>82</v>
      </c>
      <c r="C506">
        <v>1</v>
      </c>
    </row>
    <row r="507" spans="2:3" x14ac:dyDescent="0.3">
      <c r="B507" s="12" t="s">
        <v>128</v>
      </c>
    </row>
    <row r="508" spans="2:3" x14ac:dyDescent="0.3">
      <c r="B508" s="13" t="s">
        <v>78</v>
      </c>
      <c r="C508" t="s">
        <v>709</v>
      </c>
    </row>
    <row r="509" spans="2:3" x14ac:dyDescent="0.3">
      <c r="B509" s="13" t="s">
        <v>92</v>
      </c>
      <c r="C509" t="s">
        <v>709</v>
      </c>
    </row>
    <row r="510" spans="2:3" x14ac:dyDescent="0.3">
      <c r="B510" s="13" t="s">
        <v>93</v>
      </c>
      <c r="C510" t="s">
        <v>709</v>
      </c>
    </row>
    <row r="511" spans="2:3" x14ac:dyDescent="0.3">
      <c r="B511" s="13" t="s">
        <v>81</v>
      </c>
      <c r="C511" t="s">
        <v>709</v>
      </c>
    </row>
    <row r="512" spans="2:3" x14ac:dyDescent="0.3">
      <c r="B512" s="13" t="s">
        <v>83</v>
      </c>
      <c r="C512" t="s">
        <v>709</v>
      </c>
    </row>
    <row r="513" spans="2:3" x14ac:dyDescent="0.3">
      <c r="B513" s="13" t="s">
        <v>84</v>
      </c>
      <c r="C513" t="s">
        <v>709</v>
      </c>
    </row>
    <row r="514" spans="2:3" x14ac:dyDescent="0.3">
      <c r="B514" s="13" t="s">
        <v>87</v>
      </c>
      <c r="C514" t="s">
        <v>709</v>
      </c>
    </row>
    <row r="515" spans="2:3" x14ac:dyDescent="0.3">
      <c r="B515" s="13" t="s">
        <v>90</v>
      </c>
      <c r="C515" t="s">
        <v>709</v>
      </c>
    </row>
    <row r="516" spans="2:3" x14ac:dyDescent="0.3">
      <c r="B516" s="13" t="s">
        <v>88</v>
      </c>
      <c r="C516" t="s">
        <v>709</v>
      </c>
    </row>
    <row r="517" spans="2:3" x14ac:dyDescent="0.3">
      <c r="B517" s="13" t="s">
        <v>94</v>
      </c>
      <c r="C517" t="s">
        <v>709</v>
      </c>
    </row>
    <row r="518" spans="2:3" x14ac:dyDescent="0.3">
      <c r="B518" s="13" t="s">
        <v>95</v>
      </c>
      <c r="C518" t="s">
        <v>709</v>
      </c>
    </row>
    <row r="519" spans="2:3" x14ac:dyDescent="0.3">
      <c r="B519" s="13" t="s">
        <v>80</v>
      </c>
      <c r="C519" t="s">
        <v>709</v>
      </c>
    </row>
    <row r="520" spans="2:3" x14ac:dyDescent="0.3">
      <c r="B520" s="13" t="s">
        <v>102</v>
      </c>
      <c r="C520" t="s">
        <v>709</v>
      </c>
    </row>
    <row r="521" spans="2:3" x14ac:dyDescent="0.3">
      <c r="B521" s="13" t="s">
        <v>96</v>
      </c>
      <c r="C521" t="s">
        <v>709</v>
      </c>
    </row>
    <row r="522" spans="2:3" x14ac:dyDescent="0.3">
      <c r="B522" s="13" t="s">
        <v>89</v>
      </c>
      <c r="C522" t="s">
        <v>709</v>
      </c>
    </row>
    <row r="523" spans="2:3" x14ac:dyDescent="0.3">
      <c r="B523" s="13" t="s">
        <v>86</v>
      </c>
      <c r="C523" t="s">
        <v>709</v>
      </c>
    </row>
    <row r="524" spans="2:3" x14ac:dyDescent="0.3">
      <c r="B524" s="13" t="s">
        <v>91</v>
      </c>
      <c r="C524" t="s">
        <v>709</v>
      </c>
    </row>
    <row r="525" spans="2:3" x14ac:dyDescent="0.3">
      <c r="B525" s="13" t="s">
        <v>97</v>
      </c>
      <c r="C525" t="s">
        <v>709</v>
      </c>
    </row>
    <row r="526" spans="2:3" x14ac:dyDescent="0.3">
      <c r="B526" s="13" t="s">
        <v>98</v>
      </c>
      <c r="C526" t="s">
        <v>709</v>
      </c>
    </row>
    <row r="527" spans="2:3" x14ac:dyDescent="0.3">
      <c r="B527" s="13" t="s">
        <v>99</v>
      </c>
      <c r="C527" t="s">
        <v>709</v>
      </c>
    </row>
    <row r="528" spans="2:3" x14ac:dyDescent="0.3">
      <c r="B528" s="13" t="s">
        <v>85</v>
      </c>
      <c r="C528" t="s">
        <v>709</v>
      </c>
    </row>
    <row r="529" spans="2:3" x14ac:dyDescent="0.3">
      <c r="B529" s="13" t="s">
        <v>79</v>
      </c>
      <c r="C529" t="s">
        <v>709</v>
      </c>
    </row>
    <row r="530" spans="2:3" x14ac:dyDescent="0.3">
      <c r="B530" s="13" t="s">
        <v>100</v>
      </c>
      <c r="C530" t="s">
        <v>709</v>
      </c>
    </row>
    <row r="531" spans="2:3" x14ac:dyDescent="0.3">
      <c r="B531" s="13" t="s">
        <v>101</v>
      </c>
      <c r="C531" t="s">
        <v>709</v>
      </c>
    </row>
    <row r="532" spans="2:3" x14ac:dyDescent="0.3">
      <c r="B532" s="13" t="s">
        <v>82</v>
      </c>
      <c r="C532" t="s">
        <v>709</v>
      </c>
    </row>
    <row r="533" spans="2:3" x14ac:dyDescent="0.3">
      <c r="B533" s="11" t="s">
        <v>150</v>
      </c>
    </row>
    <row r="534" spans="2:3" x14ac:dyDescent="0.3">
      <c r="B534" s="12" t="s">
        <v>123</v>
      </c>
    </row>
    <row r="535" spans="2:3" x14ac:dyDescent="0.3">
      <c r="B535" s="13" t="s">
        <v>78</v>
      </c>
      <c r="C535">
        <v>1</v>
      </c>
    </row>
    <row r="536" spans="2:3" x14ac:dyDescent="0.3">
      <c r="B536" s="13" t="s">
        <v>92</v>
      </c>
      <c r="C536">
        <v>1</v>
      </c>
    </row>
    <row r="537" spans="2:3" x14ac:dyDescent="0.3">
      <c r="B537" s="13" t="s">
        <v>93</v>
      </c>
      <c r="C537">
        <v>1</v>
      </c>
    </row>
    <row r="538" spans="2:3" x14ac:dyDescent="0.3">
      <c r="B538" s="13" t="s">
        <v>81</v>
      </c>
      <c r="C538">
        <v>1</v>
      </c>
    </row>
    <row r="539" spans="2:3" x14ac:dyDescent="0.3">
      <c r="B539" s="13" t="s">
        <v>83</v>
      </c>
      <c r="C539">
        <v>1</v>
      </c>
    </row>
    <row r="540" spans="2:3" x14ac:dyDescent="0.3">
      <c r="B540" s="13" t="s">
        <v>84</v>
      </c>
      <c r="C540">
        <v>1</v>
      </c>
    </row>
    <row r="541" spans="2:3" x14ac:dyDescent="0.3">
      <c r="B541" s="13" t="s">
        <v>87</v>
      </c>
      <c r="C541">
        <v>1</v>
      </c>
    </row>
    <row r="542" spans="2:3" x14ac:dyDescent="0.3">
      <c r="B542" s="13" t="s">
        <v>90</v>
      </c>
      <c r="C542">
        <v>1</v>
      </c>
    </row>
    <row r="543" spans="2:3" x14ac:dyDescent="0.3">
      <c r="B543" s="13" t="s">
        <v>88</v>
      </c>
      <c r="C543">
        <v>1</v>
      </c>
    </row>
    <row r="544" spans="2:3" x14ac:dyDescent="0.3">
      <c r="B544" s="13" t="s">
        <v>94</v>
      </c>
      <c r="C544">
        <v>1</v>
      </c>
    </row>
    <row r="545" spans="2:3" x14ac:dyDescent="0.3">
      <c r="B545" s="13" t="s">
        <v>95</v>
      </c>
      <c r="C545">
        <v>1</v>
      </c>
    </row>
    <row r="546" spans="2:3" x14ac:dyDescent="0.3">
      <c r="B546" s="13" t="s">
        <v>80</v>
      </c>
      <c r="C546">
        <v>1</v>
      </c>
    </row>
    <row r="547" spans="2:3" x14ac:dyDescent="0.3">
      <c r="B547" s="13" t="s">
        <v>102</v>
      </c>
      <c r="C547">
        <v>1</v>
      </c>
    </row>
    <row r="548" spans="2:3" x14ac:dyDescent="0.3">
      <c r="B548" s="13" t="s">
        <v>96</v>
      </c>
      <c r="C548">
        <v>1</v>
      </c>
    </row>
    <row r="549" spans="2:3" x14ac:dyDescent="0.3">
      <c r="B549" s="13" t="s">
        <v>89</v>
      </c>
      <c r="C549">
        <v>1</v>
      </c>
    </row>
    <row r="550" spans="2:3" x14ac:dyDescent="0.3">
      <c r="B550" s="13" t="s">
        <v>86</v>
      </c>
      <c r="C550">
        <v>1</v>
      </c>
    </row>
    <row r="551" spans="2:3" x14ac:dyDescent="0.3">
      <c r="B551" s="13" t="s">
        <v>91</v>
      </c>
      <c r="C551">
        <v>1</v>
      </c>
    </row>
    <row r="552" spans="2:3" x14ac:dyDescent="0.3">
      <c r="B552" s="13" t="s">
        <v>97</v>
      </c>
      <c r="C552">
        <v>1</v>
      </c>
    </row>
    <row r="553" spans="2:3" x14ac:dyDescent="0.3">
      <c r="B553" s="13" t="s">
        <v>98</v>
      </c>
      <c r="C553">
        <v>1</v>
      </c>
    </row>
    <row r="554" spans="2:3" x14ac:dyDescent="0.3">
      <c r="B554" s="13" t="s">
        <v>99</v>
      </c>
      <c r="C554">
        <v>1</v>
      </c>
    </row>
    <row r="555" spans="2:3" x14ac:dyDescent="0.3">
      <c r="B555" s="13" t="s">
        <v>85</v>
      </c>
      <c r="C555">
        <v>1</v>
      </c>
    </row>
    <row r="556" spans="2:3" x14ac:dyDescent="0.3">
      <c r="B556" s="13" t="s">
        <v>79</v>
      </c>
      <c r="C556">
        <v>1</v>
      </c>
    </row>
    <row r="557" spans="2:3" x14ac:dyDescent="0.3">
      <c r="B557" s="13" t="s">
        <v>100</v>
      </c>
      <c r="C557">
        <v>1</v>
      </c>
    </row>
    <row r="558" spans="2:3" x14ac:dyDescent="0.3">
      <c r="B558" s="13" t="s">
        <v>101</v>
      </c>
      <c r="C558">
        <v>1</v>
      </c>
    </row>
    <row r="559" spans="2:3" x14ac:dyDescent="0.3">
      <c r="B559" s="13" t="s">
        <v>82</v>
      </c>
      <c r="C559">
        <v>1</v>
      </c>
    </row>
    <row r="560" spans="2:3" x14ac:dyDescent="0.3">
      <c r="B560" s="12" t="s">
        <v>127</v>
      </c>
    </row>
    <row r="561" spans="2:3" x14ac:dyDescent="0.3">
      <c r="B561" s="13" t="s">
        <v>78</v>
      </c>
      <c r="C561">
        <v>1</v>
      </c>
    </row>
    <row r="562" spans="2:3" x14ac:dyDescent="0.3">
      <c r="B562" s="13" t="s">
        <v>92</v>
      </c>
      <c r="C562">
        <v>1</v>
      </c>
    </row>
    <row r="563" spans="2:3" x14ac:dyDescent="0.3">
      <c r="B563" s="13" t="s">
        <v>93</v>
      </c>
      <c r="C563">
        <v>1</v>
      </c>
    </row>
    <row r="564" spans="2:3" x14ac:dyDescent="0.3">
      <c r="B564" s="13" t="s">
        <v>81</v>
      </c>
      <c r="C564">
        <v>1</v>
      </c>
    </row>
    <row r="565" spans="2:3" x14ac:dyDescent="0.3">
      <c r="B565" s="13" t="s">
        <v>83</v>
      </c>
      <c r="C565">
        <v>1</v>
      </c>
    </row>
    <row r="566" spans="2:3" x14ac:dyDescent="0.3">
      <c r="B566" s="13" t="s">
        <v>84</v>
      </c>
      <c r="C566">
        <v>1</v>
      </c>
    </row>
    <row r="567" spans="2:3" x14ac:dyDescent="0.3">
      <c r="B567" s="13" t="s">
        <v>87</v>
      </c>
      <c r="C567">
        <v>1</v>
      </c>
    </row>
    <row r="568" spans="2:3" x14ac:dyDescent="0.3">
      <c r="B568" s="13" t="s">
        <v>90</v>
      </c>
      <c r="C568">
        <v>1</v>
      </c>
    </row>
    <row r="569" spans="2:3" x14ac:dyDescent="0.3">
      <c r="B569" s="13" t="s">
        <v>88</v>
      </c>
      <c r="C569">
        <v>1</v>
      </c>
    </row>
    <row r="570" spans="2:3" x14ac:dyDescent="0.3">
      <c r="B570" s="13" t="s">
        <v>94</v>
      </c>
      <c r="C570">
        <v>1</v>
      </c>
    </row>
    <row r="571" spans="2:3" x14ac:dyDescent="0.3">
      <c r="B571" s="13" t="s">
        <v>95</v>
      </c>
      <c r="C571">
        <v>1</v>
      </c>
    </row>
    <row r="572" spans="2:3" x14ac:dyDescent="0.3">
      <c r="B572" s="13" t="s">
        <v>80</v>
      </c>
      <c r="C572">
        <v>1</v>
      </c>
    </row>
    <row r="573" spans="2:3" x14ac:dyDescent="0.3">
      <c r="B573" s="13" t="s">
        <v>102</v>
      </c>
      <c r="C573">
        <v>1</v>
      </c>
    </row>
    <row r="574" spans="2:3" x14ac:dyDescent="0.3">
      <c r="B574" s="13" t="s">
        <v>96</v>
      </c>
      <c r="C574">
        <v>1</v>
      </c>
    </row>
    <row r="575" spans="2:3" x14ac:dyDescent="0.3">
      <c r="B575" s="13" t="s">
        <v>89</v>
      </c>
      <c r="C575">
        <v>1</v>
      </c>
    </row>
    <row r="576" spans="2:3" x14ac:dyDescent="0.3">
      <c r="B576" s="13" t="s">
        <v>86</v>
      </c>
      <c r="C576">
        <v>1</v>
      </c>
    </row>
    <row r="577" spans="2:3" x14ac:dyDescent="0.3">
      <c r="B577" s="13" t="s">
        <v>91</v>
      </c>
      <c r="C577">
        <v>1</v>
      </c>
    </row>
    <row r="578" spans="2:3" x14ac:dyDescent="0.3">
      <c r="B578" s="13" t="s">
        <v>97</v>
      </c>
      <c r="C578">
        <v>1</v>
      </c>
    </row>
    <row r="579" spans="2:3" x14ac:dyDescent="0.3">
      <c r="B579" s="13" t="s">
        <v>98</v>
      </c>
      <c r="C579">
        <v>1</v>
      </c>
    </row>
    <row r="580" spans="2:3" x14ac:dyDescent="0.3">
      <c r="B580" s="13" t="s">
        <v>99</v>
      </c>
      <c r="C580">
        <v>1</v>
      </c>
    </row>
    <row r="581" spans="2:3" x14ac:dyDescent="0.3">
      <c r="B581" s="13" t="s">
        <v>85</v>
      </c>
      <c r="C581">
        <v>1</v>
      </c>
    </row>
    <row r="582" spans="2:3" x14ac:dyDescent="0.3">
      <c r="B582" s="13" t="s">
        <v>79</v>
      </c>
      <c r="C582">
        <v>1</v>
      </c>
    </row>
    <row r="583" spans="2:3" x14ac:dyDescent="0.3">
      <c r="B583" s="13" t="s">
        <v>100</v>
      </c>
      <c r="C583">
        <v>1</v>
      </c>
    </row>
    <row r="584" spans="2:3" x14ac:dyDescent="0.3">
      <c r="B584" s="13" t="s">
        <v>101</v>
      </c>
      <c r="C584">
        <v>1</v>
      </c>
    </row>
    <row r="585" spans="2:3" x14ac:dyDescent="0.3">
      <c r="B585" s="13" t="s">
        <v>82</v>
      </c>
      <c r="C585">
        <v>1</v>
      </c>
    </row>
    <row r="586" spans="2:3" x14ac:dyDescent="0.3">
      <c r="B586" s="12" t="s">
        <v>128</v>
      </c>
    </row>
    <row r="587" spans="2:3" x14ac:dyDescent="0.3">
      <c r="B587" s="13" t="s">
        <v>78</v>
      </c>
      <c r="C587" t="s">
        <v>709</v>
      </c>
    </row>
    <row r="588" spans="2:3" x14ac:dyDescent="0.3">
      <c r="B588" s="13" t="s">
        <v>92</v>
      </c>
      <c r="C588" t="s">
        <v>709</v>
      </c>
    </row>
    <row r="589" spans="2:3" x14ac:dyDescent="0.3">
      <c r="B589" s="13" t="s">
        <v>93</v>
      </c>
      <c r="C589" t="s">
        <v>709</v>
      </c>
    </row>
    <row r="590" spans="2:3" x14ac:dyDescent="0.3">
      <c r="B590" s="13" t="s">
        <v>81</v>
      </c>
      <c r="C590" t="s">
        <v>709</v>
      </c>
    </row>
    <row r="591" spans="2:3" x14ac:dyDescent="0.3">
      <c r="B591" s="13" t="s">
        <v>83</v>
      </c>
      <c r="C591" t="s">
        <v>709</v>
      </c>
    </row>
    <row r="592" spans="2:3" x14ac:dyDescent="0.3">
      <c r="B592" s="13" t="s">
        <v>84</v>
      </c>
      <c r="C592" t="s">
        <v>709</v>
      </c>
    </row>
    <row r="593" spans="2:3" x14ac:dyDescent="0.3">
      <c r="B593" s="13" t="s">
        <v>87</v>
      </c>
      <c r="C593" t="s">
        <v>709</v>
      </c>
    </row>
    <row r="594" spans="2:3" x14ac:dyDescent="0.3">
      <c r="B594" s="13" t="s">
        <v>90</v>
      </c>
      <c r="C594" t="s">
        <v>709</v>
      </c>
    </row>
    <row r="595" spans="2:3" x14ac:dyDescent="0.3">
      <c r="B595" s="13" t="s">
        <v>88</v>
      </c>
      <c r="C595" t="s">
        <v>709</v>
      </c>
    </row>
    <row r="596" spans="2:3" x14ac:dyDescent="0.3">
      <c r="B596" s="13" t="s">
        <v>94</v>
      </c>
      <c r="C596" t="s">
        <v>709</v>
      </c>
    </row>
    <row r="597" spans="2:3" x14ac:dyDescent="0.3">
      <c r="B597" s="13" t="s">
        <v>95</v>
      </c>
      <c r="C597" t="s">
        <v>709</v>
      </c>
    </row>
    <row r="598" spans="2:3" x14ac:dyDescent="0.3">
      <c r="B598" s="13" t="s">
        <v>80</v>
      </c>
      <c r="C598" t="s">
        <v>709</v>
      </c>
    </row>
    <row r="599" spans="2:3" x14ac:dyDescent="0.3">
      <c r="B599" s="13" t="s">
        <v>102</v>
      </c>
      <c r="C599" t="s">
        <v>709</v>
      </c>
    </row>
    <row r="600" spans="2:3" x14ac:dyDescent="0.3">
      <c r="B600" s="13" t="s">
        <v>96</v>
      </c>
      <c r="C600" t="s">
        <v>709</v>
      </c>
    </row>
    <row r="601" spans="2:3" x14ac:dyDescent="0.3">
      <c r="B601" s="13" t="s">
        <v>89</v>
      </c>
      <c r="C601" t="s">
        <v>709</v>
      </c>
    </row>
    <row r="602" spans="2:3" x14ac:dyDescent="0.3">
      <c r="B602" s="13" t="s">
        <v>86</v>
      </c>
      <c r="C602" t="s">
        <v>709</v>
      </c>
    </row>
    <row r="603" spans="2:3" x14ac:dyDescent="0.3">
      <c r="B603" s="13" t="s">
        <v>91</v>
      </c>
      <c r="C603" t="s">
        <v>709</v>
      </c>
    </row>
    <row r="604" spans="2:3" x14ac:dyDescent="0.3">
      <c r="B604" s="13" t="s">
        <v>97</v>
      </c>
      <c r="C604" t="s">
        <v>709</v>
      </c>
    </row>
    <row r="605" spans="2:3" x14ac:dyDescent="0.3">
      <c r="B605" s="13" t="s">
        <v>98</v>
      </c>
      <c r="C605" t="s">
        <v>709</v>
      </c>
    </row>
    <row r="606" spans="2:3" x14ac:dyDescent="0.3">
      <c r="B606" s="13" t="s">
        <v>99</v>
      </c>
      <c r="C606" t="s">
        <v>709</v>
      </c>
    </row>
    <row r="607" spans="2:3" x14ac:dyDescent="0.3">
      <c r="B607" s="13" t="s">
        <v>85</v>
      </c>
      <c r="C607" t="s">
        <v>709</v>
      </c>
    </row>
    <row r="608" spans="2:3" x14ac:dyDescent="0.3">
      <c r="B608" s="13" t="s">
        <v>79</v>
      </c>
      <c r="C608" t="s">
        <v>709</v>
      </c>
    </row>
    <row r="609" spans="2:3" x14ac:dyDescent="0.3">
      <c r="B609" s="13" t="s">
        <v>100</v>
      </c>
      <c r="C609" t="s">
        <v>709</v>
      </c>
    </row>
    <row r="610" spans="2:3" x14ac:dyDescent="0.3">
      <c r="B610" s="13" t="s">
        <v>101</v>
      </c>
      <c r="C610" t="s">
        <v>709</v>
      </c>
    </row>
    <row r="611" spans="2:3" x14ac:dyDescent="0.3">
      <c r="B611" s="13" t="s">
        <v>82</v>
      </c>
      <c r="C611" t="s">
        <v>709</v>
      </c>
    </row>
    <row r="612" spans="2:3" x14ac:dyDescent="0.3">
      <c r="B612" s="11" t="s">
        <v>141</v>
      </c>
    </row>
    <row r="613" spans="2:3" x14ac:dyDescent="0.3">
      <c r="B613" s="12" t="s">
        <v>124</v>
      </c>
    </row>
    <row r="614" spans="2:3" x14ac:dyDescent="0.3">
      <c r="B614" s="13" t="s">
        <v>78</v>
      </c>
      <c r="C614" t="s">
        <v>411</v>
      </c>
    </row>
    <row r="615" spans="2:3" x14ac:dyDescent="0.3">
      <c r="B615" s="13" t="s">
        <v>92</v>
      </c>
      <c r="C615" t="s">
        <v>714</v>
      </c>
    </row>
    <row r="616" spans="2:3" x14ac:dyDescent="0.3">
      <c r="B616" s="13" t="s">
        <v>93</v>
      </c>
      <c r="C616" t="s">
        <v>714</v>
      </c>
    </row>
    <row r="617" spans="2:3" x14ac:dyDescent="0.3">
      <c r="B617" s="13" t="s">
        <v>81</v>
      </c>
      <c r="C617" t="s">
        <v>411</v>
      </c>
    </row>
    <row r="618" spans="2:3" x14ac:dyDescent="0.3">
      <c r="B618" s="13" t="s">
        <v>83</v>
      </c>
      <c r="C618" t="s">
        <v>715</v>
      </c>
    </row>
    <row r="619" spans="2:3" x14ac:dyDescent="0.3">
      <c r="B619" s="13" t="s">
        <v>84</v>
      </c>
      <c r="C619" t="s">
        <v>714</v>
      </c>
    </row>
    <row r="620" spans="2:3" x14ac:dyDescent="0.3">
      <c r="B620" s="13" t="s">
        <v>87</v>
      </c>
      <c r="C620" t="s">
        <v>716</v>
      </c>
    </row>
    <row r="621" spans="2:3" x14ac:dyDescent="0.3">
      <c r="B621" s="13" t="s">
        <v>90</v>
      </c>
      <c r="C621" t="s">
        <v>714</v>
      </c>
    </row>
    <row r="622" spans="2:3" x14ac:dyDescent="0.3">
      <c r="B622" s="13" t="s">
        <v>88</v>
      </c>
      <c r="C622" t="s">
        <v>717</v>
      </c>
    </row>
    <row r="623" spans="2:3" x14ac:dyDescent="0.3">
      <c r="B623" s="13" t="s">
        <v>94</v>
      </c>
      <c r="C623" t="s">
        <v>714</v>
      </c>
    </row>
    <row r="624" spans="2:3" x14ac:dyDescent="0.3">
      <c r="B624" s="13" t="s">
        <v>95</v>
      </c>
      <c r="C624" t="s">
        <v>714</v>
      </c>
    </row>
    <row r="625" spans="2:3" x14ac:dyDescent="0.3">
      <c r="B625" s="13" t="s">
        <v>80</v>
      </c>
      <c r="C625" t="s">
        <v>411</v>
      </c>
    </row>
    <row r="626" spans="2:3" x14ac:dyDescent="0.3">
      <c r="B626" s="13" t="s">
        <v>102</v>
      </c>
      <c r="C626" t="s">
        <v>714</v>
      </c>
    </row>
    <row r="627" spans="2:3" x14ac:dyDescent="0.3">
      <c r="B627" s="13" t="s">
        <v>96</v>
      </c>
      <c r="C627" t="s">
        <v>714</v>
      </c>
    </row>
    <row r="628" spans="2:3" x14ac:dyDescent="0.3">
      <c r="B628" s="13" t="s">
        <v>89</v>
      </c>
      <c r="C628" t="s">
        <v>714</v>
      </c>
    </row>
    <row r="629" spans="2:3" x14ac:dyDescent="0.3">
      <c r="B629" s="13" t="s">
        <v>86</v>
      </c>
      <c r="C629" t="s">
        <v>715</v>
      </c>
    </row>
    <row r="630" spans="2:3" x14ac:dyDescent="0.3">
      <c r="B630" s="13" t="s">
        <v>91</v>
      </c>
      <c r="C630" t="s">
        <v>716</v>
      </c>
    </row>
    <row r="631" spans="2:3" x14ac:dyDescent="0.3">
      <c r="B631" s="13" t="s">
        <v>97</v>
      </c>
      <c r="C631" t="s">
        <v>714</v>
      </c>
    </row>
    <row r="632" spans="2:3" x14ac:dyDescent="0.3">
      <c r="B632" s="13" t="s">
        <v>98</v>
      </c>
      <c r="C632" t="s">
        <v>714</v>
      </c>
    </row>
    <row r="633" spans="2:3" x14ac:dyDescent="0.3">
      <c r="B633" s="13" t="s">
        <v>99</v>
      </c>
      <c r="C633" t="s">
        <v>714</v>
      </c>
    </row>
    <row r="634" spans="2:3" x14ac:dyDescent="0.3">
      <c r="B634" s="13" t="s">
        <v>85</v>
      </c>
      <c r="C634" t="s">
        <v>715</v>
      </c>
    </row>
    <row r="635" spans="2:3" x14ac:dyDescent="0.3">
      <c r="B635" s="13" t="s">
        <v>79</v>
      </c>
      <c r="C635" t="s">
        <v>717</v>
      </c>
    </row>
    <row r="636" spans="2:3" x14ac:dyDescent="0.3">
      <c r="B636" s="13" t="s">
        <v>100</v>
      </c>
      <c r="C636" t="s">
        <v>714</v>
      </c>
    </row>
    <row r="637" spans="2:3" x14ac:dyDescent="0.3">
      <c r="B637" s="13" t="s">
        <v>101</v>
      </c>
      <c r="C637" t="s">
        <v>714</v>
      </c>
    </row>
    <row r="638" spans="2:3" x14ac:dyDescent="0.3">
      <c r="B638" s="13" t="s">
        <v>82</v>
      </c>
      <c r="C638" t="s">
        <v>411</v>
      </c>
    </row>
    <row r="639" spans="2:3" x14ac:dyDescent="0.3">
      <c r="B639" s="12" t="s">
        <v>125</v>
      </c>
    </row>
    <row r="640" spans="2:3" x14ac:dyDescent="0.3">
      <c r="B640" s="13" t="s">
        <v>78</v>
      </c>
      <c r="C640" t="s">
        <v>411</v>
      </c>
    </row>
    <row r="641" spans="2:3" x14ac:dyDescent="0.3">
      <c r="B641" s="13" t="s">
        <v>92</v>
      </c>
      <c r="C641" t="s">
        <v>718</v>
      </c>
    </row>
    <row r="642" spans="2:3" x14ac:dyDescent="0.3">
      <c r="B642" s="13" t="s">
        <v>93</v>
      </c>
      <c r="C642" t="s">
        <v>718</v>
      </c>
    </row>
    <row r="643" spans="2:3" x14ac:dyDescent="0.3">
      <c r="B643" s="13" t="s">
        <v>81</v>
      </c>
      <c r="C643" t="s">
        <v>411</v>
      </c>
    </row>
    <row r="644" spans="2:3" x14ac:dyDescent="0.3">
      <c r="B644" s="13" t="s">
        <v>83</v>
      </c>
      <c r="C644" t="s">
        <v>719</v>
      </c>
    </row>
    <row r="645" spans="2:3" x14ac:dyDescent="0.3">
      <c r="B645" s="13" t="s">
        <v>84</v>
      </c>
      <c r="C645" t="s">
        <v>718</v>
      </c>
    </row>
    <row r="646" spans="2:3" x14ac:dyDescent="0.3">
      <c r="B646" s="13" t="s">
        <v>87</v>
      </c>
      <c r="C646" t="s">
        <v>720</v>
      </c>
    </row>
    <row r="647" spans="2:3" x14ac:dyDescent="0.3">
      <c r="B647" s="13" t="s">
        <v>90</v>
      </c>
      <c r="C647" t="s">
        <v>718</v>
      </c>
    </row>
    <row r="648" spans="2:3" x14ac:dyDescent="0.3">
      <c r="B648" s="13" t="s">
        <v>88</v>
      </c>
      <c r="C648" t="s">
        <v>721</v>
      </c>
    </row>
    <row r="649" spans="2:3" x14ac:dyDescent="0.3">
      <c r="B649" s="13" t="s">
        <v>94</v>
      </c>
      <c r="C649" t="s">
        <v>718</v>
      </c>
    </row>
    <row r="650" spans="2:3" x14ac:dyDescent="0.3">
      <c r="B650" s="13" t="s">
        <v>95</v>
      </c>
      <c r="C650" t="s">
        <v>718</v>
      </c>
    </row>
    <row r="651" spans="2:3" x14ac:dyDescent="0.3">
      <c r="B651" s="13" t="s">
        <v>80</v>
      </c>
      <c r="C651" t="s">
        <v>411</v>
      </c>
    </row>
    <row r="652" spans="2:3" x14ac:dyDescent="0.3">
      <c r="B652" s="13" t="s">
        <v>102</v>
      </c>
      <c r="C652" t="s">
        <v>718</v>
      </c>
    </row>
    <row r="653" spans="2:3" x14ac:dyDescent="0.3">
      <c r="B653" s="13" t="s">
        <v>96</v>
      </c>
      <c r="C653" t="s">
        <v>718</v>
      </c>
    </row>
    <row r="654" spans="2:3" x14ac:dyDescent="0.3">
      <c r="B654" s="13" t="s">
        <v>89</v>
      </c>
      <c r="C654" t="s">
        <v>718</v>
      </c>
    </row>
    <row r="655" spans="2:3" x14ac:dyDescent="0.3">
      <c r="B655" s="13" t="s">
        <v>86</v>
      </c>
      <c r="C655" t="s">
        <v>719</v>
      </c>
    </row>
    <row r="656" spans="2:3" x14ac:dyDescent="0.3">
      <c r="B656" s="13" t="s">
        <v>91</v>
      </c>
      <c r="C656" t="s">
        <v>720</v>
      </c>
    </row>
    <row r="657" spans="2:3" x14ac:dyDescent="0.3">
      <c r="B657" s="13" t="s">
        <v>97</v>
      </c>
      <c r="C657" t="s">
        <v>718</v>
      </c>
    </row>
    <row r="658" spans="2:3" x14ac:dyDescent="0.3">
      <c r="B658" s="13" t="s">
        <v>98</v>
      </c>
      <c r="C658" t="s">
        <v>718</v>
      </c>
    </row>
    <row r="659" spans="2:3" x14ac:dyDescent="0.3">
      <c r="B659" s="13" t="s">
        <v>99</v>
      </c>
      <c r="C659" t="s">
        <v>718</v>
      </c>
    </row>
    <row r="660" spans="2:3" x14ac:dyDescent="0.3">
      <c r="B660" s="13" t="s">
        <v>85</v>
      </c>
      <c r="C660" t="s">
        <v>719</v>
      </c>
    </row>
    <row r="661" spans="2:3" x14ac:dyDescent="0.3">
      <c r="B661" s="13" t="s">
        <v>79</v>
      </c>
      <c r="C661" t="s">
        <v>721</v>
      </c>
    </row>
    <row r="662" spans="2:3" x14ac:dyDescent="0.3">
      <c r="B662" s="13" t="s">
        <v>100</v>
      </c>
      <c r="C662" t="s">
        <v>718</v>
      </c>
    </row>
    <row r="663" spans="2:3" x14ac:dyDescent="0.3">
      <c r="B663" s="13" t="s">
        <v>101</v>
      </c>
      <c r="C663" t="s">
        <v>718</v>
      </c>
    </row>
    <row r="664" spans="2:3" x14ac:dyDescent="0.3">
      <c r="B664" s="13" t="s">
        <v>82</v>
      </c>
      <c r="C664" t="s">
        <v>411</v>
      </c>
    </row>
    <row r="665" spans="2:3" x14ac:dyDescent="0.3">
      <c r="B665" s="12" t="s">
        <v>123</v>
      </c>
    </row>
    <row r="666" spans="2:3" x14ac:dyDescent="0.3">
      <c r="B666" s="13" t="s">
        <v>78</v>
      </c>
      <c r="C666">
        <v>0</v>
      </c>
    </row>
    <row r="667" spans="2:3" x14ac:dyDescent="0.3">
      <c r="B667" s="13" t="s">
        <v>92</v>
      </c>
      <c r="C667" t="s">
        <v>722</v>
      </c>
    </row>
    <row r="668" spans="2:3" x14ac:dyDescent="0.3">
      <c r="B668" s="13" t="s">
        <v>93</v>
      </c>
      <c r="C668" t="s">
        <v>722</v>
      </c>
    </row>
    <row r="669" spans="2:3" x14ac:dyDescent="0.3">
      <c r="B669" s="13" t="s">
        <v>81</v>
      </c>
      <c r="C669">
        <v>0</v>
      </c>
    </row>
    <row r="670" spans="2:3" x14ac:dyDescent="0.3">
      <c r="B670" s="13" t="s">
        <v>83</v>
      </c>
      <c r="C670" t="s">
        <v>722</v>
      </c>
    </row>
    <row r="671" spans="2:3" x14ac:dyDescent="0.3">
      <c r="B671" s="13" t="s">
        <v>84</v>
      </c>
      <c r="C671" t="s">
        <v>723</v>
      </c>
    </row>
    <row r="672" spans="2:3" x14ac:dyDescent="0.3">
      <c r="B672" s="13" t="s">
        <v>87</v>
      </c>
      <c r="C672" t="s">
        <v>724</v>
      </c>
    </row>
    <row r="673" spans="2:3" x14ac:dyDescent="0.3">
      <c r="B673" s="13" t="s">
        <v>90</v>
      </c>
      <c r="C673" t="s">
        <v>723</v>
      </c>
    </row>
    <row r="674" spans="2:3" x14ac:dyDescent="0.3">
      <c r="B674" s="13" t="s">
        <v>88</v>
      </c>
      <c r="C674" t="s">
        <v>725</v>
      </c>
    </row>
    <row r="675" spans="2:3" x14ac:dyDescent="0.3">
      <c r="B675" s="13" t="s">
        <v>94</v>
      </c>
      <c r="C675" t="s">
        <v>722</v>
      </c>
    </row>
    <row r="676" spans="2:3" x14ac:dyDescent="0.3">
      <c r="B676" s="13" t="s">
        <v>95</v>
      </c>
      <c r="C676" t="s">
        <v>722</v>
      </c>
    </row>
    <row r="677" spans="2:3" x14ac:dyDescent="0.3">
      <c r="B677" s="13" t="s">
        <v>80</v>
      </c>
      <c r="C677">
        <v>0</v>
      </c>
    </row>
    <row r="678" spans="2:3" x14ac:dyDescent="0.3">
      <c r="B678" s="13" t="s">
        <v>102</v>
      </c>
      <c r="C678" t="s">
        <v>722</v>
      </c>
    </row>
    <row r="679" spans="2:3" x14ac:dyDescent="0.3">
      <c r="B679" s="13" t="s">
        <v>96</v>
      </c>
      <c r="C679" t="s">
        <v>722</v>
      </c>
    </row>
    <row r="680" spans="2:3" x14ac:dyDescent="0.3">
      <c r="B680" s="13" t="s">
        <v>89</v>
      </c>
      <c r="C680" t="s">
        <v>723</v>
      </c>
    </row>
    <row r="681" spans="2:3" x14ac:dyDescent="0.3">
      <c r="B681" s="13" t="s">
        <v>86</v>
      </c>
      <c r="C681" t="s">
        <v>722</v>
      </c>
    </row>
    <row r="682" spans="2:3" x14ac:dyDescent="0.3">
      <c r="B682" s="13" t="s">
        <v>91</v>
      </c>
      <c r="C682" t="s">
        <v>724</v>
      </c>
    </row>
    <row r="683" spans="2:3" x14ac:dyDescent="0.3">
      <c r="B683" s="13" t="s">
        <v>97</v>
      </c>
      <c r="C683" t="s">
        <v>722</v>
      </c>
    </row>
    <row r="684" spans="2:3" x14ac:dyDescent="0.3">
      <c r="B684" s="13" t="s">
        <v>98</v>
      </c>
      <c r="C684" t="s">
        <v>722</v>
      </c>
    </row>
    <row r="685" spans="2:3" x14ac:dyDescent="0.3">
      <c r="B685" s="13" t="s">
        <v>99</v>
      </c>
      <c r="C685" t="s">
        <v>722</v>
      </c>
    </row>
    <row r="686" spans="2:3" x14ac:dyDescent="0.3">
      <c r="B686" s="13" t="s">
        <v>85</v>
      </c>
      <c r="C686" t="s">
        <v>722</v>
      </c>
    </row>
    <row r="687" spans="2:3" x14ac:dyDescent="0.3">
      <c r="B687" s="13" t="s">
        <v>79</v>
      </c>
      <c r="C687" t="s">
        <v>725</v>
      </c>
    </row>
    <row r="688" spans="2:3" x14ac:dyDescent="0.3">
      <c r="B688" s="13" t="s">
        <v>100</v>
      </c>
      <c r="C688" t="s">
        <v>722</v>
      </c>
    </row>
    <row r="689" spans="2:3" x14ac:dyDescent="0.3">
      <c r="B689" s="13" t="s">
        <v>101</v>
      </c>
      <c r="C689" t="s">
        <v>722</v>
      </c>
    </row>
    <row r="690" spans="2:3" x14ac:dyDescent="0.3">
      <c r="B690" s="13" t="s">
        <v>82</v>
      </c>
      <c r="C690">
        <v>0</v>
      </c>
    </row>
    <row r="691" spans="2:3" x14ac:dyDescent="0.3">
      <c r="B691" s="11" t="s">
        <v>133</v>
      </c>
    </row>
    <row r="692" spans="2:3" x14ac:dyDescent="0.3">
      <c r="B692" s="12" t="s">
        <v>123</v>
      </c>
    </row>
    <row r="693" spans="2:3" x14ac:dyDescent="0.3">
      <c r="B693" s="13" t="s">
        <v>78</v>
      </c>
      <c r="C693">
        <v>15</v>
      </c>
    </row>
    <row r="694" spans="2:3" x14ac:dyDescent="0.3">
      <c r="B694" s="13" t="s">
        <v>92</v>
      </c>
      <c r="C694">
        <v>15</v>
      </c>
    </row>
    <row r="695" spans="2:3" x14ac:dyDescent="0.3">
      <c r="B695" s="13" t="s">
        <v>93</v>
      </c>
      <c r="C695">
        <v>15</v>
      </c>
    </row>
    <row r="696" spans="2:3" x14ac:dyDescent="0.3">
      <c r="B696" s="13" t="s">
        <v>81</v>
      </c>
      <c r="C696">
        <v>15</v>
      </c>
    </row>
    <row r="697" spans="2:3" x14ac:dyDescent="0.3">
      <c r="B697" s="13" t="s">
        <v>83</v>
      </c>
      <c r="C697">
        <v>15</v>
      </c>
    </row>
    <row r="698" spans="2:3" x14ac:dyDescent="0.3">
      <c r="B698" s="13" t="s">
        <v>84</v>
      </c>
      <c r="C698">
        <v>15</v>
      </c>
    </row>
    <row r="699" spans="2:3" x14ac:dyDescent="0.3">
      <c r="B699" s="13" t="s">
        <v>87</v>
      </c>
      <c r="C699">
        <v>15</v>
      </c>
    </row>
    <row r="700" spans="2:3" x14ac:dyDescent="0.3">
      <c r="B700" s="13" t="s">
        <v>90</v>
      </c>
      <c r="C700">
        <v>15</v>
      </c>
    </row>
    <row r="701" spans="2:3" x14ac:dyDescent="0.3">
      <c r="B701" s="13" t="s">
        <v>88</v>
      </c>
      <c r="C701">
        <v>15</v>
      </c>
    </row>
    <row r="702" spans="2:3" x14ac:dyDescent="0.3">
      <c r="B702" s="13" t="s">
        <v>94</v>
      </c>
      <c r="C702">
        <v>15</v>
      </c>
    </row>
    <row r="703" spans="2:3" x14ac:dyDescent="0.3">
      <c r="B703" s="13" t="s">
        <v>95</v>
      </c>
      <c r="C703">
        <v>15</v>
      </c>
    </row>
    <row r="704" spans="2:3" x14ac:dyDescent="0.3">
      <c r="B704" s="13" t="s">
        <v>80</v>
      </c>
      <c r="C704">
        <v>15</v>
      </c>
    </row>
    <row r="705" spans="2:3" x14ac:dyDescent="0.3">
      <c r="B705" s="13" t="s">
        <v>102</v>
      </c>
      <c r="C705">
        <v>15</v>
      </c>
    </row>
    <row r="706" spans="2:3" x14ac:dyDescent="0.3">
      <c r="B706" s="13" t="s">
        <v>96</v>
      </c>
      <c r="C706">
        <v>15</v>
      </c>
    </row>
    <row r="707" spans="2:3" x14ac:dyDescent="0.3">
      <c r="B707" s="13" t="s">
        <v>89</v>
      </c>
      <c r="C707">
        <v>15</v>
      </c>
    </row>
    <row r="708" spans="2:3" x14ac:dyDescent="0.3">
      <c r="B708" s="13" t="s">
        <v>86</v>
      </c>
      <c r="C708">
        <v>15</v>
      </c>
    </row>
    <row r="709" spans="2:3" x14ac:dyDescent="0.3">
      <c r="B709" s="13" t="s">
        <v>91</v>
      </c>
      <c r="C709">
        <v>15</v>
      </c>
    </row>
    <row r="710" spans="2:3" x14ac:dyDescent="0.3">
      <c r="B710" s="13" t="s">
        <v>97</v>
      </c>
      <c r="C710">
        <v>15</v>
      </c>
    </row>
    <row r="711" spans="2:3" x14ac:dyDescent="0.3">
      <c r="B711" s="13" t="s">
        <v>98</v>
      </c>
      <c r="C711">
        <v>15</v>
      </c>
    </row>
    <row r="712" spans="2:3" x14ac:dyDescent="0.3">
      <c r="B712" s="13" t="s">
        <v>99</v>
      </c>
      <c r="C712">
        <v>15</v>
      </c>
    </row>
    <row r="713" spans="2:3" x14ac:dyDescent="0.3">
      <c r="B713" s="13" t="s">
        <v>85</v>
      </c>
      <c r="C713">
        <v>15</v>
      </c>
    </row>
    <row r="714" spans="2:3" x14ac:dyDescent="0.3">
      <c r="B714" s="13" t="s">
        <v>79</v>
      </c>
      <c r="C714">
        <v>15</v>
      </c>
    </row>
    <row r="715" spans="2:3" x14ac:dyDescent="0.3">
      <c r="B715" s="13" t="s">
        <v>100</v>
      </c>
      <c r="C715">
        <v>15</v>
      </c>
    </row>
    <row r="716" spans="2:3" x14ac:dyDescent="0.3">
      <c r="B716" s="13" t="s">
        <v>101</v>
      </c>
      <c r="C716">
        <v>15</v>
      </c>
    </row>
    <row r="717" spans="2:3" x14ac:dyDescent="0.3">
      <c r="B717" s="13" t="s">
        <v>82</v>
      </c>
      <c r="C717">
        <v>15</v>
      </c>
    </row>
    <row r="718" spans="2:3" x14ac:dyDescent="0.3">
      <c r="B718" s="12" t="s">
        <v>127</v>
      </c>
    </row>
    <row r="719" spans="2:3" x14ac:dyDescent="0.3">
      <c r="B719" s="13" t="s">
        <v>78</v>
      </c>
      <c r="C719" t="s">
        <v>411</v>
      </c>
    </row>
    <row r="720" spans="2:3" x14ac:dyDescent="0.3">
      <c r="B720" s="13" t="s">
        <v>92</v>
      </c>
      <c r="C720" t="s">
        <v>411</v>
      </c>
    </row>
    <row r="721" spans="2:3" x14ac:dyDescent="0.3">
      <c r="B721" s="13" t="s">
        <v>93</v>
      </c>
      <c r="C721" t="s">
        <v>411</v>
      </c>
    </row>
    <row r="722" spans="2:3" x14ac:dyDescent="0.3">
      <c r="B722" s="13" t="s">
        <v>81</v>
      </c>
      <c r="C722" t="s">
        <v>411</v>
      </c>
    </row>
    <row r="723" spans="2:3" x14ac:dyDescent="0.3">
      <c r="B723" s="13" t="s">
        <v>83</v>
      </c>
      <c r="C723" t="s">
        <v>411</v>
      </c>
    </row>
    <row r="724" spans="2:3" x14ac:dyDescent="0.3">
      <c r="B724" s="13" t="s">
        <v>84</v>
      </c>
      <c r="C724" t="s">
        <v>411</v>
      </c>
    </row>
    <row r="725" spans="2:3" x14ac:dyDescent="0.3">
      <c r="B725" s="13" t="s">
        <v>87</v>
      </c>
      <c r="C725" t="s">
        <v>411</v>
      </c>
    </row>
    <row r="726" spans="2:3" x14ac:dyDescent="0.3">
      <c r="B726" s="13" t="s">
        <v>90</v>
      </c>
      <c r="C726" t="s">
        <v>411</v>
      </c>
    </row>
    <row r="727" spans="2:3" x14ac:dyDescent="0.3">
      <c r="B727" s="13" t="s">
        <v>88</v>
      </c>
      <c r="C727" t="s">
        <v>411</v>
      </c>
    </row>
    <row r="728" spans="2:3" x14ac:dyDescent="0.3">
      <c r="B728" s="13" t="s">
        <v>94</v>
      </c>
      <c r="C728" t="s">
        <v>411</v>
      </c>
    </row>
    <row r="729" spans="2:3" x14ac:dyDescent="0.3">
      <c r="B729" s="13" t="s">
        <v>95</v>
      </c>
      <c r="C729" t="s">
        <v>411</v>
      </c>
    </row>
    <row r="730" spans="2:3" x14ac:dyDescent="0.3">
      <c r="B730" s="13" t="s">
        <v>80</v>
      </c>
      <c r="C730" t="s">
        <v>411</v>
      </c>
    </row>
    <row r="731" spans="2:3" x14ac:dyDescent="0.3">
      <c r="B731" s="13" t="s">
        <v>102</v>
      </c>
      <c r="C731" t="s">
        <v>411</v>
      </c>
    </row>
    <row r="732" spans="2:3" x14ac:dyDescent="0.3">
      <c r="B732" s="13" t="s">
        <v>96</v>
      </c>
      <c r="C732" t="s">
        <v>411</v>
      </c>
    </row>
    <row r="733" spans="2:3" x14ac:dyDescent="0.3">
      <c r="B733" s="13" t="s">
        <v>89</v>
      </c>
      <c r="C733" t="s">
        <v>411</v>
      </c>
    </row>
    <row r="734" spans="2:3" x14ac:dyDescent="0.3">
      <c r="B734" s="13" t="s">
        <v>86</v>
      </c>
      <c r="C734" t="s">
        <v>411</v>
      </c>
    </row>
    <row r="735" spans="2:3" x14ac:dyDescent="0.3">
      <c r="B735" s="13" t="s">
        <v>91</v>
      </c>
      <c r="C735" t="s">
        <v>411</v>
      </c>
    </row>
    <row r="736" spans="2:3" x14ac:dyDescent="0.3">
      <c r="B736" s="13" t="s">
        <v>97</v>
      </c>
      <c r="C736" t="s">
        <v>411</v>
      </c>
    </row>
    <row r="737" spans="2:3" x14ac:dyDescent="0.3">
      <c r="B737" s="13" t="s">
        <v>98</v>
      </c>
      <c r="C737" t="s">
        <v>411</v>
      </c>
    </row>
    <row r="738" spans="2:3" x14ac:dyDescent="0.3">
      <c r="B738" s="13" t="s">
        <v>99</v>
      </c>
      <c r="C738" t="s">
        <v>411</v>
      </c>
    </row>
    <row r="739" spans="2:3" x14ac:dyDescent="0.3">
      <c r="B739" s="13" t="s">
        <v>85</v>
      </c>
      <c r="C739" t="s">
        <v>411</v>
      </c>
    </row>
    <row r="740" spans="2:3" x14ac:dyDescent="0.3">
      <c r="B740" s="13" t="s">
        <v>79</v>
      </c>
      <c r="C740" t="s">
        <v>411</v>
      </c>
    </row>
    <row r="741" spans="2:3" x14ac:dyDescent="0.3">
      <c r="B741" s="13" t="s">
        <v>100</v>
      </c>
      <c r="C741" t="s">
        <v>411</v>
      </c>
    </row>
    <row r="742" spans="2:3" x14ac:dyDescent="0.3">
      <c r="B742" s="13" t="s">
        <v>101</v>
      </c>
      <c r="C742" t="s">
        <v>411</v>
      </c>
    </row>
    <row r="743" spans="2:3" x14ac:dyDescent="0.3">
      <c r="B743" s="13" t="s">
        <v>82</v>
      </c>
      <c r="C743" t="s">
        <v>411</v>
      </c>
    </row>
    <row r="744" spans="2:3" x14ac:dyDescent="0.3">
      <c r="B744" s="12" t="s">
        <v>128</v>
      </c>
    </row>
    <row r="745" spans="2:3" x14ac:dyDescent="0.3">
      <c r="B745" s="13" t="s">
        <v>78</v>
      </c>
      <c r="C745" t="s">
        <v>411</v>
      </c>
    </row>
    <row r="746" spans="2:3" x14ac:dyDescent="0.3">
      <c r="B746" s="13" t="s">
        <v>92</v>
      </c>
      <c r="C746" t="s">
        <v>411</v>
      </c>
    </row>
    <row r="747" spans="2:3" x14ac:dyDescent="0.3">
      <c r="B747" s="13" t="s">
        <v>93</v>
      </c>
      <c r="C747" t="s">
        <v>411</v>
      </c>
    </row>
    <row r="748" spans="2:3" x14ac:dyDescent="0.3">
      <c r="B748" s="13" t="s">
        <v>81</v>
      </c>
      <c r="C748" t="s">
        <v>411</v>
      </c>
    </row>
    <row r="749" spans="2:3" x14ac:dyDescent="0.3">
      <c r="B749" s="13" t="s">
        <v>83</v>
      </c>
      <c r="C749" t="s">
        <v>411</v>
      </c>
    </row>
    <row r="750" spans="2:3" x14ac:dyDescent="0.3">
      <c r="B750" s="13" t="s">
        <v>84</v>
      </c>
      <c r="C750" t="s">
        <v>411</v>
      </c>
    </row>
    <row r="751" spans="2:3" x14ac:dyDescent="0.3">
      <c r="B751" s="13" t="s">
        <v>87</v>
      </c>
      <c r="C751" t="s">
        <v>411</v>
      </c>
    </row>
    <row r="752" spans="2:3" x14ac:dyDescent="0.3">
      <c r="B752" s="13" t="s">
        <v>90</v>
      </c>
      <c r="C752" t="s">
        <v>411</v>
      </c>
    </row>
    <row r="753" spans="2:3" x14ac:dyDescent="0.3">
      <c r="B753" s="13" t="s">
        <v>88</v>
      </c>
      <c r="C753" t="s">
        <v>411</v>
      </c>
    </row>
    <row r="754" spans="2:3" x14ac:dyDescent="0.3">
      <c r="B754" s="13" t="s">
        <v>94</v>
      </c>
      <c r="C754" t="s">
        <v>411</v>
      </c>
    </row>
    <row r="755" spans="2:3" x14ac:dyDescent="0.3">
      <c r="B755" s="13" t="s">
        <v>95</v>
      </c>
      <c r="C755" t="s">
        <v>411</v>
      </c>
    </row>
    <row r="756" spans="2:3" x14ac:dyDescent="0.3">
      <c r="B756" s="13" t="s">
        <v>80</v>
      </c>
      <c r="C756" t="s">
        <v>411</v>
      </c>
    </row>
    <row r="757" spans="2:3" x14ac:dyDescent="0.3">
      <c r="B757" s="13" t="s">
        <v>102</v>
      </c>
      <c r="C757" t="s">
        <v>411</v>
      </c>
    </row>
    <row r="758" spans="2:3" x14ac:dyDescent="0.3">
      <c r="B758" s="13" t="s">
        <v>96</v>
      </c>
      <c r="C758" t="s">
        <v>411</v>
      </c>
    </row>
    <row r="759" spans="2:3" x14ac:dyDescent="0.3">
      <c r="B759" s="13" t="s">
        <v>89</v>
      </c>
      <c r="C759" t="s">
        <v>411</v>
      </c>
    </row>
    <row r="760" spans="2:3" x14ac:dyDescent="0.3">
      <c r="B760" s="13" t="s">
        <v>86</v>
      </c>
      <c r="C760" t="s">
        <v>411</v>
      </c>
    </row>
    <row r="761" spans="2:3" x14ac:dyDescent="0.3">
      <c r="B761" s="13" t="s">
        <v>91</v>
      </c>
      <c r="C761" t="s">
        <v>411</v>
      </c>
    </row>
    <row r="762" spans="2:3" x14ac:dyDescent="0.3">
      <c r="B762" s="13" t="s">
        <v>97</v>
      </c>
      <c r="C762" t="s">
        <v>411</v>
      </c>
    </row>
    <row r="763" spans="2:3" x14ac:dyDescent="0.3">
      <c r="B763" s="13" t="s">
        <v>98</v>
      </c>
      <c r="C763" t="s">
        <v>411</v>
      </c>
    </row>
    <row r="764" spans="2:3" x14ac:dyDescent="0.3">
      <c r="B764" s="13" t="s">
        <v>99</v>
      </c>
      <c r="C764" t="s">
        <v>411</v>
      </c>
    </row>
    <row r="765" spans="2:3" x14ac:dyDescent="0.3">
      <c r="B765" s="13" t="s">
        <v>85</v>
      </c>
      <c r="C765" t="s">
        <v>411</v>
      </c>
    </row>
    <row r="766" spans="2:3" x14ac:dyDescent="0.3">
      <c r="B766" s="13" t="s">
        <v>79</v>
      </c>
      <c r="C766" t="s">
        <v>411</v>
      </c>
    </row>
    <row r="767" spans="2:3" x14ac:dyDescent="0.3">
      <c r="B767" s="13" t="s">
        <v>100</v>
      </c>
      <c r="C767" t="s">
        <v>411</v>
      </c>
    </row>
    <row r="768" spans="2:3" x14ac:dyDescent="0.3">
      <c r="B768" s="13" t="s">
        <v>101</v>
      </c>
      <c r="C768" t="s">
        <v>411</v>
      </c>
    </row>
    <row r="769" spans="2:3" x14ac:dyDescent="0.3">
      <c r="B769" s="13" t="s">
        <v>82</v>
      </c>
      <c r="C769" t="s">
        <v>411</v>
      </c>
    </row>
    <row r="770" spans="2:3" x14ac:dyDescent="0.3">
      <c r="B770" s="11" t="s">
        <v>106</v>
      </c>
    </row>
    <row r="771" spans="2:3" x14ac:dyDescent="0.3">
      <c r="B771" s="12" t="s">
        <v>110</v>
      </c>
    </row>
    <row r="772" spans="2:3" x14ac:dyDescent="0.3">
      <c r="B772" s="13" t="s">
        <v>78</v>
      </c>
      <c r="C772" t="s">
        <v>411</v>
      </c>
    </row>
    <row r="773" spans="2:3" x14ac:dyDescent="0.3">
      <c r="B773" s="13" t="s">
        <v>92</v>
      </c>
      <c r="C773" t="s">
        <v>411</v>
      </c>
    </row>
    <row r="774" spans="2:3" x14ac:dyDescent="0.3">
      <c r="B774" s="13" t="s">
        <v>93</v>
      </c>
      <c r="C774" t="s">
        <v>411</v>
      </c>
    </row>
    <row r="775" spans="2:3" x14ac:dyDescent="0.3">
      <c r="B775" s="13" t="s">
        <v>81</v>
      </c>
      <c r="C775" t="s">
        <v>411</v>
      </c>
    </row>
    <row r="776" spans="2:3" x14ac:dyDescent="0.3">
      <c r="B776" s="13" t="s">
        <v>83</v>
      </c>
      <c r="C776" t="s">
        <v>411</v>
      </c>
    </row>
    <row r="777" spans="2:3" x14ac:dyDescent="0.3">
      <c r="B777" s="13" t="s">
        <v>84</v>
      </c>
      <c r="C777" t="s">
        <v>411</v>
      </c>
    </row>
    <row r="778" spans="2:3" x14ac:dyDescent="0.3">
      <c r="B778" s="13" t="s">
        <v>87</v>
      </c>
      <c r="C778" t="s">
        <v>411</v>
      </c>
    </row>
    <row r="779" spans="2:3" x14ac:dyDescent="0.3">
      <c r="B779" s="13" t="s">
        <v>90</v>
      </c>
      <c r="C779" t="s">
        <v>411</v>
      </c>
    </row>
    <row r="780" spans="2:3" x14ac:dyDescent="0.3">
      <c r="B780" s="13" t="s">
        <v>88</v>
      </c>
      <c r="C780" t="s">
        <v>411</v>
      </c>
    </row>
    <row r="781" spans="2:3" x14ac:dyDescent="0.3">
      <c r="B781" s="13" t="s">
        <v>94</v>
      </c>
      <c r="C781" t="s">
        <v>411</v>
      </c>
    </row>
    <row r="782" spans="2:3" x14ac:dyDescent="0.3">
      <c r="B782" s="13" t="s">
        <v>95</v>
      </c>
      <c r="C782" t="s">
        <v>411</v>
      </c>
    </row>
    <row r="783" spans="2:3" x14ac:dyDescent="0.3">
      <c r="B783" s="13" t="s">
        <v>80</v>
      </c>
      <c r="C783" t="s">
        <v>411</v>
      </c>
    </row>
    <row r="784" spans="2:3" x14ac:dyDescent="0.3">
      <c r="B784" s="13" t="s">
        <v>102</v>
      </c>
      <c r="C784" t="s">
        <v>411</v>
      </c>
    </row>
    <row r="785" spans="2:3" x14ac:dyDescent="0.3">
      <c r="B785" s="13" t="s">
        <v>96</v>
      </c>
      <c r="C785" t="s">
        <v>411</v>
      </c>
    </row>
    <row r="786" spans="2:3" x14ac:dyDescent="0.3">
      <c r="B786" s="13" t="s">
        <v>89</v>
      </c>
      <c r="C786" t="s">
        <v>411</v>
      </c>
    </row>
    <row r="787" spans="2:3" x14ac:dyDescent="0.3">
      <c r="B787" s="13" t="s">
        <v>86</v>
      </c>
      <c r="C787" t="s">
        <v>411</v>
      </c>
    </row>
    <row r="788" spans="2:3" x14ac:dyDescent="0.3">
      <c r="B788" s="13" t="s">
        <v>91</v>
      </c>
      <c r="C788" t="s">
        <v>411</v>
      </c>
    </row>
    <row r="789" spans="2:3" x14ac:dyDescent="0.3">
      <c r="B789" s="13" t="s">
        <v>97</v>
      </c>
      <c r="C789" t="s">
        <v>411</v>
      </c>
    </row>
    <row r="790" spans="2:3" x14ac:dyDescent="0.3">
      <c r="B790" s="13" t="s">
        <v>98</v>
      </c>
      <c r="C790" t="s">
        <v>411</v>
      </c>
    </row>
    <row r="791" spans="2:3" x14ac:dyDescent="0.3">
      <c r="B791" s="13" t="s">
        <v>99</v>
      </c>
      <c r="C791" t="s">
        <v>411</v>
      </c>
    </row>
    <row r="792" spans="2:3" x14ac:dyDescent="0.3">
      <c r="B792" s="13" t="s">
        <v>85</v>
      </c>
      <c r="C792" t="s">
        <v>411</v>
      </c>
    </row>
    <row r="793" spans="2:3" x14ac:dyDescent="0.3">
      <c r="B793" s="13" t="s">
        <v>79</v>
      </c>
      <c r="C793" t="s">
        <v>411</v>
      </c>
    </row>
    <row r="794" spans="2:3" x14ac:dyDescent="0.3">
      <c r="B794" s="13" t="s">
        <v>100</v>
      </c>
      <c r="C794" t="s">
        <v>411</v>
      </c>
    </row>
    <row r="795" spans="2:3" x14ac:dyDescent="0.3">
      <c r="B795" s="13" t="s">
        <v>101</v>
      </c>
      <c r="C795" t="s">
        <v>411</v>
      </c>
    </row>
    <row r="796" spans="2:3" x14ac:dyDescent="0.3">
      <c r="B796" s="13" t="s">
        <v>82</v>
      </c>
      <c r="C796" t="s">
        <v>411</v>
      </c>
    </row>
    <row r="797" spans="2:3" x14ac:dyDescent="0.3">
      <c r="B797" s="12" t="s">
        <v>111</v>
      </c>
    </row>
    <row r="798" spans="2:3" x14ac:dyDescent="0.3">
      <c r="B798" s="13" t="s">
        <v>78</v>
      </c>
      <c r="C798" t="s">
        <v>411</v>
      </c>
    </row>
    <row r="799" spans="2:3" x14ac:dyDescent="0.3">
      <c r="B799" s="13" t="s">
        <v>92</v>
      </c>
      <c r="C799" t="s">
        <v>411</v>
      </c>
    </row>
    <row r="800" spans="2:3" x14ac:dyDescent="0.3">
      <c r="B800" s="13" t="s">
        <v>93</v>
      </c>
      <c r="C800" t="s">
        <v>411</v>
      </c>
    </row>
    <row r="801" spans="2:3" x14ac:dyDescent="0.3">
      <c r="B801" s="13" t="s">
        <v>81</v>
      </c>
      <c r="C801" t="s">
        <v>411</v>
      </c>
    </row>
    <row r="802" spans="2:3" x14ac:dyDescent="0.3">
      <c r="B802" s="13" t="s">
        <v>83</v>
      </c>
      <c r="C802" t="s">
        <v>411</v>
      </c>
    </row>
    <row r="803" spans="2:3" x14ac:dyDescent="0.3">
      <c r="B803" s="13" t="s">
        <v>84</v>
      </c>
      <c r="C803" t="s">
        <v>411</v>
      </c>
    </row>
    <row r="804" spans="2:3" x14ac:dyDescent="0.3">
      <c r="B804" s="13" t="s">
        <v>87</v>
      </c>
      <c r="C804" t="s">
        <v>411</v>
      </c>
    </row>
    <row r="805" spans="2:3" x14ac:dyDescent="0.3">
      <c r="B805" s="13" t="s">
        <v>90</v>
      </c>
      <c r="C805" t="s">
        <v>411</v>
      </c>
    </row>
    <row r="806" spans="2:3" x14ac:dyDescent="0.3">
      <c r="B806" s="13" t="s">
        <v>88</v>
      </c>
      <c r="C806" t="s">
        <v>411</v>
      </c>
    </row>
    <row r="807" spans="2:3" x14ac:dyDescent="0.3">
      <c r="B807" s="13" t="s">
        <v>94</v>
      </c>
      <c r="C807" t="s">
        <v>411</v>
      </c>
    </row>
    <row r="808" spans="2:3" x14ac:dyDescent="0.3">
      <c r="B808" s="13" t="s">
        <v>95</v>
      </c>
      <c r="C808" t="s">
        <v>411</v>
      </c>
    </row>
    <row r="809" spans="2:3" x14ac:dyDescent="0.3">
      <c r="B809" s="13" t="s">
        <v>80</v>
      </c>
      <c r="C809" t="s">
        <v>411</v>
      </c>
    </row>
    <row r="810" spans="2:3" x14ac:dyDescent="0.3">
      <c r="B810" s="13" t="s">
        <v>102</v>
      </c>
      <c r="C810" t="s">
        <v>411</v>
      </c>
    </row>
    <row r="811" spans="2:3" x14ac:dyDescent="0.3">
      <c r="B811" s="13" t="s">
        <v>96</v>
      </c>
      <c r="C811" t="s">
        <v>411</v>
      </c>
    </row>
    <row r="812" spans="2:3" x14ac:dyDescent="0.3">
      <c r="B812" s="13" t="s">
        <v>89</v>
      </c>
      <c r="C812" t="s">
        <v>411</v>
      </c>
    </row>
    <row r="813" spans="2:3" x14ac:dyDescent="0.3">
      <c r="B813" s="13" t="s">
        <v>86</v>
      </c>
      <c r="C813" t="s">
        <v>411</v>
      </c>
    </row>
    <row r="814" spans="2:3" x14ac:dyDescent="0.3">
      <c r="B814" s="13" t="s">
        <v>91</v>
      </c>
      <c r="C814" t="s">
        <v>411</v>
      </c>
    </row>
    <row r="815" spans="2:3" x14ac:dyDescent="0.3">
      <c r="B815" s="13" t="s">
        <v>97</v>
      </c>
      <c r="C815" t="s">
        <v>411</v>
      </c>
    </row>
    <row r="816" spans="2:3" x14ac:dyDescent="0.3">
      <c r="B816" s="13" t="s">
        <v>98</v>
      </c>
      <c r="C816" t="s">
        <v>411</v>
      </c>
    </row>
    <row r="817" spans="2:3" x14ac:dyDescent="0.3">
      <c r="B817" s="13" t="s">
        <v>99</v>
      </c>
      <c r="C817" t="s">
        <v>411</v>
      </c>
    </row>
    <row r="818" spans="2:3" x14ac:dyDescent="0.3">
      <c r="B818" s="13" t="s">
        <v>85</v>
      </c>
      <c r="C818" t="s">
        <v>411</v>
      </c>
    </row>
    <row r="819" spans="2:3" x14ac:dyDescent="0.3">
      <c r="B819" s="13" t="s">
        <v>79</v>
      </c>
      <c r="C819" t="s">
        <v>411</v>
      </c>
    </row>
    <row r="820" spans="2:3" x14ac:dyDescent="0.3">
      <c r="B820" s="13" t="s">
        <v>100</v>
      </c>
      <c r="C820" t="s">
        <v>411</v>
      </c>
    </row>
    <row r="821" spans="2:3" x14ac:dyDescent="0.3">
      <c r="B821" s="13" t="s">
        <v>101</v>
      </c>
      <c r="C821" t="s">
        <v>411</v>
      </c>
    </row>
    <row r="822" spans="2:3" x14ac:dyDescent="0.3">
      <c r="B822" s="13" t="s">
        <v>82</v>
      </c>
      <c r="C822" t="s">
        <v>411</v>
      </c>
    </row>
    <row r="823" spans="2:3" x14ac:dyDescent="0.3">
      <c r="B823" s="11" t="s">
        <v>145</v>
      </c>
    </row>
    <row r="824" spans="2:3" x14ac:dyDescent="0.3">
      <c r="B824" s="12" t="s">
        <v>124</v>
      </c>
    </row>
    <row r="825" spans="2:3" x14ac:dyDescent="0.3">
      <c r="B825" s="13" t="s">
        <v>78</v>
      </c>
      <c r="C825">
        <v>3</v>
      </c>
    </row>
    <row r="826" spans="2:3" x14ac:dyDescent="0.3">
      <c r="B826" s="13" t="s">
        <v>92</v>
      </c>
      <c r="C826">
        <v>3</v>
      </c>
    </row>
    <row r="827" spans="2:3" x14ac:dyDescent="0.3">
      <c r="B827" s="13" t="s">
        <v>93</v>
      </c>
      <c r="C827">
        <v>3</v>
      </c>
    </row>
    <row r="828" spans="2:3" x14ac:dyDescent="0.3">
      <c r="B828" s="13" t="s">
        <v>81</v>
      </c>
      <c r="C828">
        <v>3</v>
      </c>
    </row>
    <row r="829" spans="2:3" x14ac:dyDescent="0.3">
      <c r="B829" s="13" t="s">
        <v>83</v>
      </c>
      <c r="C829">
        <v>3</v>
      </c>
    </row>
    <row r="830" spans="2:3" x14ac:dyDescent="0.3">
      <c r="B830" s="13" t="s">
        <v>84</v>
      </c>
      <c r="C830">
        <v>3</v>
      </c>
    </row>
    <row r="831" spans="2:3" x14ac:dyDescent="0.3">
      <c r="B831" s="13" t="s">
        <v>87</v>
      </c>
      <c r="C831">
        <v>3</v>
      </c>
    </row>
    <row r="832" spans="2:3" x14ac:dyDescent="0.3">
      <c r="B832" s="13" t="s">
        <v>90</v>
      </c>
      <c r="C832">
        <v>3</v>
      </c>
    </row>
    <row r="833" spans="2:3" x14ac:dyDescent="0.3">
      <c r="B833" s="13" t="s">
        <v>88</v>
      </c>
      <c r="C833">
        <v>3</v>
      </c>
    </row>
    <row r="834" spans="2:3" x14ac:dyDescent="0.3">
      <c r="B834" s="13" t="s">
        <v>94</v>
      </c>
      <c r="C834">
        <v>3</v>
      </c>
    </row>
    <row r="835" spans="2:3" x14ac:dyDescent="0.3">
      <c r="B835" s="13" t="s">
        <v>95</v>
      </c>
      <c r="C835">
        <v>3</v>
      </c>
    </row>
    <row r="836" spans="2:3" x14ac:dyDescent="0.3">
      <c r="B836" s="13" t="s">
        <v>80</v>
      </c>
      <c r="C836">
        <v>3</v>
      </c>
    </row>
    <row r="837" spans="2:3" x14ac:dyDescent="0.3">
      <c r="B837" s="13" t="s">
        <v>102</v>
      </c>
      <c r="C837">
        <v>3</v>
      </c>
    </row>
    <row r="838" spans="2:3" x14ac:dyDescent="0.3">
      <c r="B838" s="13" t="s">
        <v>96</v>
      </c>
      <c r="C838">
        <v>3</v>
      </c>
    </row>
    <row r="839" spans="2:3" x14ac:dyDescent="0.3">
      <c r="B839" s="13" t="s">
        <v>89</v>
      </c>
      <c r="C839">
        <v>3</v>
      </c>
    </row>
    <row r="840" spans="2:3" x14ac:dyDescent="0.3">
      <c r="B840" s="13" t="s">
        <v>86</v>
      </c>
      <c r="C840">
        <v>3</v>
      </c>
    </row>
    <row r="841" spans="2:3" x14ac:dyDescent="0.3">
      <c r="B841" s="13" t="s">
        <v>91</v>
      </c>
      <c r="C841">
        <v>3</v>
      </c>
    </row>
    <row r="842" spans="2:3" x14ac:dyDescent="0.3">
      <c r="B842" s="13" t="s">
        <v>97</v>
      </c>
      <c r="C842">
        <v>3</v>
      </c>
    </row>
    <row r="843" spans="2:3" x14ac:dyDescent="0.3">
      <c r="B843" s="13" t="s">
        <v>98</v>
      </c>
      <c r="C843">
        <v>3</v>
      </c>
    </row>
    <row r="844" spans="2:3" x14ac:dyDescent="0.3">
      <c r="B844" s="13" t="s">
        <v>99</v>
      </c>
      <c r="C844">
        <v>3</v>
      </c>
    </row>
    <row r="845" spans="2:3" x14ac:dyDescent="0.3">
      <c r="B845" s="13" t="s">
        <v>85</v>
      </c>
      <c r="C845">
        <v>3</v>
      </c>
    </row>
    <row r="846" spans="2:3" x14ac:dyDescent="0.3">
      <c r="B846" s="13" t="s">
        <v>79</v>
      </c>
      <c r="C846">
        <v>3</v>
      </c>
    </row>
    <row r="847" spans="2:3" x14ac:dyDescent="0.3">
      <c r="B847" s="13" t="s">
        <v>100</v>
      </c>
      <c r="C847">
        <v>3</v>
      </c>
    </row>
    <row r="848" spans="2:3" x14ac:dyDescent="0.3">
      <c r="B848" s="13" t="s">
        <v>101</v>
      </c>
      <c r="C848">
        <v>3</v>
      </c>
    </row>
    <row r="849" spans="2:3" x14ac:dyDescent="0.3">
      <c r="B849" s="13" t="s">
        <v>82</v>
      </c>
      <c r="C849">
        <v>3</v>
      </c>
    </row>
    <row r="850" spans="2:3" x14ac:dyDescent="0.3">
      <c r="B850" s="12" t="s">
        <v>125</v>
      </c>
    </row>
    <row r="851" spans="2:3" x14ac:dyDescent="0.3">
      <c r="B851" s="13" t="s">
        <v>78</v>
      </c>
      <c r="C851">
        <v>10</v>
      </c>
    </row>
    <row r="852" spans="2:3" x14ac:dyDescent="0.3">
      <c r="B852" s="13" t="s">
        <v>92</v>
      </c>
      <c r="C852">
        <v>10</v>
      </c>
    </row>
    <row r="853" spans="2:3" x14ac:dyDescent="0.3">
      <c r="B853" s="13" t="s">
        <v>93</v>
      </c>
      <c r="C853">
        <v>10</v>
      </c>
    </row>
    <row r="854" spans="2:3" x14ac:dyDescent="0.3">
      <c r="B854" s="13" t="s">
        <v>81</v>
      </c>
      <c r="C854">
        <v>10</v>
      </c>
    </row>
    <row r="855" spans="2:3" x14ac:dyDescent="0.3">
      <c r="B855" s="13" t="s">
        <v>83</v>
      </c>
      <c r="C855">
        <v>10</v>
      </c>
    </row>
    <row r="856" spans="2:3" x14ac:dyDescent="0.3">
      <c r="B856" s="13" t="s">
        <v>84</v>
      </c>
      <c r="C856">
        <v>10</v>
      </c>
    </row>
    <row r="857" spans="2:3" x14ac:dyDescent="0.3">
      <c r="B857" s="13" t="s">
        <v>87</v>
      </c>
      <c r="C857">
        <v>10</v>
      </c>
    </row>
    <row r="858" spans="2:3" x14ac:dyDescent="0.3">
      <c r="B858" s="13" t="s">
        <v>90</v>
      </c>
      <c r="C858">
        <v>10</v>
      </c>
    </row>
    <row r="859" spans="2:3" x14ac:dyDescent="0.3">
      <c r="B859" s="13" t="s">
        <v>88</v>
      </c>
      <c r="C859">
        <v>10</v>
      </c>
    </row>
    <row r="860" spans="2:3" x14ac:dyDescent="0.3">
      <c r="B860" s="13" t="s">
        <v>94</v>
      </c>
      <c r="C860">
        <v>10</v>
      </c>
    </row>
    <row r="861" spans="2:3" x14ac:dyDescent="0.3">
      <c r="B861" s="13" t="s">
        <v>95</v>
      </c>
      <c r="C861">
        <v>10</v>
      </c>
    </row>
    <row r="862" spans="2:3" x14ac:dyDescent="0.3">
      <c r="B862" s="13" t="s">
        <v>80</v>
      </c>
      <c r="C862">
        <v>10</v>
      </c>
    </row>
    <row r="863" spans="2:3" x14ac:dyDescent="0.3">
      <c r="B863" s="13" t="s">
        <v>102</v>
      </c>
      <c r="C863">
        <v>10</v>
      </c>
    </row>
    <row r="864" spans="2:3" x14ac:dyDescent="0.3">
      <c r="B864" s="13" t="s">
        <v>96</v>
      </c>
      <c r="C864">
        <v>10</v>
      </c>
    </row>
    <row r="865" spans="2:3" x14ac:dyDescent="0.3">
      <c r="B865" s="13" t="s">
        <v>89</v>
      </c>
      <c r="C865">
        <v>10</v>
      </c>
    </row>
    <row r="866" spans="2:3" x14ac:dyDescent="0.3">
      <c r="B866" s="13" t="s">
        <v>86</v>
      </c>
      <c r="C866">
        <v>10</v>
      </c>
    </row>
    <row r="867" spans="2:3" x14ac:dyDescent="0.3">
      <c r="B867" s="13" t="s">
        <v>91</v>
      </c>
      <c r="C867">
        <v>10</v>
      </c>
    </row>
    <row r="868" spans="2:3" x14ac:dyDescent="0.3">
      <c r="B868" s="13" t="s">
        <v>97</v>
      </c>
      <c r="C868">
        <v>10</v>
      </c>
    </row>
    <row r="869" spans="2:3" x14ac:dyDescent="0.3">
      <c r="B869" s="13" t="s">
        <v>98</v>
      </c>
      <c r="C869">
        <v>10</v>
      </c>
    </row>
    <row r="870" spans="2:3" x14ac:dyDescent="0.3">
      <c r="B870" s="13" t="s">
        <v>99</v>
      </c>
      <c r="C870">
        <v>10</v>
      </c>
    </row>
    <row r="871" spans="2:3" x14ac:dyDescent="0.3">
      <c r="B871" s="13" t="s">
        <v>85</v>
      </c>
      <c r="C871">
        <v>10</v>
      </c>
    </row>
    <row r="872" spans="2:3" x14ac:dyDescent="0.3">
      <c r="B872" s="13" t="s">
        <v>79</v>
      </c>
      <c r="C872">
        <v>10</v>
      </c>
    </row>
    <row r="873" spans="2:3" x14ac:dyDescent="0.3">
      <c r="B873" s="13" t="s">
        <v>100</v>
      </c>
      <c r="C873">
        <v>10</v>
      </c>
    </row>
    <row r="874" spans="2:3" x14ac:dyDescent="0.3">
      <c r="B874" s="13" t="s">
        <v>101</v>
      </c>
      <c r="C874">
        <v>10</v>
      </c>
    </row>
    <row r="875" spans="2:3" x14ac:dyDescent="0.3">
      <c r="B875" s="13" t="s">
        <v>82</v>
      </c>
      <c r="C875">
        <v>10</v>
      </c>
    </row>
    <row r="876" spans="2:3" x14ac:dyDescent="0.3">
      <c r="B876" s="12" t="s">
        <v>123</v>
      </c>
    </row>
    <row r="877" spans="2:3" x14ac:dyDescent="0.3">
      <c r="B877" s="13" t="s">
        <v>78</v>
      </c>
      <c r="C877" t="s">
        <v>726</v>
      </c>
    </row>
    <row r="878" spans="2:3" x14ac:dyDescent="0.3">
      <c r="B878" s="13" t="s">
        <v>92</v>
      </c>
      <c r="C878" t="s">
        <v>726</v>
      </c>
    </row>
    <row r="879" spans="2:3" x14ac:dyDescent="0.3">
      <c r="B879" s="13" t="s">
        <v>93</v>
      </c>
      <c r="C879" t="s">
        <v>726</v>
      </c>
    </row>
    <row r="880" spans="2:3" x14ac:dyDescent="0.3">
      <c r="B880" s="13" t="s">
        <v>81</v>
      </c>
      <c r="C880" t="s">
        <v>726</v>
      </c>
    </row>
    <row r="881" spans="2:3" x14ac:dyDescent="0.3">
      <c r="B881" s="13" t="s">
        <v>83</v>
      </c>
      <c r="C881" t="s">
        <v>726</v>
      </c>
    </row>
    <row r="882" spans="2:3" x14ac:dyDescent="0.3">
      <c r="B882" s="13" t="s">
        <v>84</v>
      </c>
      <c r="C882" t="s">
        <v>726</v>
      </c>
    </row>
    <row r="883" spans="2:3" x14ac:dyDescent="0.3">
      <c r="B883" s="13" t="s">
        <v>87</v>
      </c>
      <c r="C883" t="s">
        <v>726</v>
      </c>
    </row>
    <row r="884" spans="2:3" x14ac:dyDescent="0.3">
      <c r="B884" s="13" t="s">
        <v>90</v>
      </c>
      <c r="C884" t="s">
        <v>726</v>
      </c>
    </row>
    <row r="885" spans="2:3" x14ac:dyDescent="0.3">
      <c r="B885" s="13" t="s">
        <v>88</v>
      </c>
      <c r="C885" t="s">
        <v>726</v>
      </c>
    </row>
    <row r="886" spans="2:3" x14ac:dyDescent="0.3">
      <c r="B886" s="13" t="s">
        <v>94</v>
      </c>
      <c r="C886" t="s">
        <v>726</v>
      </c>
    </row>
    <row r="887" spans="2:3" x14ac:dyDescent="0.3">
      <c r="B887" s="13" t="s">
        <v>95</v>
      </c>
      <c r="C887" t="s">
        <v>726</v>
      </c>
    </row>
    <row r="888" spans="2:3" x14ac:dyDescent="0.3">
      <c r="B888" s="13" t="s">
        <v>80</v>
      </c>
      <c r="C888" t="s">
        <v>726</v>
      </c>
    </row>
    <row r="889" spans="2:3" x14ac:dyDescent="0.3">
      <c r="B889" s="13" t="s">
        <v>102</v>
      </c>
      <c r="C889" t="s">
        <v>726</v>
      </c>
    </row>
    <row r="890" spans="2:3" x14ac:dyDescent="0.3">
      <c r="B890" s="13" t="s">
        <v>96</v>
      </c>
      <c r="C890" t="s">
        <v>726</v>
      </c>
    </row>
    <row r="891" spans="2:3" x14ac:dyDescent="0.3">
      <c r="B891" s="13" t="s">
        <v>89</v>
      </c>
      <c r="C891" t="s">
        <v>726</v>
      </c>
    </row>
    <row r="892" spans="2:3" x14ac:dyDescent="0.3">
      <c r="B892" s="13" t="s">
        <v>86</v>
      </c>
      <c r="C892" t="s">
        <v>726</v>
      </c>
    </row>
    <row r="893" spans="2:3" x14ac:dyDescent="0.3">
      <c r="B893" s="13" t="s">
        <v>91</v>
      </c>
      <c r="C893" t="s">
        <v>726</v>
      </c>
    </row>
    <row r="894" spans="2:3" x14ac:dyDescent="0.3">
      <c r="B894" s="13" t="s">
        <v>97</v>
      </c>
      <c r="C894" t="s">
        <v>726</v>
      </c>
    </row>
    <row r="895" spans="2:3" x14ac:dyDescent="0.3">
      <c r="B895" s="13" t="s">
        <v>98</v>
      </c>
      <c r="C895" t="s">
        <v>726</v>
      </c>
    </row>
    <row r="896" spans="2:3" x14ac:dyDescent="0.3">
      <c r="B896" s="13" t="s">
        <v>99</v>
      </c>
      <c r="C896" t="s">
        <v>726</v>
      </c>
    </row>
    <row r="897" spans="2:3" x14ac:dyDescent="0.3">
      <c r="B897" s="13" t="s">
        <v>85</v>
      </c>
      <c r="C897" t="s">
        <v>726</v>
      </c>
    </row>
    <row r="898" spans="2:3" x14ac:dyDescent="0.3">
      <c r="B898" s="13" t="s">
        <v>79</v>
      </c>
      <c r="C898" t="s">
        <v>726</v>
      </c>
    </row>
    <row r="899" spans="2:3" x14ac:dyDescent="0.3">
      <c r="B899" s="13" t="s">
        <v>100</v>
      </c>
      <c r="C899" t="s">
        <v>726</v>
      </c>
    </row>
    <row r="900" spans="2:3" x14ac:dyDescent="0.3">
      <c r="B900" s="13" t="s">
        <v>101</v>
      </c>
      <c r="C900" t="s">
        <v>726</v>
      </c>
    </row>
    <row r="901" spans="2:3" x14ac:dyDescent="0.3">
      <c r="B901" s="13" t="s">
        <v>82</v>
      </c>
      <c r="C901" t="s">
        <v>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2022-12-06T15:39:32Z</dcterms:modified>
  <cp:category/>
  <cp:contentStatus/>
</cp:coreProperties>
</file>