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shi\Desktop\Repocision_Proyecto\"/>
    </mc:Choice>
  </mc:AlternateContent>
  <xr:revisionPtr revIDLastSave="0" documentId="13_ncr:1_{D8DF2D97-05A9-4783-8570-29EA40C6C895}" xr6:coauthVersionLast="47" xr6:coauthVersionMax="47" xr10:uidLastSave="{00000000-0000-0000-0000-000000000000}"/>
  <bookViews>
    <workbookView xWindow="-120" yWindow="-120" windowWidth="29040" windowHeight="15720" xr2:uid="{F258B2BA-E06C-4886-8653-B22050D84639}"/>
  </bookViews>
  <sheets>
    <sheet name="Sheet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12" i="5"/>
  <c r="E11" i="5"/>
  <c r="E10" i="5"/>
  <c r="E8" i="5"/>
  <c r="E13" i="5" l="1"/>
</calcChain>
</file>

<file path=xl/sharedStrings.xml><?xml version="1.0" encoding="utf-8"?>
<sst xmlns="http://schemas.openxmlformats.org/spreadsheetml/2006/main" count="25" uniqueCount="25">
  <si>
    <t>Asociacion Casa de ancianos de Cuidad Neily</t>
  </si>
  <si>
    <t>Institución</t>
  </si>
  <si>
    <t>Periodo</t>
  </si>
  <si>
    <t>Código del Plan Asignado</t>
  </si>
  <si>
    <t>Encargado</t>
  </si>
  <si>
    <t>Descripción del proyecto</t>
  </si>
  <si>
    <t>Detalle</t>
  </si>
  <si>
    <t>Cantidad</t>
  </si>
  <si>
    <t>Prevedor</t>
  </si>
  <si>
    <t>Precio Unitario</t>
  </si>
  <si>
    <t>Sub total</t>
  </si>
  <si>
    <t>Total de Invercion</t>
  </si>
  <si>
    <t>Rosa del Carmen Gonzales</t>
  </si>
  <si>
    <t>Pintura (Galones)</t>
  </si>
  <si>
    <t>Lámparas LED (Unidades)</t>
  </si>
  <si>
    <t>Pisos Cerámicos (m²)</t>
  </si>
  <si>
    <t>Ventanas de Vidrio</t>
  </si>
  <si>
    <t>Puertas de Madera</t>
  </si>
  <si>
    <t>Pinturería Ideal</t>
  </si>
  <si>
    <t>Electrónica El Sol</t>
  </si>
  <si>
    <t>Ferretería Santa Rosa</t>
  </si>
  <si>
    <t>Vidriería Moderna</t>
  </si>
  <si>
    <t>Carpintería López</t>
  </si>
  <si>
    <t>Pln-U004</t>
  </si>
  <si>
    <t>Se logró terminar sin dificultades lo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</si>
</sst>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3" fillId="3" borderId="1" xfId="2" applyFont="1" applyBorder="1"/>
    <xf numFmtId="0" fontId="3" fillId="0" borderId="0" xfId="0" applyFont="1"/>
    <xf numFmtId="4" fontId="3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5" fillId="3" borderId="1" xfId="2" applyFont="1" applyBorder="1"/>
    <xf numFmtId="4" fontId="0" fillId="0" borderId="0" xfId="0" applyNumberFormat="1"/>
    <xf numFmtId="0" fontId="3" fillId="2" borderId="2" xfId="1" applyFont="1" applyBorder="1"/>
    <xf numFmtId="4" fontId="3" fillId="2" borderId="2" xfId="1" applyNumberFormat="1" applyFont="1" applyBorder="1"/>
    <xf numFmtId="0" fontId="6" fillId="0" borderId="1" xfId="0" applyFont="1" applyBorder="1"/>
    <xf numFmtId="14" fontId="4" fillId="0" borderId="1" xfId="0" applyNumberFormat="1" applyFont="1" applyBorder="1" applyAlignment="1">
      <alignment horizontal="left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2ABB-667F-4994-A8E6-48FCB545E1D1}">
  <dimension ref="A1:H29"/>
  <sheetViews>
    <sheetView tabSelected="1" zoomScale="69" workbookViewId="0">
      <selection activeCell="D2" sqref="D2"/>
    </sheetView>
  </sheetViews>
  <sheetFormatPr defaultColWidth="8.85546875" defaultRowHeight="15" x14ac:dyDescent="0.25"/>
  <cols>
    <col min="1" max="1" width="42.5703125" bestFit="1" customWidth="1"/>
    <col min="2" max="2" width="22.85546875" bestFit="1" customWidth="1"/>
    <col min="4" max="4" width="18.28515625" bestFit="1" customWidth="1"/>
    <col min="5" max="5" width="12.7109375" bestFit="1" customWidth="1"/>
    <col min="6" max="6" width="57.140625" bestFit="1" customWidth="1"/>
    <col min="7" max="7" width="9.7109375" bestFit="1" customWidth="1"/>
    <col min="8" max="8" width="22" bestFit="1" customWidth="1"/>
    <col min="9" max="9" width="25.5703125" bestFit="1" customWidth="1"/>
    <col min="10" max="10" width="18" bestFit="1" customWidth="1"/>
  </cols>
  <sheetData>
    <row r="1" spans="1:8" ht="18.75" x14ac:dyDescent="0.3">
      <c r="A1" s="2" t="s">
        <v>3</v>
      </c>
      <c r="B1" s="2" t="s">
        <v>1</v>
      </c>
      <c r="C1" s="2" t="s">
        <v>4</v>
      </c>
      <c r="D1" s="2" t="s">
        <v>2</v>
      </c>
      <c r="E1" s="6" t="s">
        <v>5</v>
      </c>
      <c r="G1" s="3"/>
      <c r="H1" s="3"/>
    </row>
    <row r="2" spans="1:8" ht="15.75" x14ac:dyDescent="0.25">
      <c r="A2" s="5" t="s">
        <v>23</v>
      </c>
      <c r="B2" s="5" t="s">
        <v>0</v>
      </c>
      <c r="C2" s="5" t="s">
        <v>12</v>
      </c>
      <c r="D2" s="11">
        <v>46003</v>
      </c>
      <c r="E2" s="1" t="s">
        <v>24</v>
      </c>
    </row>
    <row r="7" spans="1:8" x14ac:dyDescent="0.25">
      <c r="A7" s="2" t="s">
        <v>6</v>
      </c>
      <c r="B7" s="2" t="s">
        <v>8</v>
      </c>
      <c r="C7" s="2" t="s">
        <v>7</v>
      </c>
      <c r="D7" s="2" t="s">
        <v>9</v>
      </c>
      <c r="E7" s="2" t="s">
        <v>10</v>
      </c>
    </row>
    <row r="8" spans="1:8" x14ac:dyDescent="0.25">
      <c r="A8" s="10" t="s">
        <v>13</v>
      </c>
      <c r="B8" s="10" t="s">
        <v>18</v>
      </c>
      <c r="C8" s="4">
        <v>50</v>
      </c>
      <c r="D8" s="4">
        <v>100000</v>
      </c>
      <c r="E8" s="4">
        <f>D8*C8</f>
        <v>5000000</v>
      </c>
    </row>
    <row r="9" spans="1:8" x14ac:dyDescent="0.25">
      <c r="A9" s="10" t="s">
        <v>14</v>
      </c>
      <c r="B9" s="10" t="s">
        <v>19</v>
      </c>
      <c r="C9" s="4">
        <v>200</v>
      </c>
      <c r="D9" s="4">
        <v>125000</v>
      </c>
      <c r="E9" s="4">
        <f>D9*C9</f>
        <v>25000000</v>
      </c>
      <c r="F9" s="3"/>
    </row>
    <row r="10" spans="1:8" x14ac:dyDescent="0.25">
      <c r="A10" s="10" t="s">
        <v>15</v>
      </c>
      <c r="B10" s="10" t="s">
        <v>20</v>
      </c>
      <c r="C10" s="4">
        <v>30</v>
      </c>
      <c r="D10" s="4">
        <v>500000</v>
      </c>
      <c r="E10" s="4">
        <f t="shared" ref="E10:E12" si="0">D10*C10</f>
        <v>15000000</v>
      </c>
      <c r="F10" s="3"/>
    </row>
    <row r="11" spans="1:8" x14ac:dyDescent="0.25">
      <c r="A11" s="10" t="s">
        <v>16</v>
      </c>
      <c r="B11" s="10" t="s">
        <v>21</v>
      </c>
      <c r="C11" s="4">
        <v>5</v>
      </c>
      <c r="D11" s="4">
        <v>400000</v>
      </c>
      <c r="E11" s="4">
        <f t="shared" si="0"/>
        <v>2000000</v>
      </c>
    </row>
    <row r="12" spans="1:8" x14ac:dyDescent="0.25">
      <c r="A12" s="10" t="s">
        <v>17</v>
      </c>
      <c r="B12" s="10" t="s">
        <v>22</v>
      </c>
      <c r="C12" s="4">
        <v>5</v>
      </c>
      <c r="D12" s="4">
        <v>600000</v>
      </c>
      <c r="E12" s="4">
        <f t="shared" si="0"/>
        <v>3000000</v>
      </c>
    </row>
    <row r="13" spans="1:8" x14ac:dyDescent="0.25">
      <c r="A13" s="3"/>
      <c r="B13" s="3"/>
      <c r="C13" s="3"/>
      <c r="D13" s="8" t="s">
        <v>11</v>
      </c>
      <c r="E13" s="9">
        <f>E8+E9+E10+E11+E12</f>
        <v>50000000</v>
      </c>
    </row>
    <row r="24" spans="8:8" x14ac:dyDescent="0.25">
      <c r="H24" s="7"/>
    </row>
    <row r="25" spans="8:8" x14ac:dyDescent="0.25">
      <c r="H25" s="7"/>
    </row>
    <row r="26" spans="8:8" x14ac:dyDescent="0.25">
      <c r="H26" s="7"/>
    </row>
    <row r="27" spans="8:8" x14ac:dyDescent="0.25">
      <c r="H27" s="7"/>
    </row>
    <row r="28" spans="8:8" x14ac:dyDescent="0.25">
      <c r="H28" s="7"/>
    </row>
    <row r="29" spans="8:8" x14ac:dyDescent="0.25">
      <c r="H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CONTRERAS OCAMPO</dc:creator>
  <cp:lastModifiedBy>JOSE RICARDO CONTRERAS OCAMPO</cp:lastModifiedBy>
  <dcterms:created xsi:type="dcterms:W3CDTF">2024-12-09T01:20:49Z</dcterms:created>
  <dcterms:modified xsi:type="dcterms:W3CDTF">2024-12-09T22:01:01Z</dcterms:modified>
</cp:coreProperties>
</file>