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ol/Dropbox/github-repos/pcesapps/testbed/xlsx/"/>
    </mc:Choice>
  </mc:AlternateContent>
  <xr:revisionPtr revIDLastSave="0" documentId="8_{5992382D-5537-054B-8ACF-D426924F6558}" xr6:coauthVersionLast="47" xr6:coauthVersionMax="47" xr10:uidLastSave="{00000000-0000-0000-0000-000000000000}"/>
  <bookViews>
    <workbookView xWindow="4140" yWindow="5160" windowWidth="28600" windowHeight="18040" xr2:uid="{7E753834-245C-A346-8630-DEF93455D7FF}"/>
  </bookViews>
  <sheets>
    <sheet name="topo" sheetId="1" r:id="rId1"/>
    <sheet name="cp" sheetId="3" r:id="rId2"/>
    <sheet name="execTime" sheetId="4" r:id="rId3"/>
    <sheet name="mapping" sheetId="2" r:id="rId4"/>
    <sheet name="netParams" sheetId="5" r:id="rId5"/>
    <sheet name="experimen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4" l="1"/>
  <c r="D22" i="4"/>
  <c r="D21" i="4"/>
  <c r="D20" i="4"/>
  <c r="D19" i="4"/>
  <c r="D18" i="4"/>
</calcChain>
</file>

<file path=xl/sharedStrings.xml><?xml version="1.0" encoding="utf-8"?>
<sst xmlns="http://schemas.openxmlformats.org/spreadsheetml/2006/main" count="449" uniqueCount="172">
  <si>
    <t>Networks</t>
  </si>
  <si>
    <t>netscale</t>
  </si>
  <si>
    <t>mediatype</t>
  </si>
  <si>
    <t>switches</t>
  </si>
  <si>
    <t>endpoints</t>
  </si>
  <si>
    <t>routers</t>
  </si>
  <si>
    <t>groups</t>
  </si>
  <si>
    <t>Switches</t>
  </si>
  <si>
    <t>model</t>
  </si>
  <si>
    <t>peers</t>
  </si>
  <si>
    <t>faces</t>
  </si>
  <si>
    <t>Routers</t>
  </si>
  <si>
    <t># router name</t>
  </si>
  <si>
    <t>Endpoints</t>
  </si>
  <si>
    <t>cores</t>
  </si>
  <si>
    <t>device 2</t>
  </si>
  <si>
    <t>cable</t>
  </si>
  <si>
    <t>accel name</t>
  </si>
  <si>
    <t>accel model</t>
  </si>
  <si>
    <t>Mapping</t>
  </si>
  <si>
    <t>func label</t>
  </si>
  <si>
    <t>sched priority</t>
  </si>
  <si>
    <t>network</t>
  </si>
  <si>
    <t>endpoint</t>
  </si>
  <si>
    <t>Patterns</t>
  </si>
  <si>
    <t>type</t>
  </si>
  <si>
    <t>func class</t>
  </si>
  <si>
    <t>Connections</t>
  </si>
  <si>
    <t>source Label</t>
  </si>
  <si>
    <t>dest Label</t>
  </si>
  <si>
    <t>message type</t>
  </si>
  <si>
    <t>Initializations</t>
  </si>
  <si>
    <t>SrvOp</t>
  </si>
  <si>
    <t>pcktlen</t>
  </si>
  <si>
    <t>msglen</t>
  </si>
  <si>
    <t>data</t>
  </si>
  <si>
    <t>trace</t>
  </si>
  <si>
    <t>bckgrndfunc</t>
  </si>
  <si>
    <t>bckgrndRate</t>
  </si>
  <si>
    <t>bckgrndSrv</t>
  </si>
  <si>
    <t>accelname</t>
  </si>
  <si>
    <t>operation</t>
  </si>
  <si>
    <t>exec time</t>
  </si>
  <si>
    <t>const</t>
  </si>
  <si>
    <t>perbyte</t>
  </si>
  <si>
    <t>CPU Entries</t>
  </si>
  <si>
    <t>Accelerator Entries</t>
  </si>
  <si>
    <t>Switch Entries</t>
  </si>
  <si>
    <t>Router Entries</t>
  </si>
  <si>
    <t>Network</t>
  </si>
  <si>
    <t>*</t>
  </si>
  <si>
    <t>media</t>
  </si>
  <si>
    <t>scale</t>
  </si>
  <si>
    <t>Switch</t>
  </si>
  <si>
    <t>Router</t>
  </si>
  <si>
    <t>Endpoint</t>
  </si>
  <si>
    <t>Interface</t>
  </si>
  <si>
    <t>devtype</t>
  </si>
  <si>
    <t>devname</t>
  </si>
  <si>
    <t>MTU</t>
  </si>
  <si>
    <t>### name</t>
  </si>
  <si>
    <t>### CmpPtnName</t>
  </si>
  <si>
    <t>### model</t>
  </si>
  <si>
    <t>latency (musec)</t>
  </si>
  <si>
    <t>bandwidth (Mbps)</t>
  </si>
  <si>
    <t>capacity (Mbps)</t>
  </si>
  <si>
    <t>### color key</t>
  </si>
  <si>
    <t>### Category label</t>
  </si>
  <si>
    <t xml:space="preserve">### singleton descriptor </t>
  </si>
  <si>
    <t>### list descriptor</t>
  </si>
  <si>
    <t>### dict descriptor</t>
  </si>
  <si>
    <t xml:space="preserve">faces </t>
  </si>
  <si>
    <t>csv groups</t>
  </si>
  <si>
    <t>### srvReq class</t>
  </si>
  <si>
    <t>### srvRsp class</t>
  </si>
  <si>
    <t>### measure class</t>
  </si>
  <si>
    <t>### finish class</t>
  </si>
  <si>
    <t>### bckgrndLd class</t>
  </si>
  <si>
    <t>### processPckt class</t>
  </si>
  <si>
    <t>### transfer class</t>
  </si>
  <si>
    <t>### endpt name</t>
  </si>
  <si>
    <t>### device 1</t>
  </si>
  <si>
    <t>### device</t>
  </si>
  <si>
    <t>### switch name</t>
  </si>
  <si>
    <t>### start class</t>
  </si>
  <si>
    <t>msg type</t>
  </si>
  <si>
    <t>start time</t>
  </si>
  <si>
    <t>### pair descriptor</t>
  </si>
  <si>
    <t>Service CP, Service Func</t>
  </si>
  <si>
    <t>(msg2mc) input msg type</t>
  </si>
  <si>
    <t>(msg2mc) method code</t>
  </si>
  <si>
    <t>(msg2msg) input msg type</t>
  </si>
  <si>
    <t>(msg2msg) output msg type</t>
  </si>
  <si>
    <t>cmpptn</t>
  </si>
  <si>
    <t>label</t>
  </si>
  <si>
    <t>bypass</t>
  </si>
  <si>
    <t>srvcp</t>
  </si>
  <si>
    <t>rspop</t>
  </si>
  <si>
    <t>carried</t>
  </si>
  <si>
    <t>xcp</t>
  </si>
  <si>
    <t>xlabel</t>
  </si>
  <si>
    <t>xmsgtype</t>
  </si>
  <si>
    <t>(timingcode) input msg type</t>
  </si>
  <si>
    <t>(timingcode) timing table</t>
  </si>
  <si>
    <t>msrname</t>
  </si>
  <si>
    <t>msrop</t>
  </si>
  <si>
    <t>directprefix</t>
  </si>
  <si>
    <t>srvlabel</t>
  </si>
  <si>
    <t>srvop</t>
  </si>
  <si>
    <t>### source CmpPtn name</t>
  </si>
  <si>
    <t>dest CmpPtn name</t>
  </si>
  <si>
    <t>Wired-Connections</t>
  </si>
  <si>
    <t>Wireless-Connections</t>
  </si>
  <si>
    <t>Experiments</t>
  </si>
  <si>
    <t>$crypto,cp</t>
  </si>
  <si>
    <t>AES-256-CBC</t>
  </si>
  <si>
    <t>AES-128-CBC</t>
  </si>
  <si>
    <t>#exp-1</t>
  </si>
  <si>
    <t>#exp-2</t>
  </si>
  <si>
    <t>#exp-3</t>
  </si>
  <si>
    <t>#exp-4</t>
  </si>
  <si>
    <t>LAN</t>
  </si>
  <si>
    <t>wired</t>
  </si>
  <si>
    <t>client</t>
  </si>
  <si>
    <t>server</t>
  </si>
  <si>
    <t>insideSwtch</t>
  </si>
  <si>
    <t>outsideSwtch</t>
  </si>
  <si>
    <t>rtr</t>
  </si>
  <si>
    <t>Dell</t>
  </si>
  <si>
    <t>insideNet</t>
  </si>
  <si>
    <t>outsideNet</t>
  </si>
  <si>
    <t>simple</t>
  </si>
  <si>
    <t>start</t>
  </si>
  <si>
    <t>measure</t>
  </si>
  <si>
    <t>startThread</t>
  </si>
  <si>
    <t>startMeasure</t>
  </si>
  <si>
    <t>processPckt</t>
  </si>
  <si>
    <t>genPckt</t>
  </si>
  <si>
    <t>processRtn</t>
  </si>
  <si>
    <t>encrypt-client</t>
  </si>
  <si>
    <t>decrypt-server</t>
  </si>
  <si>
    <t>encrypt-server</t>
  </si>
  <si>
    <t>decrypt-client</t>
  </si>
  <si>
    <t>endMeasure</t>
  </si>
  <si>
    <t>finish</t>
  </si>
  <si>
    <t>endThread</t>
  </si>
  <si>
    <t>generate</t>
  </si>
  <si>
    <t>encrypt</t>
  </si>
  <si>
    <t>decrypt</t>
  </si>
  <si>
    <t>process</t>
  </si>
  <si>
    <t>end</t>
  </si>
  <si>
    <t>probe</t>
  </si>
  <si>
    <t>end2end</t>
  </si>
  <si>
    <t>encrypt-$crypto</t>
  </si>
  <si>
    <t>decrypt-$crypto</t>
  </si>
  <si>
    <t>AMD EPYC 9534 64-Core Processor</t>
  </si>
  <si>
    <t>encrypt-AES-256-CBC</t>
  </si>
  <si>
    <t>decrypt-AES-256-CBC</t>
  </si>
  <si>
    <t>encrypt-AES-128-CBC</t>
  </si>
  <si>
    <t>decrypt-AES-128-CBC</t>
  </si>
  <si>
    <t>packet-generation</t>
  </si>
  <si>
    <t>packet-return</t>
  </si>
  <si>
    <t>packet-process</t>
  </si>
  <si>
    <t>AEWIN 0T008</t>
  </si>
  <si>
    <t>Aruba 3810m</t>
  </si>
  <si>
    <t>switch</t>
  </si>
  <si>
    <t>Netgear GS324T</t>
  </si>
  <si>
    <t>Netgear GS724T</t>
  </si>
  <si>
    <t>Netgear GJS524e</t>
  </si>
  <si>
    <t>Cisco 4300</t>
  </si>
  <si>
    <t>route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</si>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</sst>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B5E6A2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8" fillId="38" borderId="0" xfId="0" applyFont="1" applyFill="1"/>
    <xf numFmtId="0" fontId="0" fillId="36" borderId="11" xfId="0" applyFill="1" applyBorder="1"/>
    <xf numFmtId="0" fontId="0" fillId="36" borderId="12" xfId="0" applyFill="1" applyBorder="1"/>
    <xf numFmtId="0" fontId="18" fillId="39" borderId="10" xfId="0" applyFont="1" applyFill="1" applyBorder="1"/>
    <xf numFmtId="0" fontId="19" fillId="40" borderId="0" xfId="0" applyFont="1" applyFill="1"/>
    <xf numFmtId="0" fontId="19" fillId="0" borderId="0" xfId="0" applyFont="1"/>
    <xf numFmtId="49" fontId="19" fillId="0" borderId="0" xfId="0" applyNumberFormat="1" applyFont="1" applyAlignment="1">
      <alignment horizontal="right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5CDA-052A-9A47-A8FD-348C19C2091E}">
  <dimension ref="A2:H42"/>
  <sheetViews>
    <sheetView tabSelected="1" workbookViewId="0">
      <selection activeCell="M31" sqref="M31"/>
    </sheetView>
  </sheetViews>
  <sheetFormatPr baseColWidth="10" defaultRowHeight="16" x14ac:dyDescent="0.2"/>
  <cols>
    <col min="1" max="1" width="20" customWidth="1"/>
    <col min="2" max="2" width="29.33203125" customWidth="1"/>
    <col min="3" max="3" width="14.6640625" customWidth="1"/>
    <col min="4" max="4" width="12.6640625" customWidth="1"/>
    <col min="5" max="5" width="12.83203125" customWidth="1"/>
    <col min="6" max="6" width="12" customWidth="1"/>
    <col min="7" max="7" width="13.1640625" customWidth="1"/>
    <col min="8" max="8" width="11.83203125" customWidth="1"/>
  </cols>
  <sheetData>
    <row r="2" spans="1:7" x14ac:dyDescent="0.2">
      <c r="A2" s="2" t="s">
        <v>0</v>
      </c>
    </row>
    <row r="3" spans="1:7" x14ac:dyDescent="0.2">
      <c r="A3" s="1" t="s">
        <v>60</v>
      </c>
      <c r="B3" s="1" t="s">
        <v>1</v>
      </c>
      <c r="C3" s="1" t="s">
        <v>2</v>
      </c>
      <c r="D3" s="4" t="s">
        <v>3</v>
      </c>
      <c r="E3" s="4" t="s">
        <v>4</v>
      </c>
      <c r="F3" s="4" t="s">
        <v>5</v>
      </c>
      <c r="G3" s="1" t="s">
        <v>6</v>
      </c>
    </row>
    <row r="4" spans="1:7" x14ac:dyDescent="0.2">
      <c r="A4" t="s">
        <v>129</v>
      </c>
      <c r="B4" t="s">
        <v>121</v>
      </c>
      <c r="C4" t="s">
        <v>122</v>
      </c>
      <c r="D4" t="s">
        <v>125</v>
      </c>
      <c r="E4" t="s">
        <v>123</v>
      </c>
      <c r="F4" t="s">
        <v>169</v>
      </c>
    </row>
    <row r="5" spans="1:7" x14ac:dyDescent="0.2">
      <c r="A5" t="s">
        <v>130</v>
      </c>
      <c r="B5" t="s">
        <v>121</v>
      </c>
      <c r="C5" t="s">
        <v>122</v>
      </c>
      <c r="D5" t="s">
        <v>126</v>
      </c>
      <c r="E5" t="s">
        <v>124</v>
      </c>
      <c r="F5" t="s">
        <v>169</v>
      </c>
    </row>
    <row r="10" spans="1:7" x14ac:dyDescent="0.2">
      <c r="A10" s="2" t="s">
        <v>7</v>
      </c>
    </row>
    <row r="11" spans="1:7" x14ac:dyDescent="0.2">
      <c r="A11" s="1" t="s">
        <v>83</v>
      </c>
      <c r="B11" s="1" t="s">
        <v>8</v>
      </c>
      <c r="C11" s="1" t="s">
        <v>6</v>
      </c>
      <c r="D11" s="4" t="s">
        <v>9</v>
      </c>
      <c r="E11" s="4" t="s">
        <v>10</v>
      </c>
    </row>
    <row r="12" spans="1:7" x14ac:dyDescent="0.2">
      <c r="A12" t="s">
        <v>125</v>
      </c>
      <c r="B12" t="s">
        <v>164</v>
      </c>
      <c r="D12" t="s">
        <v>123</v>
      </c>
      <c r="E12" t="s">
        <v>129</v>
      </c>
    </row>
    <row r="13" spans="1:7" x14ac:dyDescent="0.2">
      <c r="D13" t="s">
        <v>127</v>
      </c>
    </row>
    <row r="14" spans="1:7" x14ac:dyDescent="0.2">
      <c r="A14" t="s">
        <v>126</v>
      </c>
      <c r="B14" t="s">
        <v>166</v>
      </c>
      <c r="D14" t="s">
        <v>124</v>
      </c>
      <c r="E14" t="s">
        <v>130</v>
      </c>
    </row>
    <row r="15" spans="1:7" x14ac:dyDescent="0.2">
      <c r="D15" t="s">
        <v>127</v>
      </c>
    </row>
    <row r="16" spans="1:7" x14ac:dyDescent="0.2">
      <c r="A16" s="2" t="s">
        <v>11</v>
      </c>
    </row>
    <row r="17" spans="1:8" x14ac:dyDescent="0.2">
      <c r="A17" s="1" t="s">
        <v>12</v>
      </c>
      <c r="B17" s="1" t="s">
        <v>8</v>
      </c>
      <c r="C17" s="1" t="s">
        <v>6</v>
      </c>
      <c r="D17" s="4" t="s">
        <v>9</v>
      </c>
      <c r="E17" s="4" t="s">
        <v>10</v>
      </c>
    </row>
    <row r="18" spans="1:8" x14ac:dyDescent="0.2">
      <c r="A18" t="s">
        <v>127</v>
      </c>
      <c r="B18" t="s">
        <v>169</v>
      </c>
      <c r="D18" t="s">
        <v>125</v>
      </c>
      <c r="E18" t="s">
        <v>129</v>
      </c>
    </row>
    <row r="19" spans="1:8" x14ac:dyDescent="0.2">
      <c r="D19" t="s">
        <v>126</v>
      </c>
      <c r="E19" t="s">
        <v>130</v>
      </c>
    </row>
    <row r="21" spans="1:8" x14ac:dyDescent="0.2">
      <c r="A21" s="2" t="s">
        <v>13</v>
      </c>
    </row>
    <row r="22" spans="1:8" x14ac:dyDescent="0.2">
      <c r="A22" s="1" t="s">
        <v>80</v>
      </c>
      <c r="B22" s="1" t="s">
        <v>8</v>
      </c>
      <c r="C22" s="1" t="s">
        <v>14</v>
      </c>
      <c r="D22" s="1" t="s">
        <v>6</v>
      </c>
      <c r="E22" s="5" t="s">
        <v>17</v>
      </c>
      <c r="F22" s="5" t="s">
        <v>18</v>
      </c>
      <c r="G22" s="4" t="s">
        <v>9</v>
      </c>
      <c r="H22" s="4" t="s">
        <v>10</v>
      </c>
    </row>
    <row r="23" spans="1:8" x14ac:dyDescent="0.2">
      <c r="A23" t="s">
        <v>123</v>
      </c>
      <c r="B23" t="s">
        <v>128</v>
      </c>
      <c r="C23">
        <v>4</v>
      </c>
      <c r="G23" t="s">
        <v>125</v>
      </c>
      <c r="H23" t="s">
        <v>129</v>
      </c>
    </row>
    <row r="24" spans="1:8" x14ac:dyDescent="0.2">
      <c r="A24" t="s">
        <v>124</v>
      </c>
      <c r="B24" t="s">
        <v>128</v>
      </c>
      <c r="C24">
        <v>4</v>
      </c>
      <c r="G24" t="s">
        <v>126</v>
      </c>
      <c r="H24" t="s">
        <v>130</v>
      </c>
    </row>
    <row r="26" spans="1:8" x14ac:dyDescent="0.2">
      <c r="A26" s="2" t="s">
        <v>111</v>
      </c>
    </row>
    <row r="27" spans="1:8" x14ac:dyDescent="0.2">
      <c r="A27" s="1" t="s">
        <v>81</v>
      </c>
      <c r="B27" s="1" t="s">
        <v>15</v>
      </c>
      <c r="C27" s="1" t="s">
        <v>16</v>
      </c>
    </row>
    <row r="28" spans="1:8" x14ac:dyDescent="0.2">
      <c r="A28" t="s">
        <v>123</v>
      </c>
      <c r="B28" t="s">
        <v>125</v>
      </c>
      <c r="C28" t="b">
        <v>1</v>
      </c>
    </row>
    <row r="29" spans="1:8" x14ac:dyDescent="0.2">
      <c r="A29" t="s">
        <v>125</v>
      </c>
      <c r="B29" t="s">
        <v>127</v>
      </c>
      <c r="C29" t="b">
        <v>1</v>
      </c>
    </row>
    <row r="30" spans="1:8" x14ac:dyDescent="0.2">
      <c r="A30" t="s">
        <v>127</v>
      </c>
      <c r="B30" t="s">
        <v>126</v>
      </c>
      <c r="C30" t="b">
        <v>1</v>
      </c>
    </row>
    <row r="31" spans="1:8" x14ac:dyDescent="0.2">
      <c r="A31" t="s">
        <v>126</v>
      </c>
      <c r="B31" t="s">
        <v>124</v>
      </c>
      <c r="C31" t="b">
        <v>1</v>
      </c>
    </row>
    <row r="35" spans="1:2" x14ac:dyDescent="0.2">
      <c r="A35" s="2" t="s">
        <v>112</v>
      </c>
    </row>
    <row r="36" spans="1:2" x14ac:dyDescent="0.2">
      <c r="A36" s="1" t="s">
        <v>82</v>
      </c>
      <c r="B36" s="1" t="s">
        <v>22</v>
      </c>
    </row>
    <row r="38" spans="1:2" x14ac:dyDescent="0.2">
      <c r="A38" t="s">
        <v>66</v>
      </c>
    </row>
    <row r="39" spans="1:2" x14ac:dyDescent="0.2">
      <c r="A39" s="2" t="s">
        <v>67</v>
      </c>
    </row>
    <row r="40" spans="1:2" x14ac:dyDescent="0.2">
      <c r="A40" s="6" t="s">
        <v>68</v>
      </c>
    </row>
    <row r="41" spans="1:2" x14ac:dyDescent="0.2">
      <c r="A41" s="4" t="s">
        <v>69</v>
      </c>
    </row>
    <row r="42" spans="1:2" x14ac:dyDescent="0.2">
      <c r="A42" s="5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A9935-1338-5743-9994-8B53C9940146}">
  <dimension ref="A3:M63"/>
  <sheetViews>
    <sheetView topLeftCell="A7" zoomScale="150" workbookViewId="0">
      <selection activeCell="C54" sqref="C54"/>
    </sheetView>
  </sheetViews>
  <sheetFormatPr baseColWidth="10" defaultRowHeight="16" x14ac:dyDescent="0.2"/>
  <cols>
    <col min="1" max="1" width="24.1640625" customWidth="1"/>
    <col min="2" max="2" width="18.83203125" customWidth="1"/>
    <col min="3" max="3" width="13.33203125" customWidth="1"/>
    <col min="4" max="4" width="22.6640625" customWidth="1"/>
    <col min="5" max="5" width="21.1640625" customWidth="1"/>
    <col min="6" max="6" width="22" customWidth="1"/>
    <col min="7" max="7" width="21.1640625" customWidth="1"/>
    <col min="8" max="8" width="21.33203125" customWidth="1"/>
    <col min="9" max="9" width="20.1640625" customWidth="1"/>
    <col min="10" max="10" width="19" customWidth="1"/>
    <col min="11" max="11" width="22.83203125" customWidth="1"/>
    <col min="12" max="12" width="21.33203125" customWidth="1"/>
    <col min="13" max="14" width="24.33203125" customWidth="1"/>
  </cols>
  <sheetData>
    <row r="3" spans="1:6" ht="17" thickBot="1" x14ac:dyDescent="0.25">
      <c r="A3" s="2" t="s">
        <v>24</v>
      </c>
    </row>
    <row r="4" spans="1:6" ht="17" thickBot="1" x14ac:dyDescent="0.25">
      <c r="A4" s="1" t="s">
        <v>60</v>
      </c>
      <c r="B4" s="1" t="s">
        <v>25</v>
      </c>
      <c r="C4" s="7" t="s">
        <v>26</v>
      </c>
      <c r="D4" s="8" t="s">
        <v>20</v>
      </c>
      <c r="E4" s="5" t="s">
        <v>32</v>
      </c>
      <c r="F4" s="5" t="s">
        <v>88</v>
      </c>
    </row>
    <row r="5" spans="1:6" x14ac:dyDescent="0.2">
      <c r="A5" t="s">
        <v>151</v>
      </c>
      <c r="B5" t="s">
        <v>131</v>
      </c>
      <c r="C5" t="s">
        <v>132</v>
      </c>
      <c r="D5" s="13" t="s">
        <v>134</v>
      </c>
    </row>
    <row r="6" spans="1:6" x14ac:dyDescent="0.2">
      <c r="C6" t="s">
        <v>133</v>
      </c>
      <c r="D6" s="13" t="s">
        <v>135</v>
      </c>
    </row>
    <row r="7" spans="1:6" x14ac:dyDescent="0.2">
      <c r="C7" t="s">
        <v>136</v>
      </c>
      <c r="D7" s="13" t="s">
        <v>137</v>
      </c>
    </row>
    <row r="8" spans="1:6" x14ac:dyDescent="0.2">
      <c r="C8" t="s">
        <v>136</v>
      </c>
      <c r="D8" t="s">
        <v>139</v>
      </c>
    </row>
    <row r="9" spans="1:6" x14ac:dyDescent="0.2">
      <c r="C9" t="s">
        <v>136</v>
      </c>
      <c r="D9" t="s">
        <v>140</v>
      </c>
    </row>
    <row r="10" spans="1:6" x14ac:dyDescent="0.2">
      <c r="C10" t="s">
        <v>136</v>
      </c>
      <c r="D10" s="13" t="s">
        <v>136</v>
      </c>
    </row>
    <row r="11" spans="1:6" x14ac:dyDescent="0.2">
      <c r="C11" t="s">
        <v>136</v>
      </c>
      <c r="D11" t="s">
        <v>141</v>
      </c>
    </row>
    <row r="12" spans="1:6" x14ac:dyDescent="0.2">
      <c r="C12" t="s">
        <v>136</v>
      </c>
      <c r="D12" t="s">
        <v>142</v>
      </c>
    </row>
    <row r="13" spans="1:6" x14ac:dyDescent="0.2">
      <c r="C13" t="s">
        <v>136</v>
      </c>
      <c r="D13" s="13" t="s">
        <v>138</v>
      </c>
    </row>
    <row r="14" spans="1:6" x14ac:dyDescent="0.2">
      <c r="C14" t="s">
        <v>133</v>
      </c>
      <c r="D14" s="13" t="s">
        <v>143</v>
      </c>
    </row>
    <row r="15" spans="1:6" x14ac:dyDescent="0.2">
      <c r="C15" t="s">
        <v>144</v>
      </c>
      <c r="D15" s="13" t="s">
        <v>145</v>
      </c>
    </row>
    <row r="16" spans="1:6" x14ac:dyDescent="0.2">
      <c r="D16" s="13"/>
    </row>
    <row r="17" spans="1:13" x14ac:dyDescent="0.2">
      <c r="A17" s="2" t="s">
        <v>27</v>
      </c>
    </row>
    <row r="18" spans="1:13" x14ac:dyDescent="0.2">
      <c r="A18" s="1" t="s">
        <v>109</v>
      </c>
      <c r="B18" s="1" t="s">
        <v>110</v>
      </c>
      <c r="C18" s="1" t="s">
        <v>28</v>
      </c>
      <c r="D18" s="1" t="s">
        <v>29</v>
      </c>
      <c r="E18" s="1" t="s">
        <v>30</v>
      </c>
    </row>
    <row r="19" spans="1:13" x14ac:dyDescent="0.2">
      <c r="A19" t="s">
        <v>151</v>
      </c>
      <c r="B19" t="s">
        <v>151</v>
      </c>
      <c r="C19" s="13" t="s">
        <v>134</v>
      </c>
      <c r="D19" s="13" t="s">
        <v>135</v>
      </c>
      <c r="E19" t="s">
        <v>133</v>
      </c>
    </row>
    <row r="20" spans="1:13" x14ac:dyDescent="0.2">
      <c r="A20" s="13"/>
      <c r="B20" s="13"/>
      <c r="C20" s="13" t="s">
        <v>135</v>
      </c>
      <c r="D20" s="13" t="s">
        <v>137</v>
      </c>
      <c r="E20" t="s">
        <v>146</v>
      </c>
    </row>
    <row r="21" spans="1:13" x14ac:dyDescent="0.2">
      <c r="C21" s="13" t="s">
        <v>137</v>
      </c>
      <c r="D21" t="s">
        <v>139</v>
      </c>
      <c r="E21" t="s">
        <v>147</v>
      </c>
    </row>
    <row r="22" spans="1:13" x14ac:dyDescent="0.2">
      <c r="C22" t="s">
        <v>139</v>
      </c>
      <c r="D22" t="s">
        <v>140</v>
      </c>
      <c r="E22" t="s">
        <v>148</v>
      </c>
    </row>
    <row r="23" spans="1:13" x14ac:dyDescent="0.2">
      <c r="C23" t="s">
        <v>140</v>
      </c>
      <c r="D23" s="13" t="s">
        <v>136</v>
      </c>
      <c r="E23" t="s">
        <v>149</v>
      </c>
    </row>
    <row r="24" spans="1:13" x14ac:dyDescent="0.2">
      <c r="C24" s="13" t="s">
        <v>136</v>
      </c>
      <c r="D24" t="s">
        <v>141</v>
      </c>
      <c r="E24" t="s">
        <v>147</v>
      </c>
    </row>
    <row r="25" spans="1:13" x14ac:dyDescent="0.2">
      <c r="C25" t="s">
        <v>141</v>
      </c>
      <c r="D25" t="s">
        <v>142</v>
      </c>
      <c r="E25" t="s">
        <v>148</v>
      </c>
    </row>
    <row r="26" spans="1:13" x14ac:dyDescent="0.2">
      <c r="C26" t="s">
        <v>142</v>
      </c>
      <c r="D26" s="13" t="s">
        <v>138</v>
      </c>
      <c r="E26" t="s">
        <v>149</v>
      </c>
    </row>
    <row r="27" spans="1:13" x14ac:dyDescent="0.2">
      <c r="C27" s="13" t="s">
        <v>138</v>
      </c>
      <c r="D27" s="13" t="s">
        <v>143</v>
      </c>
      <c r="E27" t="s">
        <v>133</v>
      </c>
    </row>
    <row r="28" spans="1:13" x14ac:dyDescent="0.2">
      <c r="C28" s="13" t="s">
        <v>143</v>
      </c>
      <c r="D28" s="13" t="s">
        <v>145</v>
      </c>
      <c r="E28" t="s">
        <v>150</v>
      </c>
    </row>
    <row r="29" spans="1:13" x14ac:dyDescent="0.2">
      <c r="C29" s="13"/>
      <c r="D29" s="13"/>
    </row>
    <row r="30" spans="1:13" x14ac:dyDescent="0.2">
      <c r="A30" s="2" t="s">
        <v>31</v>
      </c>
      <c r="C30" s="13"/>
      <c r="D30" s="13"/>
    </row>
    <row r="31" spans="1:13" x14ac:dyDescent="0.2">
      <c r="A31" s="1" t="s">
        <v>73</v>
      </c>
      <c r="B31" s="1" t="s">
        <v>93</v>
      </c>
      <c r="C31" s="1" t="s">
        <v>94</v>
      </c>
      <c r="D31" s="1" t="s">
        <v>95</v>
      </c>
      <c r="E31" s="1" t="s">
        <v>36</v>
      </c>
      <c r="F31" s="5" t="s">
        <v>89</v>
      </c>
      <c r="G31" s="5" t="s">
        <v>90</v>
      </c>
      <c r="H31" s="1" t="s">
        <v>96</v>
      </c>
      <c r="I31" s="1" t="s">
        <v>107</v>
      </c>
      <c r="J31" s="1" t="s">
        <v>108</v>
      </c>
      <c r="K31" s="1" t="s">
        <v>97</v>
      </c>
      <c r="L31" s="5" t="s">
        <v>91</v>
      </c>
      <c r="M31" s="5" t="s">
        <v>92</v>
      </c>
    </row>
    <row r="33" spans="1:11" ht="14" customHeight="1" x14ac:dyDescent="0.2">
      <c r="A33" s="1" t="s">
        <v>74</v>
      </c>
      <c r="B33" s="1" t="s">
        <v>93</v>
      </c>
      <c r="C33" s="1" t="s">
        <v>94</v>
      </c>
      <c r="D33" s="5" t="s">
        <v>102</v>
      </c>
      <c r="E33" s="5" t="s">
        <v>103</v>
      </c>
      <c r="F33" s="4" t="s">
        <v>106</v>
      </c>
      <c r="G33" s="1" t="s">
        <v>36</v>
      </c>
      <c r="H33" s="5" t="s">
        <v>89</v>
      </c>
      <c r="I33" s="5" t="s">
        <v>90</v>
      </c>
    </row>
    <row r="35" spans="1:11" x14ac:dyDescent="0.2">
      <c r="A35" s="1" t="s">
        <v>75</v>
      </c>
      <c r="B35" s="1" t="s">
        <v>93</v>
      </c>
      <c r="C35" s="1" t="s">
        <v>94</v>
      </c>
      <c r="D35" s="1" t="s">
        <v>104</v>
      </c>
      <c r="E35" s="1" t="s">
        <v>105</v>
      </c>
      <c r="F35" s="1" t="s">
        <v>36</v>
      </c>
      <c r="G35" s="5" t="s">
        <v>89</v>
      </c>
      <c r="H35" s="5" t="s">
        <v>90</v>
      </c>
    </row>
    <row r="36" spans="1:11" x14ac:dyDescent="0.2">
      <c r="B36" t="s">
        <v>151</v>
      </c>
      <c r="C36" t="s">
        <v>135</v>
      </c>
      <c r="D36" t="s">
        <v>152</v>
      </c>
      <c r="E36" t="s">
        <v>132</v>
      </c>
    </row>
    <row r="37" spans="1:11" x14ac:dyDescent="0.2">
      <c r="B37" t="s">
        <v>151</v>
      </c>
      <c r="C37" t="s">
        <v>143</v>
      </c>
      <c r="D37" t="s">
        <v>152</v>
      </c>
      <c r="E37" t="s">
        <v>150</v>
      </c>
    </row>
    <row r="39" spans="1:11" x14ac:dyDescent="0.2">
      <c r="A39" s="1" t="s">
        <v>84</v>
      </c>
      <c r="B39" s="1" t="s">
        <v>93</v>
      </c>
      <c r="C39" s="1" t="s">
        <v>94</v>
      </c>
      <c r="D39" s="1" t="s">
        <v>33</v>
      </c>
      <c r="E39" s="1" t="s">
        <v>34</v>
      </c>
      <c r="F39" s="1" t="s">
        <v>85</v>
      </c>
      <c r="G39" s="1" t="s">
        <v>86</v>
      </c>
      <c r="H39" s="1" t="s">
        <v>35</v>
      </c>
      <c r="I39" s="1" t="s">
        <v>36</v>
      </c>
    </row>
    <row r="40" spans="1:11" x14ac:dyDescent="0.2">
      <c r="B40" t="s">
        <v>151</v>
      </c>
      <c r="C40" t="s">
        <v>134</v>
      </c>
      <c r="D40">
        <v>256</v>
      </c>
      <c r="E40">
        <v>1000</v>
      </c>
      <c r="F40" t="s">
        <v>133</v>
      </c>
      <c r="G40">
        <v>10</v>
      </c>
    </row>
    <row r="42" spans="1:11" x14ac:dyDescent="0.2">
      <c r="A42" s="1" t="s">
        <v>76</v>
      </c>
      <c r="B42" s="1" t="s">
        <v>93</v>
      </c>
      <c r="C42" s="1" t="s">
        <v>94</v>
      </c>
      <c r="D42" s="1" t="s">
        <v>36</v>
      </c>
      <c r="E42" s="5" t="s">
        <v>89</v>
      </c>
      <c r="F42" s="5" t="s">
        <v>90</v>
      </c>
    </row>
    <row r="43" spans="1:11" x14ac:dyDescent="0.2">
      <c r="B43" t="s">
        <v>144</v>
      </c>
      <c r="C43" t="s">
        <v>145</v>
      </c>
    </row>
    <row r="45" spans="1:11" x14ac:dyDescent="0.2">
      <c r="A45" s="1" t="s">
        <v>77</v>
      </c>
      <c r="B45" s="1" t="s">
        <v>93</v>
      </c>
      <c r="C45" s="1" t="s">
        <v>94</v>
      </c>
      <c r="D45" s="1" t="s">
        <v>37</v>
      </c>
      <c r="E45" s="1" t="s">
        <v>38</v>
      </c>
      <c r="F45" s="1" t="s">
        <v>39</v>
      </c>
      <c r="G45" s="1" t="s">
        <v>36</v>
      </c>
      <c r="H45" s="5" t="s">
        <v>89</v>
      </c>
      <c r="I45" s="5" t="s">
        <v>90</v>
      </c>
    </row>
    <row r="47" spans="1:11" x14ac:dyDescent="0.2">
      <c r="A47" s="1" t="s">
        <v>78</v>
      </c>
      <c r="B47" s="1" t="s">
        <v>93</v>
      </c>
      <c r="C47" s="1" t="s">
        <v>94</v>
      </c>
      <c r="D47" s="5" t="s">
        <v>102</v>
      </c>
      <c r="E47" s="5" t="s">
        <v>103</v>
      </c>
      <c r="F47" s="1" t="s">
        <v>36</v>
      </c>
      <c r="G47" s="5" t="s">
        <v>89</v>
      </c>
      <c r="H47" s="5" t="s">
        <v>90</v>
      </c>
      <c r="I47" s="1" t="s">
        <v>40</v>
      </c>
      <c r="J47" s="5" t="s">
        <v>91</v>
      </c>
      <c r="K47" s="5" t="s">
        <v>92</v>
      </c>
    </row>
    <row r="48" spans="1:11" x14ac:dyDescent="0.2">
      <c r="B48" t="s">
        <v>151</v>
      </c>
      <c r="C48" s="13" t="s">
        <v>137</v>
      </c>
      <c r="D48" t="s">
        <v>146</v>
      </c>
      <c r="E48" t="s">
        <v>160</v>
      </c>
    </row>
    <row r="49" spans="1:10" x14ac:dyDescent="0.2">
      <c r="B49" t="s">
        <v>151</v>
      </c>
      <c r="C49" t="s">
        <v>139</v>
      </c>
      <c r="D49" t="s">
        <v>147</v>
      </c>
      <c r="E49" t="s">
        <v>153</v>
      </c>
    </row>
    <row r="50" spans="1:10" x14ac:dyDescent="0.2">
      <c r="B50" t="s">
        <v>151</v>
      </c>
      <c r="C50" t="s">
        <v>140</v>
      </c>
      <c r="D50" t="s">
        <v>148</v>
      </c>
      <c r="E50" t="s">
        <v>154</v>
      </c>
    </row>
    <row r="51" spans="1:10" x14ac:dyDescent="0.2">
      <c r="B51" t="s">
        <v>151</v>
      </c>
      <c r="C51" s="13" t="s">
        <v>136</v>
      </c>
      <c r="D51" t="s">
        <v>149</v>
      </c>
      <c r="E51" t="s">
        <v>162</v>
      </c>
    </row>
    <row r="52" spans="1:10" x14ac:dyDescent="0.2">
      <c r="B52" t="s">
        <v>151</v>
      </c>
      <c r="C52" t="s">
        <v>141</v>
      </c>
      <c r="D52" t="s">
        <v>147</v>
      </c>
      <c r="E52" t="s">
        <v>153</v>
      </c>
    </row>
    <row r="53" spans="1:10" x14ac:dyDescent="0.2">
      <c r="B53" t="s">
        <v>151</v>
      </c>
      <c r="C53" t="s">
        <v>142</v>
      </c>
      <c r="D53" t="s">
        <v>148</v>
      </c>
      <c r="E53" t="s">
        <v>154</v>
      </c>
    </row>
    <row r="54" spans="1:10" x14ac:dyDescent="0.2">
      <c r="B54" t="s">
        <v>151</v>
      </c>
      <c r="C54" s="13" t="s">
        <v>138</v>
      </c>
      <c r="D54" t="s">
        <v>149</v>
      </c>
      <c r="E54" t="s">
        <v>161</v>
      </c>
    </row>
    <row r="56" spans="1:10" x14ac:dyDescent="0.2">
      <c r="A56" s="1" t="s">
        <v>79</v>
      </c>
      <c r="B56" s="1" t="s">
        <v>93</v>
      </c>
      <c r="C56" s="1" t="s">
        <v>94</v>
      </c>
      <c r="D56" s="1" t="s">
        <v>98</v>
      </c>
      <c r="E56" s="1" t="s">
        <v>99</v>
      </c>
      <c r="F56" s="1" t="s">
        <v>100</v>
      </c>
      <c r="G56" s="1" t="s">
        <v>101</v>
      </c>
      <c r="H56" s="1" t="s">
        <v>36</v>
      </c>
      <c r="I56" s="5" t="s">
        <v>89</v>
      </c>
      <c r="J56" s="5" t="s">
        <v>90</v>
      </c>
    </row>
    <row r="58" spans="1:10" x14ac:dyDescent="0.2">
      <c r="A58" t="s">
        <v>66</v>
      </c>
    </row>
    <row r="59" spans="1:10" x14ac:dyDescent="0.2">
      <c r="A59" s="2" t="s">
        <v>67</v>
      </c>
    </row>
    <row r="60" spans="1:10" ht="17" thickBot="1" x14ac:dyDescent="0.25">
      <c r="A60" s="6" t="s">
        <v>68</v>
      </c>
    </row>
    <row r="61" spans="1:10" ht="17" thickBot="1" x14ac:dyDescent="0.25">
      <c r="A61" s="9" t="s">
        <v>87</v>
      </c>
    </row>
    <row r="62" spans="1:10" x14ac:dyDescent="0.2">
      <c r="A62" s="4" t="s">
        <v>69</v>
      </c>
    </row>
    <row r="63" spans="1:10" x14ac:dyDescent="0.2">
      <c r="A63" s="5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88907-EF7B-7245-8B51-85EEFFE3B34D}">
  <dimension ref="A2:D43"/>
  <sheetViews>
    <sheetView topLeftCell="A6" workbookViewId="0">
      <selection activeCell="G23" sqref="G23"/>
    </sheetView>
  </sheetViews>
  <sheetFormatPr baseColWidth="10" defaultRowHeight="16" x14ac:dyDescent="0.2"/>
  <cols>
    <col min="1" max="1" width="33.5" customWidth="1"/>
    <col min="2" max="2" width="32" customWidth="1"/>
    <col min="4" max="4" width="21.1640625" customWidth="1"/>
  </cols>
  <sheetData>
    <row r="2" spans="1:4" x14ac:dyDescent="0.2">
      <c r="A2" s="2" t="s">
        <v>45</v>
      </c>
    </row>
    <row r="3" spans="1:4" x14ac:dyDescent="0.2">
      <c r="A3" s="1" t="s">
        <v>62</v>
      </c>
      <c r="B3" s="1" t="s">
        <v>41</v>
      </c>
      <c r="C3" s="1" t="s">
        <v>33</v>
      </c>
      <c r="D3" s="1" t="s">
        <v>42</v>
      </c>
    </row>
    <row r="4" spans="1:4" x14ac:dyDescent="0.2">
      <c r="A4" t="s">
        <v>155</v>
      </c>
      <c r="B4" t="s">
        <v>156</v>
      </c>
      <c r="C4">
        <v>128</v>
      </c>
      <c r="D4">
        <v>0.87348550000000003</v>
      </c>
    </row>
    <row r="5" spans="1:4" x14ac:dyDescent="0.2">
      <c r="A5" t="s">
        <v>155</v>
      </c>
      <c r="B5" t="s">
        <v>157</v>
      </c>
      <c r="C5">
        <v>128</v>
      </c>
      <c r="D5">
        <v>0.62579249999999997</v>
      </c>
    </row>
    <row r="6" spans="1:4" x14ac:dyDescent="0.2">
      <c r="A6" t="s">
        <v>155</v>
      </c>
      <c r="B6" t="s">
        <v>158</v>
      </c>
      <c r="C6">
        <v>1500</v>
      </c>
      <c r="D6">
        <v>5.4710410000000005</v>
      </c>
    </row>
    <row r="7" spans="1:4" x14ac:dyDescent="0.2">
      <c r="A7" t="s">
        <v>155</v>
      </c>
      <c r="B7" t="s">
        <v>159</v>
      </c>
      <c r="C7">
        <v>1500</v>
      </c>
      <c r="D7">
        <v>4.5559009999999995</v>
      </c>
    </row>
    <row r="8" spans="1:4" x14ac:dyDescent="0.2">
      <c r="A8" t="s">
        <v>155</v>
      </c>
      <c r="B8" t="s">
        <v>158</v>
      </c>
      <c r="C8">
        <v>1000</v>
      </c>
      <c r="D8">
        <v>3.792754</v>
      </c>
    </row>
    <row r="9" spans="1:4" x14ac:dyDescent="0.2">
      <c r="A9" t="s">
        <v>155</v>
      </c>
      <c r="B9" t="s">
        <v>159</v>
      </c>
      <c r="C9">
        <v>1000</v>
      </c>
      <c r="D9">
        <v>3.0970979999999999</v>
      </c>
    </row>
    <row r="10" spans="1:4" x14ac:dyDescent="0.2">
      <c r="A10" t="s">
        <v>155</v>
      </c>
      <c r="B10" t="s">
        <v>160</v>
      </c>
      <c r="C10">
        <v>1000</v>
      </c>
      <c r="D10">
        <v>32.294883999999996</v>
      </c>
    </row>
    <row r="11" spans="1:4" x14ac:dyDescent="0.2">
      <c r="A11" t="s">
        <v>155</v>
      </c>
      <c r="B11" t="s">
        <v>161</v>
      </c>
      <c r="C11">
        <v>1000</v>
      </c>
      <c r="D11">
        <v>10</v>
      </c>
    </row>
    <row r="12" spans="1:4" x14ac:dyDescent="0.2">
      <c r="A12" t="s">
        <v>155</v>
      </c>
      <c r="B12" t="s">
        <v>162</v>
      </c>
      <c r="C12">
        <v>1000</v>
      </c>
      <c r="D12">
        <v>100</v>
      </c>
    </row>
    <row r="16" spans="1:4" x14ac:dyDescent="0.2">
      <c r="A16" s="2" t="s">
        <v>46</v>
      </c>
    </row>
    <row r="17" spans="1:4" x14ac:dyDescent="0.2">
      <c r="A17" s="1" t="s">
        <v>62</v>
      </c>
      <c r="B17" s="1" t="s">
        <v>41</v>
      </c>
      <c r="C17" s="1" t="s">
        <v>33</v>
      </c>
      <c r="D17" s="1" t="s">
        <v>42</v>
      </c>
    </row>
    <row r="18" spans="1:4" x14ac:dyDescent="0.2">
      <c r="A18" t="s">
        <v>163</v>
      </c>
      <c r="B18" t="s">
        <v>156</v>
      </c>
      <c r="C18">
        <v>128</v>
      </c>
      <c r="D18">
        <f>D4/5</f>
        <v>0.17469709999999999</v>
      </c>
    </row>
    <row r="19" spans="1:4" x14ac:dyDescent="0.2">
      <c r="A19" t="s">
        <v>163</v>
      </c>
      <c r="B19" t="s">
        <v>157</v>
      </c>
      <c r="C19">
        <v>128</v>
      </c>
      <c r="D19">
        <f t="shared" ref="D19:D23" si="0">D5/5</f>
        <v>0.12515850000000001</v>
      </c>
    </row>
    <row r="20" spans="1:4" x14ac:dyDescent="0.2">
      <c r="A20" t="s">
        <v>163</v>
      </c>
      <c r="B20" t="s">
        <v>158</v>
      </c>
      <c r="C20">
        <v>1500</v>
      </c>
      <c r="D20">
        <f t="shared" si="0"/>
        <v>1.0942082000000002</v>
      </c>
    </row>
    <row r="21" spans="1:4" x14ac:dyDescent="0.2">
      <c r="A21" t="s">
        <v>163</v>
      </c>
      <c r="B21" t="s">
        <v>159</v>
      </c>
      <c r="C21">
        <v>1500</v>
      </c>
      <c r="D21">
        <f t="shared" si="0"/>
        <v>0.91118019999999988</v>
      </c>
    </row>
    <row r="22" spans="1:4" x14ac:dyDescent="0.2">
      <c r="A22" t="s">
        <v>163</v>
      </c>
      <c r="B22" t="s">
        <v>158</v>
      </c>
      <c r="C22">
        <v>1000</v>
      </c>
      <c r="D22">
        <f t="shared" si="0"/>
        <v>0.75855079999999997</v>
      </c>
    </row>
    <row r="23" spans="1:4" x14ac:dyDescent="0.2">
      <c r="A23" t="s">
        <v>163</v>
      </c>
      <c r="B23" t="s">
        <v>159</v>
      </c>
      <c r="C23">
        <v>1000</v>
      </c>
      <c r="D23">
        <f t="shared" si="0"/>
        <v>0.61941959999999996</v>
      </c>
    </row>
    <row r="25" spans="1:4" x14ac:dyDescent="0.2">
      <c r="A25" s="2" t="s">
        <v>48</v>
      </c>
    </row>
    <row r="26" spans="1:4" x14ac:dyDescent="0.2">
      <c r="A26" s="1" t="s">
        <v>62</v>
      </c>
      <c r="B26" s="1" t="s">
        <v>41</v>
      </c>
      <c r="C26" s="1" t="s">
        <v>43</v>
      </c>
      <c r="D26" s="1" t="s">
        <v>44</v>
      </c>
    </row>
    <row r="27" spans="1:4" x14ac:dyDescent="0.2">
      <c r="A27" t="s">
        <v>169</v>
      </c>
      <c r="B27" t="s">
        <v>170</v>
      </c>
      <c r="C27">
        <v>23.006837790126468</v>
      </c>
      <c r="D27">
        <v>2.3799811941421119E-2</v>
      </c>
    </row>
    <row r="29" spans="1:4" x14ac:dyDescent="0.2">
      <c r="A29" s="2" t="s">
        <v>47</v>
      </c>
    </row>
    <row r="30" spans="1:4" x14ac:dyDescent="0.2">
      <c r="A30" s="1" t="s">
        <v>62</v>
      </c>
      <c r="B30" s="1" t="s">
        <v>41</v>
      </c>
      <c r="C30" s="1" t="s">
        <v>43</v>
      </c>
      <c r="D30" s="1" t="s">
        <v>44</v>
      </c>
    </row>
    <row r="31" spans="1:4" x14ac:dyDescent="0.2">
      <c r="A31" t="s">
        <v>164</v>
      </c>
      <c r="B31" t="s">
        <v>165</v>
      </c>
      <c r="C31">
        <v>25.468708882538891</v>
      </c>
      <c r="D31">
        <v>2.0314564440981862E-2</v>
      </c>
    </row>
    <row r="32" spans="1:4" x14ac:dyDescent="0.2">
      <c r="A32" t="s">
        <v>166</v>
      </c>
      <c r="B32" t="s">
        <v>165</v>
      </c>
      <c r="C32">
        <v>26.615850225217656</v>
      </c>
      <c r="D32">
        <v>1.5806828571358057E-2</v>
      </c>
    </row>
    <row r="33" spans="1:4" x14ac:dyDescent="0.2">
      <c r="A33" t="s">
        <v>167</v>
      </c>
      <c r="B33" t="s">
        <v>165</v>
      </c>
      <c r="C33">
        <v>26.33975299412786</v>
      </c>
      <c r="D33">
        <v>1.6032781107754593E-2</v>
      </c>
    </row>
    <row r="34" spans="1:4" x14ac:dyDescent="0.2">
      <c r="A34" t="s">
        <v>164</v>
      </c>
      <c r="B34" t="s">
        <v>165</v>
      </c>
      <c r="C34">
        <v>22.973998649851932</v>
      </c>
      <c r="D34">
        <v>2.6475916111960041E-2</v>
      </c>
    </row>
    <row r="35" spans="1:4" x14ac:dyDescent="0.2">
      <c r="A35" t="s">
        <v>168</v>
      </c>
      <c r="B35" t="s">
        <v>165</v>
      </c>
      <c r="C35">
        <v>23.006837790126468</v>
      </c>
      <c r="D35">
        <v>2.3799811941421119E-2</v>
      </c>
    </row>
    <row r="36" spans="1:4" x14ac:dyDescent="0.2">
      <c r="A36" t="s">
        <v>166</v>
      </c>
      <c r="B36" t="s">
        <v>165</v>
      </c>
      <c r="C36">
        <v>27.641803043648572</v>
      </c>
      <c r="D36">
        <v>2.0314564440981862E-2</v>
      </c>
    </row>
    <row r="37" spans="1:4" x14ac:dyDescent="0.2">
      <c r="A37" t="s">
        <v>167</v>
      </c>
      <c r="B37" t="s">
        <v>165</v>
      </c>
      <c r="C37">
        <v>28.105751672196035</v>
      </c>
      <c r="D37">
        <v>1.7621004694522425E-2</v>
      </c>
    </row>
    <row r="39" spans="1:4" x14ac:dyDescent="0.2">
      <c r="A39" t="s">
        <v>66</v>
      </c>
    </row>
    <row r="40" spans="1:4" x14ac:dyDescent="0.2">
      <c r="A40" s="2" t="s">
        <v>67</v>
      </c>
    </row>
    <row r="41" spans="1:4" x14ac:dyDescent="0.2">
      <c r="A41" s="6" t="s">
        <v>68</v>
      </c>
    </row>
    <row r="42" spans="1:4" x14ac:dyDescent="0.2">
      <c r="A42" s="4" t="s">
        <v>69</v>
      </c>
    </row>
    <row r="43" spans="1:4" x14ac:dyDescent="0.2">
      <c r="A43" s="5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1F53-6FA9-024B-AEB4-78F83AE23C0B}">
  <dimension ref="A3:D23"/>
  <sheetViews>
    <sheetView zoomScale="98" workbookViewId="0">
      <selection activeCell="E18" sqref="E18"/>
    </sheetView>
  </sheetViews>
  <sheetFormatPr baseColWidth="10" defaultRowHeight="16" x14ac:dyDescent="0.2"/>
  <cols>
    <col min="1" max="1" width="22" customWidth="1"/>
    <col min="2" max="2" width="19.5" customWidth="1"/>
    <col min="3" max="3" width="15.5" customWidth="1"/>
    <col min="4" max="4" width="12.83203125" customWidth="1"/>
    <col min="5" max="5" width="14.33203125" customWidth="1"/>
  </cols>
  <sheetData>
    <row r="3" spans="1:4" x14ac:dyDescent="0.2">
      <c r="A3" s="2" t="s">
        <v>19</v>
      </c>
    </row>
    <row r="4" spans="1:4" x14ac:dyDescent="0.2">
      <c r="A4" s="1" t="s">
        <v>61</v>
      </c>
      <c r="B4" s="1" t="s">
        <v>20</v>
      </c>
      <c r="C4" s="1" t="s">
        <v>23</v>
      </c>
      <c r="D4" s="1" t="s">
        <v>21</v>
      </c>
    </row>
    <row r="5" spans="1:4" x14ac:dyDescent="0.2">
      <c r="A5" t="s">
        <v>151</v>
      </c>
      <c r="B5" s="13" t="s">
        <v>134</v>
      </c>
      <c r="C5" t="s">
        <v>123</v>
      </c>
    </row>
    <row r="6" spans="1:4" x14ac:dyDescent="0.2">
      <c r="A6" t="s">
        <v>151</v>
      </c>
      <c r="B6" s="13" t="s">
        <v>135</v>
      </c>
      <c r="C6" t="s">
        <v>123</v>
      </c>
    </row>
    <row r="7" spans="1:4" x14ac:dyDescent="0.2">
      <c r="A7" t="s">
        <v>151</v>
      </c>
      <c r="B7" s="13" t="s">
        <v>137</v>
      </c>
      <c r="C7" t="s">
        <v>123</v>
      </c>
    </row>
    <row r="8" spans="1:4" x14ac:dyDescent="0.2">
      <c r="A8" t="s">
        <v>151</v>
      </c>
      <c r="B8" t="s">
        <v>139</v>
      </c>
      <c r="C8" t="s">
        <v>123</v>
      </c>
    </row>
    <row r="9" spans="1:4" x14ac:dyDescent="0.2">
      <c r="A9" t="s">
        <v>151</v>
      </c>
      <c r="B9" t="s">
        <v>140</v>
      </c>
      <c r="C9" t="s">
        <v>124</v>
      </c>
    </row>
    <row r="10" spans="1:4" x14ac:dyDescent="0.2">
      <c r="A10" t="s">
        <v>151</v>
      </c>
      <c r="B10" s="13" t="s">
        <v>136</v>
      </c>
      <c r="C10" t="s">
        <v>124</v>
      </c>
    </row>
    <row r="11" spans="1:4" x14ac:dyDescent="0.2">
      <c r="A11" t="s">
        <v>151</v>
      </c>
      <c r="B11" t="s">
        <v>141</v>
      </c>
      <c r="C11" t="s">
        <v>124</v>
      </c>
    </row>
    <row r="12" spans="1:4" x14ac:dyDescent="0.2">
      <c r="A12" t="s">
        <v>151</v>
      </c>
      <c r="B12" t="s">
        <v>142</v>
      </c>
    </row>
    <row r="13" spans="1:4" x14ac:dyDescent="0.2">
      <c r="A13" t="s">
        <v>151</v>
      </c>
      <c r="B13" s="13" t="s">
        <v>138</v>
      </c>
    </row>
    <row r="14" spans="1:4" x14ac:dyDescent="0.2">
      <c r="A14" t="s">
        <v>151</v>
      </c>
      <c r="B14" s="13" t="s">
        <v>143</v>
      </c>
    </row>
    <row r="15" spans="1:4" x14ac:dyDescent="0.2">
      <c r="A15" t="s">
        <v>151</v>
      </c>
      <c r="B15" s="13" t="s">
        <v>145</v>
      </c>
    </row>
    <row r="19" spans="1:1" x14ac:dyDescent="0.2">
      <c r="A19" t="s">
        <v>66</v>
      </c>
    </row>
    <row r="20" spans="1:1" x14ac:dyDescent="0.2">
      <c r="A20" s="2" t="s">
        <v>67</v>
      </c>
    </row>
    <row r="21" spans="1:1" x14ac:dyDescent="0.2">
      <c r="A21" s="6" t="s">
        <v>68</v>
      </c>
    </row>
    <row r="22" spans="1:1" x14ac:dyDescent="0.2">
      <c r="A22" s="4" t="s">
        <v>69</v>
      </c>
    </row>
    <row r="23" spans="1:1" x14ac:dyDescent="0.2">
      <c r="A23" s="5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6424-07DF-B343-BAAE-706A3CFD4756}">
  <dimension ref="A2:K23"/>
  <sheetViews>
    <sheetView workbookViewId="0">
      <selection activeCell="I19" sqref="I19"/>
    </sheetView>
  </sheetViews>
  <sheetFormatPr baseColWidth="10" defaultRowHeight="16" x14ac:dyDescent="0.2"/>
  <cols>
    <col min="1" max="1" width="21" customWidth="1"/>
    <col min="3" max="3" width="7.33203125" customWidth="1"/>
    <col min="4" max="4" width="8.5" customWidth="1"/>
    <col min="5" max="5" width="6.6640625" customWidth="1"/>
    <col min="6" max="6" width="13.5" customWidth="1"/>
    <col min="7" max="7" width="15.5" customWidth="1"/>
    <col min="8" max="8" width="13.83203125" customWidth="1"/>
    <col min="9" max="9" width="15.83203125" customWidth="1"/>
    <col min="10" max="10" width="5.6640625" customWidth="1"/>
    <col min="11" max="11" width="6" customWidth="1"/>
    <col min="12" max="12" width="12.1640625" customWidth="1"/>
  </cols>
  <sheetData>
    <row r="2" spans="1:9" x14ac:dyDescent="0.2">
      <c r="A2" s="2" t="s">
        <v>49</v>
      </c>
    </row>
    <row r="3" spans="1:9" x14ac:dyDescent="0.2">
      <c r="A3" s="1" t="s">
        <v>60</v>
      </c>
      <c r="B3" s="1" t="s">
        <v>72</v>
      </c>
      <c r="C3" s="1" t="s">
        <v>51</v>
      </c>
      <c r="D3" s="1" t="s">
        <v>52</v>
      </c>
      <c r="E3" s="1" t="s">
        <v>50</v>
      </c>
      <c r="F3" s="3" t="s">
        <v>63</v>
      </c>
      <c r="G3" s="3" t="s">
        <v>64</v>
      </c>
      <c r="H3" s="3" t="s">
        <v>65</v>
      </c>
      <c r="I3" s="3" t="s">
        <v>36</v>
      </c>
    </row>
    <row r="4" spans="1:9" x14ac:dyDescent="0.2">
      <c r="A4" t="s">
        <v>129</v>
      </c>
      <c r="G4">
        <v>1000</v>
      </c>
    </row>
    <row r="5" spans="1:9" x14ac:dyDescent="0.2">
      <c r="A5" t="s">
        <v>130</v>
      </c>
      <c r="G5">
        <v>1000</v>
      </c>
    </row>
    <row r="7" spans="1:9" x14ac:dyDescent="0.2">
      <c r="A7" s="2" t="s">
        <v>53</v>
      </c>
    </row>
    <row r="8" spans="1:9" x14ac:dyDescent="0.2">
      <c r="A8" s="1" t="s">
        <v>60</v>
      </c>
      <c r="B8" s="1" t="s">
        <v>72</v>
      </c>
      <c r="C8" s="1" t="s">
        <v>8</v>
      </c>
      <c r="D8" s="1" t="s">
        <v>50</v>
      </c>
      <c r="E8" s="3" t="s">
        <v>8</v>
      </c>
      <c r="F8" s="3" t="s">
        <v>36</v>
      </c>
    </row>
    <row r="10" spans="1:9" x14ac:dyDescent="0.2">
      <c r="A10" s="2" t="s">
        <v>54</v>
      </c>
    </row>
    <row r="11" spans="1:9" x14ac:dyDescent="0.2">
      <c r="A11" s="1" t="s">
        <v>60</v>
      </c>
      <c r="B11" s="1" t="s">
        <v>72</v>
      </c>
      <c r="C11" s="1" t="s">
        <v>8</v>
      </c>
      <c r="D11" s="1" t="s">
        <v>50</v>
      </c>
      <c r="E11" s="3" t="s">
        <v>8</v>
      </c>
      <c r="F11" s="3" t="s">
        <v>36</v>
      </c>
    </row>
    <row r="13" spans="1:9" x14ac:dyDescent="0.2">
      <c r="A13" s="2" t="s">
        <v>55</v>
      </c>
    </row>
    <row r="14" spans="1:9" x14ac:dyDescent="0.2">
      <c r="A14" s="1" t="s">
        <v>60</v>
      </c>
      <c r="B14" s="1" t="s">
        <v>72</v>
      </c>
      <c r="C14" s="1" t="s">
        <v>8</v>
      </c>
      <c r="D14" s="1" t="s">
        <v>50</v>
      </c>
      <c r="E14" s="3" t="s">
        <v>8</v>
      </c>
      <c r="F14" s="3" t="s">
        <v>36</v>
      </c>
    </row>
    <row r="16" spans="1:9" x14ac:dyDescent="0.2">
      <c r="A16" s="2" t="s">
        <v>56</v>
      </c>
    </row>
    <row r="17" spans="1:11" x14ac:dyDescent="0.2">
      <c r="A17" s="1" t="s">
        <v>60</v>
      </c>
      <c r="B17" s="1" t="s">
        <v>72</v>
      </c>
      <c r="C17" s="1" t="s">
        <v>57</v>
      </c>
      <c r="D17" s="1" t="s">
        <v>58</v>
      </c>
      <c r="E17" s="1" t="s">
        <v>51</v>
      </c>
      <c r="F17" s="1" t="s">
        <v>71</v>
      </c>
      <c r="G17" s="1" t="s">
        <v>50</v>
      </c>
      <c r="H17" s="3" t="s">
        <v>63</v>
      </c>
      <c r="I17" s="3" t="s">
        <v>64</v>
      </c>
      <c r="J17" s="3" t="s">
        <v>59</v>
      </c>
      <c r="K17" s="3" t="s">
        <v>36</v>
      </c>
    </row>
    <row r="18" spans="1:11" x14ac:dyDescent="0.2">
      <c r="G18" t="s">
        <v>171</v>
      </c>
      <c r="I18">
        <v>1000</v>
      </c>
    </row>
    <row r="19" spans="1:11" x14ac:dyDescent="0.2">
      <c r="A19" t="s">
        <v>66</v>
      </c>
    </row>
    <row r="20" spans="1:11" x14ac:dyDescent="0.2">
      <c r="A20" s="2" t="s">
        <v>67</v>
      </c>
    </row>
    <row r="21" spans="1:11" x14ac:dyDescent="0.2">
      <c r="A21" s="6" t="s">
        <v>68</v>
      </c>
    </row>
    <row r="22" spans="1:11" x14ac:dyDescent="0.2">
      <c r="A22" s="4" t="s">
        <v>69</v>
      </c>
    </row>
    <row r="23" spans="1:11" x14ac:dyDescent="0.2">
      <c r="A23" s="5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D7B3-B8B2-494B-8744-E4EF039717CC}">
  <dimension ref="A2:D7"/>
  <sheetViews>
    <sheetView workbookViewId="0">
      <selection activeCell="E20" sqref="E20"/>
    </sheetView>
  </sheetViews>
  <sheetFormatPr baseColWidth="10" defaultRowHeight="16" x14ac:dyDescent="0.2"/>
  <cols>
    <col min="2" max="3" width="17.83203125" customWidth="1"/>
  </cols>
  <sheetData>
    <row r="2" spans="1:4" x14ac:dyDescent="0.2">
      <c r="A2" s="10" t="s">
        <v>113</v>
      </c>
      <c r="B2" s="11"/>
      <c r="C2" s="11"/>
      <c r="D2" s="11"/>
    </row>
    <row r="3" spans="1:4" x14ac:dyDescent="0.2">
      <c r="A3" s="11" t="s">
        <v>60</v>
      </c>
      <c r="B3" s="11" t="s">
        <v>114</v>
      </c>
      <c r="C3" s="11"/>
      <c r="D3" s="11"/>
    </row>
    <row r="4" spans="1:4" x14ac:dyDescent="0.2">
      <c r="A4" s="11" t="s">
        <v>117</v>
      </c>
      <c r="B4" s="11" t="s">
        <v>115</v>
      </c>
      <c r="C4" s="12"/>
      <c r="D4" s="11"/>
    </row>
    <row r="5" spans="1:4" x14ac:dyDescent="0.2">
      <c r="A5" s="11" t="s">
        <v>118</v>
      </c>
      <c r="B5" s="11" t="s">
        <v>115</v>
      </c>
      <c r="C5" s="12"/>
      <c r="D5" s="11"/>
    </row>
    <row r="6" spans="1:4" x14ac:dyDescent="0.2">
      <c r="A6" s="11" t="s">
        <v>119</v>
      </c>
      <c r="B6" s="11" t="s">
        <v>116</v>
      </c>
      <c r="C6" s="12"/>
      <c r="D6" s="11"/>
    </row>
    <row r="7" spans="1:4" x14ac:dyDescent="0.2">
      <c r="A7" s="11" t="s">
        <v>120</v>
      </c>
      <c r="B7" s="11" t="s">
        <v>116</v>
      </c>
      <c r="C7" s="12"/>
      <c r="D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topo</vt:lpstr>
      <vt:lpstr>cp</vt:lpstr>
      <vt:lpstr>execTime</vt:lpstr>
      <vt:lpstr>mapping</vt:lpstr>
      <vt:lpstr>netParams</vt:lpstr>
      <vt:lpstr>experiments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Nicol</cp:lastModifiedBy>
  <dcterms:created xsi:type="dcterms:W3CDTF">2024-11-25T12:52:40Z</dcterms:created>
  <dcterms:modified xsi:type="dcterms:W3CDTF">2024-12-18T14:16:28Z</dcterms:modified>
</cp:coreProperties>
</file>