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oj\"/>
    </mc:Choice>
  </mc:AlternateContent>
  <xr:revisionPtr revIDLastSave="0" documentId="13_ncr:1_{5A2A1142-81E1-487A-AF92-8A0595175D28}" xr6:coauthVersionLast="47" xr6:coauthVersionMax="47" xr10:uidLastSave="{00000000-0000-0000-0000-000000000000}"/>
  <bookViews>
    <workbookView xWindow="-108" yWindow="-108" windowWidth="23256" windowHeight="12456" xr2:uid="{97830F07-5674-446F-B099-F1743B74230C}"/>
  </bookViews>
  <sheets>
    <sheet name="income Expense" sheetId="1" r:id="rId1"/>
    <sheet name="Sheet2" sheetId="2" r:id="rId2"/>
  </sheets>
  <definedNames>
    <definedName name="_xlnm._FilterDatabase" localSheetId="0" hidden="1">'income Expense'!$U$10:$Y$25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E5" i="2"/>
  <c r="F4" i="2"/>
  <c r="E4" i="2"/>
  <c r="H4" i="2" s="1"/>
  <c r="G4" i="2" l="1"/>
</calcChain>
</file>

<file path=xl/sharedStrings.xml><?xml version="1.0" encoding="utf-8"?>
<sst xmlns="http://schemas.openxmlformats.org/spreadsheetml/2006/main" count="25" uniqueCount="18">
  <si>
    <t>SI</t>
  </si>
  <si>
    <t>Date</t>
  </si>
  <si>
    <t>Source Of Income</t>
  </si>
  <si>
    <t>Amount</t>
  </si>
  <si>
    <t>Source Of Expense</t>
  </si>
  <si>
    <t>Salary</t>
  </si>
  <si>
    <t>Grocery</t>
  </si>
  <si>
    <t>Income</t>
  </si>
  <si>
    <t>Expense</t>
  </si>
  <si>
    <t>Profit</t>
  </si>
  <si>
    <t>Loss</t>
  </si>
  <si>
    <t>Adv</t>
  </si>
  <si>
    <t>Manoj-Income &amp; Expense Tracker</t>
  </si>
  <si>
    <t>Cheq</t>
  </si>
  <si>
    <t>income</t>
  </si>
  <si>
    <t>Amt</t>
  </si>
  <si>
    <t>Juice</t>
  </si>
  <si>
    <t>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</si>
</sst>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₹&quot;\ #,##0;&quot;₹&quot;\ \-#,##0"/>
    <numFmt numFmtId="166" formatCode="_ [$₹-4009]\ * #,##0.00_ ;_ [$₹-4009]\ * \-#,##0.00_ ;_ [$₹-4009]\ * &quot;-&quot;??_ ;_ @_ "/>
    <numFmt numFmtId="167" formatCode="_ [$₹-4009]\ * #,##0_ ;_ [$₹-4009]\ * \-#,##0_ ;_ [$₹-4009]\ * &quot;-&quot;??_ ;_ @_ "/>
  </numFmts>
  <fonts count="3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2" fillId="0" borderId="0" xfId="0" applyFont="1"/>
    <xf numFmtId="14" fontId="2" fillId="0" borderId="0" xfId="0" applyNumberFormat="1" applyFont="1"/>
    <xf numFmtId="5" fontId="2" fillId="0" borderId="0" xfId="0" applyNumberFormat="1" applyFont="1"/>
    <xf numFmtId="5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6" fontId="0" fillId="2" borderId="0" xfId="0" applyNumberFormat="1" applyFill="1"/>
    <xf numFmtId="166" fontId="2" fillId="0" borderId="0" xfId="0" applyNumberFormat="1" applyFont="1" applyAlignment="1">
      <alignment horizontal="right" vertical="center"/>
    </xf>
    <xf numFmtId="166" fontId="2" fillId="0" borderId="0" xfId="0" applyNumberFormat="1" applyFont="1" applyAlignment="1">
      <alignment horizontal="right"/>
    </xf>
    <xf numFmtId="167" fontId="0" fillId="0" borderId="0" xfId="0" applyNumberFormat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7" borderId="0" xfId="0" applyFill="1"/>
    <xf numFmtId="0" fontId="0" fillId="0" borderId="1" xfId="0" applyBorder="1"/>
    <xf numFmtId="0" fontId="0" fillId="7" borderId="1" xfId="0" applyFill="1" applyBorder="1"/>
    <xf numFmtId="0" fontId="0" fillId="0" borderId="2" xfId="0" applyBorder="1"/>
  </cellXfs>
  <cellStyles count="1">
    <cellStyle name="Normal" xfId="0" builtinId="0"/>
  </cellStyles>
  <dxfs count="13">
    <dxf>
      <fill>
        <patternFill patternType="solid">
          <fgColor indexed="64"/>
          <bgColor rgb="FFFF6600"/>
        </patternFill>
      </fill>
    </dxf>
    <dxf>
      <font>
        <b/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  <numFmt numFmtId="9" formatCode="&quot;₹&quot;\ #,##0;&quot;₹&quot;\ \-#,##0"/>
    </dxf>
    <dxf>
      <font>
        <b/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  <numFmt numFmtId="19" formatCode="dd/mm/yyyy"/>
    </dxf>
    <dxf>
      <font>
        <b/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ill>
        <patternFill patternType="solid">
          <fgColor indexed="64"/>
          <bgColor theme="5" tint="-0.249977111117893"/>
        </patternFill>
      </fill>
    </dxf>
    <dxf>
      <font>
        <b/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  <numFmt numFmtId="166" formatCode="_ [$₹-4009]\ * #,##0.00_ ;_ [$₹-4009]\ * \-#,##0.00_ ;_ [$₹-4009]\ * &quot;-&quot;??_ ;_ @_ "/>
      <alignment horizontal="right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  <numFmt numFmtId="19" formatCode="dd/mm/yyyy"/>
    </dxf>
    <dxf>
      <font>
        <b/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ill>
        <patternFill patternType="solid">
          <fgColor indexed="64"/>
          <bgColor theme="5" tint="-0.249977111117893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</xdr:colOff>
      <xdr:row>2</xdr:row>
      <xdr:rowOff>114300</xdr:rowOff>
    </xdr:from>
    <xdr:to>
      <xdr:col>2</xdr:col>
      <xdr:colOff>942975</xdr:colOff>
      <xdr:row>6</xdr:row>
      <xdr:rowOff>102780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32F05AB-EE97-B2F9-477F-CF834ED4CA17}"/>
            </a:ext>
          </a:extLst>
        </xdr:cNvPr>
        <xdr:cNvSpPr/>
      </xdr:nvSpPr>
      <xdr:spPr>
        <a:xfrm>
          <a:off x="329565" y="590550"/>
          <a:ext cx="1813560" cy="712380"/>
        </a:xfrm>
        <a:prstGeom prst="roundRect">
          <a:avLst>
            <a:gd name="adj" fmla="val 1772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lang="en-IN" sz="11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1310640</xdr:colOff>
      <xdr:row>2</xdr:row>
      <xdr:rowOff>114300</xdr:rowOff>
    </xdr:from>
    <xdr:to>
      <xdr:col>4</xdr:col>
      <xdr:colOff>144780</xdr:colOff>
      <xdr:row>6</xdr:row>
      <xdr:rowOff>102780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143355E-BE80-4E24-AAAF-7895BF7F6201}"/>
            </a:ext>
          </a:extLst>
        </xdr:cNvPr>
        <xdr:cNvSpPr/>
      </xdr:nvSpPr>
      <xdr:spPr>
        <a:xfrm>
          <a:off x="2247900" y="594360"/>
          <a:ext cx="1546860" cy="720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259080</xdr:colOff>
      <xdr:row>2</xdr:row>
      <xdr:rowOff>106680</xdr:rowOff>
    </xdr:from>
    <xdr:to>
      <xdr:col>7</xdr:col>
      <xdr:colOff>868680</xdr:colOff>
      <xdr:row>6</xdr:row>
      <xdr:rowOff>95160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8119290-9EB2-4C78-ACB3-539990E09CC8}"/>
            </a:ext>
          </a:extLst>
        </xdr:cNvPr>
        <xdr:cNvSpPr/>
      </xdr:nvSpPr>
      <xdr:spPr>
        <a:xfrm>
          <a:off x="4518660" y="586740"/>
          <a:ext cx="1546860" cy="720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1135380</xdr:colOff>
      <xdr:row>2</xdr:row>
      <xdr:rowOff>114300</xdr:rowOff>
    </xdr:from>
    <xdr:to>
      <xdr:col>8</xdr:col>
      <xdr:colOff>982980</xdr:colOff>
      <xdr:row>6</xdr:row>
      <xdr:rowOff>102780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098C14B-58C6-435A-B0EA-AAB5F2CA2269}"/>
            </a:ext>
          </a:extLst>
        </xdr:cNvPr>
        <xdr:cNvSpPr/>
      </xdr:nvSpPr>
      <xdr:spPr>
        <a:xfrm>
          <a:off x="6332220" y="594360"/>
          <a:ext cx="1546860" cy="720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60960</xdr:colOff>
      <xdr:row>2</xdr:row>
      <xdr:rowOff>167640</xdr:rowOff>
    </xdr:from>
    <xdr:to>
      <xdr:col>4</xdr:col>
      <xdr:colOff>91440</xdr:colOff>
      <xdr:row>3</xdr:row>
      <xdr:rowOff>175260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6DD7CE2-ED59-5CEE-84EF-A900CBF7FC84}"/>
            </a:ext>
          </a:extLst>
        </xdr:cNvPr>
        <xdr:cNvSpPr txBox="1"/>
      </xdr:nvSpPr>
      <xdr:spPr>
        <a:xfrm>
          <a:off x="2697480" y="647700"/>
          <a:ext cx="104394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000" b="1">
              <a:solidFill>
                <a:schemeClr val="accent6">
                  <a:lumMod val="50000"/>
                </a:schemeClr>
              </a:solidFill>
            </a:rPr>
            <a:t>Total</a:t>
          </a:r>
          <a:r>
            <a:rPr lang="en-IN" sz="1000" b="1" baseline="0">
              <a:solidFill>
                <a:schemeClr val="accent6">
                  <a:lumMod val="50000"/>
                </a:schemeClr>
              </a:solidFill>
            </a:rPr>
            <a:t> Expense</a:t>
          </a:r>
          <a:endParaRPr lang="en-IN" sz="10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571500</xdr:colOff>
      <xdr:row>2</xdr:row>
      <xdr:rowOff>137160</xdr:rowOff>
    </xdr:from>
    <xdr:to>
      <xdr:col>2</xdr:col>
      <xdr:colOff>891540</xdr:colOff>
      <xdr:row>4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60AB605-6DC2-4A0F-9971-4AE5168980EB}"/>
            </a:ext>
          </a:extLst>
        </xdr:cNvPr>
        <xdr:cNvSpPr txBox="1"/>
      </xdr:nvSpPr>
      <xdr:spPr>
        <a:xfrm>
          <a:off x="899160" y="617220"/>
          <a:ext cx="9296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050" b="1">
              <a:solidFill>
                <a:schemeClr val="accent6">
                  <a:lumMod val="50000"/>
                </a:schemeClr>
              </a:solidFill>
            </a:rPr>
            <a:t>Total</a:t>
          </a:r>
          <a:r>
            <a:rPr lang="en-IN" sz="1050" b="1" baseline="0">
              <a:solidFill>
                <a:schemeClr val="accent6">
                  <a:lumMod val="50000"/>
                </a:schemeClr>
              </a:solidFill>
            </a:rPr>
            <a:t> Income</a:t>
          </a:r>
          <a:endParaRPr lang="en-IN" sz="105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656617</xdr:colOff>
      <xdr:row>2</xdr:row>
      <xdr:rowOff>175261</xdr:rowOff>
    </xdr:from>
    <xdr:to>
      <xdr:col>7</xdr:col>
      <xdr:colOff>745788</xdr:colOff>
      <xdr:row>3</xdr:row>
      <xdr:rowOff>145916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0292327-F856-4E0C-A487-12698C42A06E}"/>
            </a:ext>
          </a:extLst>
        </xdr:cNvPr>
        <xdr:cNvSpPr txBox="1"/>
      </xdr:nvSpPr>
      <xdr:spPr>
        <a:xfrm>
          <a:off x="5366426" y="661644"/>
          <a:ext cx="826851" cy="15710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000" b="1">
              <a:solidFill>
                <a:schemeClr val="accent6">
                  <a:lumMod val="50000"/>
                </a:schemeClr>
              </a:solidFill>
            </a:rPr>
            <a:t>Total</a:t>
          </a:r>
          <a:r>
            <a:rPr lang="en-IN" sz="1000" b="1" baseline="0">
              <a:solidFill>
                <a:schemeClr val="accent6">
                  <a:lumMod val="50000"/>
                </a:schemeClr>
              </a:solidFill>
            </a:rPr>
            <a:t> Profit</a:t>
          </a:r>
          <a:endParaRPr lang="en-IN" sz="10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112169</xdr:colOff>
      <xdr:row>2</xdr:row>
      <xdr:rowOff>181980</xdr:rowOff>
    </xdr:from>
    <xdr:to>
      <xdr:col>8</xdr:col>
      <xdr:colOff>920770</xdr:colOff>
      <xdr:row>4</xdr:row>
      <xdr:rowOff>37694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006AF7E-9DE7-4E86-B068-92DEB4A24424}"/>
            </a:ext>
          </a:extLst>
        </xdr:cNvPr>
        <xdr:cNvSpPr txBox="1"/>
      </xdr:nvSpPr>
      <xdr:spPr>
        <a:xfrm>
          <a:off x="7008269" y="662040"/>
          <a:ext cx="808601" cy="221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000" b="1">
              <a:solidFill>
                <a:schemeClr val="accent6">
                  <a:lumMod val="50000"/>
                </a:schemeClr>
              </a:solidFill>
            </a:rPr>
            <a:t>Total</a:t>
          </a:r>
          <a:r>
            <a:rPr lang="en-IN" sz="1000" b="1" baseline="0">
              <a:solidFill>
                <a:schemeClr val="accent6">
                  <a:lumMod val="50000"/>
                </a:schemeClr>
              </a:solidFill>
            </a:rPr>
            <a:t> Loss</a:t>
          </a:r>
          <a:endParaRPr lang="en-IN" sz="10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16213</xdr:colOff>
      <xdr:row>3</xdr:row>
      <xdr:rowOff>8106</xdr:rowOff>
    </xdr:from>
    <xdr:to>
      <xdr:col>1</xdr:col>
      <xdr:colOff>526915</xdr:colOff>
      <xdr:row>5</xdr:row>
      <xdr:rowOff>145915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44A5F2D-F473-555E-40FD-64400DA5F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468" y="680936"/>
          <a:ext cx="510702" cy="510702"/>
        </a:xfrm>
        <a:prstGeom prst="rect">
          <a:avLst/>
        </a:prstGeom>
      </xdr:spPr>
    </xdr:pic>
    <xdr:clientData/>
  </xdr:twoCellAnchor>
  <xdr:twoCellAnchor editAs="oneCell">
    <xdr:from>
      <xdr:col>2</xdr:col>
      <xdr:colOff>1288915</xdr:colOff>
      <xdr:row>3</xdr:row>
      <xdr:rowOff>62298</xdr:rowOff>
    </xdr:from>
    <xdr:to>
      <xdr:col>2</xdr:col>
      <xdr:colOff>1669914</xdr:colOff>
      <xdr:row>5</xdr:row>
      <xdr:rowOff>70404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383A49F-71C6-B98D-743C-3F05D23EE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1149" y="735128"/>
          <a:ext cx="380999" cy="380999"/>
        </a:xfrm>
        <a:prstGeom prst="rect">
          <a:avLst/>
        </a:prstGeom>
      </xdr:spPr>
    </xdr:pic>
    <xdr:clientData/>
  </xdr:twoCellAnchor>
  <xdr:twoCellAnchor editAs="oneCell">
    <xdr:from>
      <xdr:col>6</xdr:col>
      <xdr:colOff>48640</xdr:colOff>
      <xdr:row>3</xdr:row>
      <xdr:rowOff>97281</xdr:rowOff>
    </xdr:from>
    <xdr:to>
      <xdr:col>6</xdr:col>
      <xdr:colOff>369042</xdr:colOff>
      <xdr:row>5</xdr:row>
      <xdr:rowOff>44790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28DF878-C0C6-D302-F3B3-D565CCCCE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8746" y="770111"/>
          <a:ext cx="320402" cy="320402"/>
        </a:xfrm>
        <a:prstGeom prst="rect">
          <a:avLst/>
        </a:prstGeom>
      </xdr:spPr>
    </xdr:pic>
    <xdr:clientData/>
  </xdr:twoCellAnchor>
  <xdr:twoCellAnchor editAs="oneCell">
    <xdr:from>
      <xdr:col>7</xdr:col>
      <xdr:colOff>1191638</xdr:colOff>
      <xdr:row>3</xdr:row>
      <xdr:rowOff>117742</xdr:rowOff>
    </xdr:from>
    <xdr:to>
      <xdr:col>7</xdr:col>
      <xdr:colOff>1580746</xdr:colOff>
      <xdr:row>5</xdr:row>
      <xdr:rowOff>133957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0DDA789-B986-DF29-F468-49D8A3304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9723" y="790572"/>
          <a:ext cx="389108" cy="389108"/>
        </a:xfrm>
        <a:prstGeom prst="rect">
          <a:avLst/>
        </a:prstGeom>
      </xdr:spPr>
    </xdr:pic>
    <xdr:clientData/>
  </xdr:twoCellAnchor>
  <xdr:twoCellAnchor>
    <xdr:from>
      <xdr:col>7</xdr:col>
      <xdr:colOff>11196</xdr:colOff>
      <xdr:row>4</xdr:row>
      <xdr:rowOff>181754</xdr:rowOff>
    </xdr:from>
    <xdr:to>
      <xdr:col>7</xdr:col>
      <xdr:colOff>788436</xdr:colOff>
      <xdr:row>5</xdr:row>
      <xdr:rowOff>174135</xdr:rowOff>
    </xdr:to>
    <xdr:sp macro="" textlink="Sheet2!G4">
      <xdr:nvSpPr>
        <xdr:cNvPr id="6" name="TextBox 5">
          <a:extLst>
            <a:ext uri="{FF2B5EF4-FFF2-40B4-BE49-F238E27FC236}">
              <a16:creationId xmlns:a16="http://schemas.microsoft.com/office/drawing/2014/main" id="{E5F9F06B-AAE1-41B6-B224-1B07FAAAD1AC}"/>
            </a:ext>
          </a:extLst>
        </xdr:cNvPr>
        <xdr:cNvSpPr txBox="1"/>
      </xdr:nvSpPr>
      <xdr:spPr>
        <a:xfrm>
          <a:off x="5458685" y="1041031"/>
          <a:ext cx="777240" cy="1788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DCEFD5C2-C388-4EB4-A587-212CCBD31AEF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1135</a:t>
          </a:fld>
          <a:endParaRPr lang="en-IN" sz="10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30475</xdr:colOff>
      <xdr:row>4</xdr:row>
      <xdr:rowOff>104582</xdr:rowOff>
    </xdr:from>
    <xdr:to>
      <xdr:col>4</xdr:col>
      <xdr:colOff>60955</xdr:colOff>
      <xdr:row>5</xdr:row>
      <xdr:rowOff>112203</xdr:rowOff>
    </xdr:to>
    <xdr:sp macro="" textlink="'income Expense'!D6">
      <xdr:nvSpPr>
        <xdr:cNvPr id="12" name="TextBox 11">
          <a:extLst>
            <a:ext uri="{FF2B5EF4-FFF2-40B4-BE49-F238E27FC236}">
              <a16:creationId xmlns:a16="http://schemas.microsoft.com/office/drawing/2014/main" id="{272BACF7-C2FB-4784-A360-EC7B07583EE0}"/>
            </a:ext>
          </a:extLst>
        </xdr:cNvPr>
        <xdr:cNvSpPr txBox="1"/>
      </xdr:nvSpPr>
      <xdr:spPr>
        <a:xfrm>
          <a:off x="2794752" y="963859"/>
          <a:ext cx="1043777" cy="1940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F3B98166-5E27-42C6-A1A3-D028E14FA7F7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</a:t>
          </a:fld>
          <a:endParaRPr lang="en-IN" sz="10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1700392</xdr:colOff>
      <xdr:row>4</xdr:row>
      <xdr:rowOff>153215</xdr:rowOff>
    </xdr:from>
    <xdr:to>
      <xdr:col>4</xdr:col>
      <xdr:colOff>28531</xdr:colOff>
      <xdr:row>5</xdr:row>
      <xdr:rowOff>160836</xdr:rowOff>
    </xdr:to>
    <xdr:sp macro="" textlink="Sheet2!F4">
      <xdr:nvSpPr>
        <xdr:cNvPr id="14" name="TextBox 13">
          <a:extLst>
            <a:ext uri="{FF2B5EF4-FFF2-40B4-BE49-F238E27FC236}">
              <a16:creationId xmlns:a16="http://schemas.microsoft.com/office/drawing/2014/main" id="{82DD11D3-ADD6-4FB8-99FE-2F0718D69EF6}"/>
            </a:ext>
          </a:extLst>
        </xdr:cNvPr>
        <xdr:cNvSpPr txBox="1"/>
      </xdr:nvSpPr>
      <xdr:spPr>
        <a:xfrm>
          <a:off x="2762328" y="1012492"/>
          <a:ext cx="1043777" cy="1940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3BA9D7D6-8EA4-43E6-8C29-60A51582AC2F}" type="TxLink">
            <a:rPr lang="en-US" sz="1200" b="1" i="0" u="none" strike="noStrike">
              <a:solidFill>
                <a:srgbClr val="00B0F0"/>
              </a:solidFill>
              <a:latin typeface="Calibri"/>
              <a:ea typeface="Calibri"/>
              <a:cs typeface="Calibri"/>
            </a:rPr>
            <a:pPr/>
            <a:t>₹ 3,230</a:t>
          </a:fld>
          <a:endParaRPr lang="en-IN" sz="1200" b="1">
            <a:solidFill>
              <a:srgbClr val="00B0F0"/>
            </a:solidFill>
          </a:endParaRPr>
        </a:p>
      </xdr:txBody>
    </xdr:sp>
    <xdr:clientData/>
  </xdr:twoCellAnchor>
  <xdr:twoCellAnchor>
    <xdr:from>
      <xdr:col>8</xdr:col>
      <xdr:colOff>117831</xdr:colOff>
      <xdr:row>4</xdr:row>
      <xdr:rowOff>159447</xdr:rowOff>
    </xdr:from>
    <xdr:to>
      <xdr:col>8</xdr:col>
      <xdr:colOff>926432</xdr:colOff>
      <xdr:row>6</xdr:row>
      <xdr:rowOff>15162</xdr:rowOff>
    </xdr:to>
    <xdr:sp macro="" textlink="Sheet2!H4">
      <xdr:nvSpPr>
        <xdr:cNvPr id="16" name="TextBox 15">
          <a:extLst>
            <a:ext uri="{FF2B5EF4-FFF2-40B4-BE49-F238E27FC236}">
              <a16:creationId xmlns:a16="http://schemas.microsoft.com/office/drawing/2014/main" id="{39066BEA-2D3C-402F-A869-1D569A9DF61B}"/>
            </a:ext>
          </a:extLst>
        </xdr:cNvPr>
        <xdr:cNvSpPr txBox="1"/>
      </xdr:nvSpPr>
      <xdr:spPr>
        <a:xfrm>
          <a:off x="7267661" y="1018724"/>
          <a:ext cx="808601" cy="2286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AC7116CA-B07D-45B4-B412-7AE1434E264E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0</a:t>
          </a:fld>
          <a:endParaRPr lang="en-IN" sz="10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16</xdr:col>
      <xdr:colOff>514350</xdr:colOff>
      <xdr:row>31</xdr:row>
      <xdr:rowOff>171450</xdr:rowOff>
    </xdr:from>
    <xdr:to>
      <xdr:col>18</xdr:col>
      <xdr:colOff>533400</xdr:colOff>
      <xdr:row>33</xdr:row>
      <xdr:rowOff>19050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D7F5BF7-094B-CB3F-31F6-E846E497BF32}"/>
            </a:ext>
          </a:extLst>
        </xdr:cNvPr>
        <xdr:cNvSpPr txBox="1"/>
      </xdr:nvSpPr>
      <xdr:spPr>
        <a:xfrm>
          <a:off x="13344525" y="5895975"/>
          <a:ext cx="123825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1</xdr:col>
      <xdr:colOff>647700</xdr:colOff>
      <xdr:row>4</xdr:row>
      <xdr:rowOff>95250</xdr:rowOff>
    </xdr:from>
    <xdr:to>
      <xdr:col>2</xdr:col>
      <xdr:colOff>885825</xdr:colOff>
      <xdr:row>5</xdr:row>
      <xdr:rowOff>142875</xdr:rowOff>
    </xdr:to>
    <xdr:sp macro="" textlink="Sheet2!E4">
      <xdr:nvSpPr>
        <xdr:cNvPr id="36" name="TextBox 35">
          <a:extLst>
            <a:ext uri="{FF2B5EF4-FFF2-40B4-BE49-F238E27FC236}">
              <a16:creationId xmlns:a16="http://schemas.microsoft.com/office/drawing/2014/main" id="{AAF4D9AA-834E-C65F-94A1-02745C6E7A99}"/>
            </a:ext>
          </a:extLst>
        </xdr:cNvPr>
        <xdr:cNvSpPr txBox="1"/>
      </xdr:nvSpPr>
      <xdr:spPr>
        <a:xfrm>
          <a:off x="971550" y="933450"/>
          <a:ext cx="111442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BA14B97-293A-44DB-867E-AA566C7B849C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₹ 4,365</a:t>
          </a:fld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87E644-D481-42D3-9275-FCDD089A1DED}" name="Table1" displayName="Table1" ref="A9:D25" totalsRowShown="0" headerRowDxfId="12" dataDxfId="11">
  <autoFilter ref="A9:D25" xr:uid="{1E87E644-D481-42D3-9275-FCDD089A1DED}"/>
  <tableColumns count="4">
    <tableColumn id="1" xr3:uid="{FC52BBCA-502D-4E60-B7CF-8C938DD5D294}" name="SI" dataDxfId="10"/>
    <tableColumn id="2" xr3:uid="{C7D5CE63-2D5A-4AD9-BD1B-A387AAEB3B8D}" name="Date" dataDxfId="9"/>
    <tableColumn id="3" xr3:uid="{30A15C6D-2463-4B88-B3DF-F10D60EAC0D1}" name="Source Of Income" dataDxfId="8"/>
    <tableColumn id="4" xr3:uid="{73C17E8B-BE2C-4021-AB00-C56118241610}" name="Amount" dataDxfId="7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F53ED1-0059-4677-8AE9-410776D65F6C}" name="Table2" displayName="Table2" ref="F9:I25" totalsRowShown="0" headerRowDxfId="6" dataDxfId="5">
  <autoFilter ref="F9:I25" xr:uid="{39F53ED1-0059-4677-8AE9-410776D65F6C}"/>
  <tableColumns count="4">
    <tableColumn id="1" xr3:uid="{9DBCA8CF-5BF7-495D-954A-E690F95E25B7}" name="SI" dataDxfId="4"/>
    <tableColumn id="2" xr3:uid="{FC9C3590-4AB3-4985-94C6-76B9B1E7CCFB}" name="Date" dataDxfId="3"/>
    <tableColumn id="3" xr3:uid="{845A2472-9F0E-4E80-9C74-B60FF26271E2}" name="Source Of Expense" dataDxfId="2"/>
    <tableColumn id="4" xr3:uid="{115173F0-20A3-4FC7-B04F-FE8384A999E4}" name="Amount" dataDxfId="1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44DDF5-36A8-49E1-A51E-22CC189580C9}" name="Table6" displayName="Table6" ref="H30:K46" totalsRowShown="0" headerRowDxfId="0">
  <autoFilter ref="H30:K46" xr:uid="{A544DDF5-36A8-49E1-A51E-22CC189580C9}"/>
  <tableColumns count="4">
    <tableColumn id="1" xr3:uid="{56A7625C-64BE-44A2-BBF3-EBC5580CCC73}" name="SI"/>
    <tableColumn id="2" xr3:uid="{B41AE870-C26F-4741-894D-24FF510E7371}" name="Date"/>
    <tableColumn id="3" xr3:uid="{B4323D24-3AC5-4D74-93C5-DD059A6EFADB}" name="income"/>
    <tableColumn id="4" xr3:uid="{3A966379-EC18-44B4-B37A-032E1D465C26}" name="Am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81F6-4E93-4CB1-B471-BE3470B37619}">
  <dimension ref="A2:Y46"/>
  <sheetViews>
    <sheetView showGridLines="0" tabSelected="1" zoomScale="80" zoomScaleNormal="80" workbookViewId="0">
      <selection activeCell="V14" sqref="V14"/>
    </sheetView>
  </sheetViews>
  <sheetFormatPr defaultRowHeight="14.4" x14ac:dyDescent="0.3"/>
  <cols>
    <col min="1" max="1" width="4.77734375" customWidth="1"/>
    <col min="2" max="2" width="12.77734375" customWidth="1"/>
    <col min="3" max="3" width="24.77734375" customWidth="1"/>
    <col min="4" max="4" width="14.77734375" customWidth="1"/>
    <col min="5" max="5" width="10.5546875" customWidth="1"/>
    <col min="6" max="6" width="4.77734375" customWidth="1"/>
    <col min="7" max="7" width="12.77734375" customWidth="1"/>
    <col min="8" max="8" width="24.77734375" customWidth="1"/>
    <col min="9" max="9" width="14.77734375" customWidth="1"/>
    <col min="10" max="10" width="9.33203125" customWidth="1"/>
    <col min="21" max="21" width="4.44140625" customWidth="1"/>
    <col min="23" max="23" width="24.77734375" customWidth="1"/>
    <col min="24" max="24" width="10.5546875" customWidth="1"/>
    <col min="25" max="25" width="9.88671875" customWidth="1"/>
  </cols>
  <sheetData>
    <row r="2" spans="1:25" ht="23.4" x14ac:dyDescent="0.3">
      <c r="A2" s="14" t="s">
        <v>12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25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5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5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5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5" x14ac:dyDescent="0.3">
      <c r="U8" s="16"/>
      <c r="V8" s="16"/>
      <c r="W8" s="16"/>
    </row>
    <row r="9" spans="1:25" x14ac:dyDescent="0.3">
      <c r="A9" s="1" t="s">
        <v>0</v>
      </c>
      <c r="B9" s="1" t="s">
        <v>1</v>
      </c>
      <c r="C9" s="1" t="s">
        <v>2</v>
      </c>
      <c r="D9" s="10" t="s">
        <v>3</v>
      </c>
      <c r="F9" s="1" t="s">
        <v>0</v>
      </c>
      <c r="G9" s="1" t="s">
        <v>1</v>
      </c>
      <c r="H9" s="1" t="s">
        <v>4</v>
      </c>
      <c r="I9" s="1" t="s">
        <v>3</v>
      </c>
      <c r="U9" s="16"/>
      <c r="V9" s="16"/>
      <c r="W9" s="16"/>
    </row>
    <row r="10" spans="1:25" x14ac:dyDescent="0.3">
      <c r="A10" s="2">
        <v>1</v>
      </c>
      <c r="B10" s="3">
        <v>45306</v>
      </c>
      <c r="C10" s="2" t="s">
        <v>5</v>
      </c>
      <c r="D10" s="11">
        <v>3465</v>
      </c>
      <c r="E10" s="2"/>
      <c r="F10" s="2">
        <v>1</v>
      </c>
      <c r="G10" s="3">
        <v>45307</v>
      </c>
      <c r="H10" s="2" t="s">
        <v>6</v>
      </c>
      <c r="I10" s="4">
        <v>2000</v>
      </c>
      <c r="L10" s="17"/>
      <c r="M10" s="17"/>
      <c r="N10" s="17"/>
      <c r="O10" s="17"/>
      <c r="P10" s="17"/>
      <c r="Q10" s="17"/>
      <c r="R10" s="17"/>
      <c r="U10" s="16"/>
      <c r="V10" s="16"/>
      <c r="W10" s="16"/>
      <c r="X10" s="7"/>
      <c r="Y10" s="7"/>
    </row>
    <row r="11" spans="1:25" x14ac:dyDescent="0.3">
      <c r="A11" s="2">
        <v>2</v>
      </c>
      <c r="B11" s="3">
        <v>45307</v>
      </c>
      <c r="C11" s="2" t="s">
        <v>11</v>
      </c>
      <c r="D11" s="12">
        <v>100</v>
      </c>
      <c r="E11" s="2"/>
      <c r="F11" s="2">
        <v>2</v>
      </c>
      <c r="G11" s="3">
        <v>45308</v>
      </c>
      <c r="H11" s="2"/>
      <c r="I11" s="4">
        <v>1000</v>
      </c>
      <c r="L11" s="18"/>
      <c r="M11" s="18"/>
      <c r="N11" s="18"/>
      <c r="O11" s="18"/>
      <c r="P11" s="18"/>
      <c r="Q11" s="18"/>
      <c r="R11" s="17"/>
      <c r="U11" s="16"/>
      <c r="V11" s="16"/>
      <c r="W11" s="16"/>
    </row>
    <row r="12" spans="1:25" x14ac:dyDescent="0.3">
      <c r="A12" s="2">
        <v>3</v>
      </c>
      <c r="B12" s="3">
        <v>45307</v>
      </c>
      <c r="C12" s="2" t="s">
        <v>11</v>
      </c>
      <c r="D12" s="12">
        <v>200</v>
      </c>
      <c r="E12" s="2"/>
      <c r="F12" s="2">
        <v>3</v>
      </c>
      <c r="G12" s="3">
        <v>45308</v>
      </c>
      <c r="H12" s="2" t="s">
        <v>16</v>
      </c>
      <c r="I12" s="4">
        <v>200</v>
      </c>
      <c r="L12" s="17"/>
      <c r="M12" s="17"/>
      <c r="N12" s="17"/>
      <c r="O12" s="17"/>
      <c r="P12" s="17"/>
      <c r="Q12" s="17"/>
      <c r="R12" s="17"/>
      <c r="U12" s="16"/>
      <c r="V12" s="16"/>
      <c r="W12" s="16"/>
    </row>
    <row r="13" spans="1:25" x14ac:dyDescent="0.3">
      <c r="A13" s="2">
        <v>4</v>
      </c>
      <c r="B13" s="3">
        <v>45308</v>
      </c>
      <c r="C13" s="2" t="s">
        <v>13</v>
      </c>
      <c r="D13" s="12">
        <v>300</v>
      </c>
      <c r="E13" s="2"/>
      <c r="F13" s="2">
        <v>4</v>
      </c>
      <c r="G13" s="3">
        <v>41658</v>
      </c>
      <c r="H13" s="2" t="s">
        <v>17</v>
      </c>
      <c r="I13" s="4">
        <v>30</v>
      </c>
      <c r="L13" s="17"/>
      <c r="M13" s="17"/>
      <c r="N13" s="17"/>
      <c r="O13" s="17"/>
      <c r="P13" s="17"/>
      <c r="Q13" s="17"/>
      <c r="R13" s="17"/>
      <c r="U13" s="16"/>
      <c r="V13" s="16"/>
      <c r="W13" s="16"/>
    </row>
    <row r="14" spans="1:25" x14ac:dyDescent="0.3">
      <c r="A14" s="2">
        <v>5</v>
      </c>
      <c r="B14" s="3">
        <v>45308</v>
      </c>
      <c r="C14" s="2" t="s">
        <v>13</v>
      </c>
      <c r="D14" s="12">
        <v>300</v>
      </c>
      <c r="E14" s="2"/>
      <c r="F14" s="2"/>
      <c r="G14" s="3"/>
      <c r="H14" s="2"/>
      <c r="I14" s="4"/>
      <c r="L14" s="17"/>
      <c r="M14" s="17"/>
      <c r="N14" s="17"/>
      <c r="O14" s="17"/>
      <c r="P14" s="17"/>
      <c r="Q14" s="17"/>
      <c r="R14" s="17"/>
      <c r="U14" s="16"/>
      <c r="V14" s="16"/>
      <c r="W14" s="16"/>
    </row>
    <row r="15" spans="1:25" x14ac:dyDescent="0.3">
      <c r="A15" s="2"/>
      <c r="B15" s="3"/>
      <c r="C15" s="2"/>
      <c r="D15" s="12"/>
      <c r="E15" s="2"/>
      <c r="F15" s="2"/>
      <c r="G15" s="3"/>
      <c r="H15" s="2"/>
      <c r="I15" s="4"/>
      <c r="L15" s="17"/>
      <c r="M15" s="17"/>
      <c r="N15" s="17"/>
      <c r="O15" s="17"/>
      <c r="P15" s="17"/>
      <c r="Q15" s="17"/>
      <c r="R15" s="17"/>
      <c r="U15" s="16"/>
      <c r="V15" s="16"/>
      <c r="W15" s="16"/>
    </row>
    <row r="16" spans="1:25" x14ac:dyDescent="0.3">
      <c r="A16" s="2"/>
      <c r="B16" s="3"/>
      <c r="C16" s="2"/>
      <c r="D16" s="12"/>
      <c r="E16" s="2"/>
      <c r="F16" s="2"/>
      <c r="G16" s="3"/>
      <c r="H16" s="2"/>
      <c r="I16" s="4"/>
      <c r="L16" s="17"/>
      <c r="M16" s="17"/>
      <c r="N16" s="17"/>
      <c r="O16" s="17"/>
      <c r="P16" s="17"/>
      <c r="Q16" s="17"/>
      <c r="R16" s="17"/>
      <c r="U16" s="16"/>
      <c r="V16" s="16"/>
      <c r="W16" s="16"/>
    </row>
    <row r="17" spans="1:23" x14ac:dyDescent="0.3">
      <c r="A17" s="2"/>
      <c r="B17" s="3"/>
      <c r="C17" s="2"/>
      <c r="D17" s="12"/>
      <c r="E17" s="2"/>
      <c r="F17" s="2"/>
      <c r="G17" s="3"/>
      <c r="H17" s="2"/>
      <c r="I17" s="4"/>
      <c r="L17" s="17"/>
      <c r="M17" s="17"/>
      <c r="N17" s="17"/>
      <c r="O17" s="17"/>
      <c r="P17" s="17"/>
      <c r="Q17" s="17"/>
      <c r="R17" s="17"/>
      <c r="U17" s="16"/>
      <c r="V17" s="16"/>
      <c r="W17" s="16"/>
    </row>
    <row r="18" spans="1:23" x14ac:dyDescent="0.3">
      <c r="A18" s="2"/>
      <c r="B18" s="3"/>
      <c r="C18" s="2"/>
      <c r="D18" s="12"/>
      <c r="E18" s="2"/>
      <c r="F18" s="2"/>
      <c r="G18" s="3"/>
      <c r="H18" s="2"/>
      <c r="I18" s="4"/>
      <c r="L18" s="17"/>
      <c r="M18" s="17"/>
      <c r="N18" s="17"/>
      <c r="O18" s="17"/>
      <c r="P18" s="17"/>
      <c r="Q18" s="17"/>
      <c r="R18" s="17"/>
      <c r="U18" s="16"/>
      <c r="V18" s="16"/>
      <c r="W18" s="16"/>
    </row>
    <row r="19" spans="1:23" x14ac:dyDescent="0.3">
      <c r="A19" s="2"/>
      <c r="B19" s="3"/>
      <c r="C19" s="2"/>
      <c r="D19" s="12"/>
      <c r="E19" s="2"/>
      <c r="F19" s="2"/>
      <c r="G19" s="3"/>
      <c r="H19" s="2"/>
      <c r="I19" s="4"/>
      <c r="L19" s="17"/>
      <c r="M19" s="17"/>
      <c r="N19" s="17"/>
      <c r="O19" s="17"/>
      <c r="P19" s="17"/>
      <c r="Q19" s="17"/>
      <c r="R19" s="17"/>
      <c r="U19" s="16"/>
      <c r="V19" s="16"/>
      <c r="W19" s="16"/>
    </row>
    <row r="20" spans="1:23" x14ac:dyDescent="0.3">
      <c r="A20" s="2"/>
      <c r="B20" s="3"/>
      <c r="C20" s="2"/>
      <c r="D20" s="12"/>
      <c r="E20" s="2"/>
      <c r="F20" s="2"/>
      <c r="G20" s="3"/>
      <c r="H20" s="2"/>
      <c r="I20" s="4"/>
      <c r="L20" s="17"/>
      <c r="M20" s="17"/>
      <c r="N20" s="17"/>
      <c r="O20" s="17"/>
      <c r="P20" s="17"/>
      <c r="Q20" s="17"/>
      <c r="R20" s="17"/>
      <c r="U20" s="16"/>
      <c r="V20" s="16"/>
      <c r="W20" s="16"/>
    </row>
    <row r="21" spans="1:23" x14ac:dyDescent="0.3">
      <c r="A21" s="2"/>
      <c r="B21" s="3"/>
      <c r="C21" s="2"/>
      <c r="D21" s="12"/>
      <c r="E21" s="2"/>
      <c r="F21" s="2"/>
      <c r="G21" s="3"/>
      <c r="H21" s="2"/>
      <c r="I21" s="4"/>
      <c r="L21" s="17"/>
      <c r="M21" s="17"/>
      <c r="N21" s="17"/>
      <c r="O21" s="17"/>
      <c r="P21" s="17"/>
      <c r="Q21" s="17"/>
      <c r="R21" s="17"/>
      <c r="U21" s="16"/>
      <c r="V21" s="16"/>
      <c r="W21" s="16"/>
    </row>
    <row r="22" spans="1:23" x14ac:dyDescent="0.3">
      <c r="A22" s="2"/>
      <c r="B22" s="3"/>
      <c r="C22" s="2"/>
      <c r="D22" s="12"/>
      <c r="E22" s="2"/>
      <c r="F22" s="2"/>
      <c r="G22" s="3"/>
      <c r="H22" s="2"/>
      <c r="I22" s="4"/>
      <c r="L22" s="17"/>
      <c r="M22" s="17"/>
      <c r="N22" s="17"/>
      <c r="O22" s="17"/>
      <c r="P22" s="17"/>
      <c r="Q22" s="17"/>
      <c r="R22" s="17"/>
      <c r="U22" s="16"/>
      <c r="V22" s="16"/>
      <c r="W22" s="16"/>
    </row>
    <row r="23" spans="1:23" x14ac:dyDescent="0.3">
      <c r="A23" s="2"/>
      <c r="B23" s="3"/>
      <c r="C23" s="2"/>
      <c r="D23" s="12"/>
      <c r="E23" s="2"/>
      <c r="F23" s="2"/>
      <c r="G23" s="3"/>
      <c r="H23" s="2"/>
      <c r="I23" s="4"/>
      <c r="L23" s="17"/>
      <c r="M23" s="17"/>
      <c r="N23" s="17"/>
      <c r="O23" s="17"/>
      <c r="P23" s="17"/>
      <c r="Q23" s="17"/>
      <c r="R23" s="17"/>
      <c r="U23" s="16"/>
      <c r="V23" s="16"/>
      <c r="W23" s="16"/>
    </row>
    <row r="24" spans="1:23" x14ac:dyDescent="0.3">
      <c r="A24" s="2"/>
      <c r="B24" s="3"/>
      <c r="C24" s="2"/>
      <c r="D24" s="12"/>
      <c r="E24" s="2"/>
      <c r="F24" s="2"/>
      <c r="G24" s="3"/>
      <c r="H24" s="2"/>
      <c r="I24" s="4"/>
      <c r="L24" s="17"/>
      <c r="M24" s="17"/>
      <c r="N24" s="17"/>
      <c r="O24" s="17"/>
      <c r="P24" s="17"/>
      <c r="Q24" s="17"/>
      <c r="R24" s="17"/>
      <c r="U24" s="16"/>
      <c r="V24" s="16"/>
      <c r="W24" s="16"/>
    </row>
    <row r="25" spans="1:23" x14ac:dyDescent="0.3">
      <c r="A25" s="2"/>
      <c r="B25" s="3"/>
      <c r="C25" s="2"/>
      <c r="D25" s="12"/>
      <c r="E25" s="2"/>
      <c r="F25" s="2"/>
      <c r="G25" s="3"/>
      <c r="H25" s="2"/>
      <c r="I25" s="4"/>
      <c r="U25" s="16"/>
      <c r="V25" s="16"/>
      <c r="W25" s="16"/>
    </row>
    <row r="26" spans="1:23" x14ac:dyDescent="0.3">
      <c r="U26" s="16"/>
      <c r="V26" s="16"/>
      <c r="W26" s="16"/>
    </row>
    <row r="27" spans="1:23" x14ac:dyDescent="0.3">
      <c r="U27" s="16"/>
      <c r="V27" s="16"/>
      <c r="W27" s="16"/>
    </row>
    <row r="30" spans="1:23" ht="15" thickBot="1" x14ac:dyDescent="0.35">
      <c r="B30" s="8"/>
      <c r="C30" s="8"/>
      <c r="D30" s="8"/>
      <c r="E30" s="8"/>
      <c r="H30" s="8" t="s">
        <v>0</v>
      </c>
      <c r="I30" s="8" t="s">
        <v>1</v>
      </c>
      <c r="J30" s="8" t="s">
        <v>14</v>
      </c>
      <c r="K30" s="8" t="s">
        <v>15</v>
      </c>
    </row>
    <row r="31" spans="1:23" ht="15" thickBot="1" x14ac:dyDescent="0.35">
      <c r="B31" s="19"/>
      <c r="C31" s="19"/>
      <c r="D31" s="19"/>
      <c r="E31" s="19"/>
    </row>
    <row r="32" spans="1:23" ht="15" thickBot="1" x14ac:dyDescent="0.35">
      <c r="B32" s="19"/>
      <c r="C32" s="19"/>
      <c r="D32" s="19"/>
      <c r="E32" s="19"/>
    </row>
    <row r="33" spans="2:5" ht="15" thickBot="1" x14ac:dyDescent="0.35">
      <c r="B33" s="19"/>
      <c r="C33" s="19"/>
      <c r="D33" s="19"/>
      <c r="E33" s="19"/>
    </row>
    <row r="34" spans="2:5" ht="15" thickBot="1" x14ac:dyDescent="0.35">
      <c r="B34" s="19"/>
      <c r="C34" s="19"/>
      <c r="D34" s="19"/>
      <c r="E34" s="19"/>
    </row>
    <row r="35" spans="2:5" ht="15" thickBot="1" x14ac:dyDescent="0.35">
      <c r="B35" s="19"/>
      <c r="C35" s="19"/>
      <c r="D35" s="19"/>
      <c r="E35" s="19"/>
    </row>
    <row r="36" spans="2:5" ht="15" thickBot="1" x14ac:dyDescent="0.35">
      <c r="B36" s="19"/>
      <c r="C36" s="19"/>
      <c r="D36" s="19"/>
      <c r="E36" s="19"/>
    </row>
    <row r="37" spans="2:5" ht="15" thickBot="1" x14ac:dyDescent="0.35">
      <c r="B37" s="19"/>
      <c r="C37" s="19"/>
      <c r="D37" s="19"/>
      <c r="E37" s="19"/>
    </row>
    <row r="38" spans="2:5" ht="15" thickBot="1" x14ac:dyDescent="0.35">
      <c r="B38" s="19"/>
      <c r="C38" s="19"/>
      <c r="D38" s="19"/>
      <c r="E38" s="19"/>
    </row>
    <row r="39" spans="2:5" ht="15" thickBot="1" x14ac:dyDescent="0.35">
      <c r="B39" s="19"/>
      <c r="C39" s="19"/>
      <c r="D39" s="19"/>
      <c r="E39" s="19"/>
    </row>
    <row r="40" spans="2:5" ht="15" thickBot="1" x14ac:dyDescent="0.35">
      <c r="B40" s="19"/>
      <c r="C40" s="19"/>
      <c r="D40" s="19"/>
      <c r="E40" s="19"/>
    </row>
    <row r="41" spans="2:5" ht="15" thickBot="1" x14ac:dyDescent="0.35">
      <c r="B41" s="19"/>
      <c r="C41" s="19"/>
      <c r="D41" s="19"/>
      <c r="E41" s="19"/>
    </row>
    <row r="42" spans="2:5" ht="15" thickBot="1" x14ac:dyDescent="0.35">
      <c r="B42" s="19"/>
      <c r="C42" s="19"/>
      <c r="D42" s="19"/>
      <c r="E42" s="19"/>
    </row>
    <row r="43" spans="2:5" ht="15" thickBot="1" x14ac:dyDescent="0.35">
      <c r="B43" s="19"/>
      <c r="C43" s="19"/>
      <c r="D43" s="19"/>
      <c r="E43" s="19"/>
    </row>
    <row r="44" spans="2:5" ht="15" thickBot="1" x14ac:dyDescent="0.35">
      <c r="B44" s="19"/>
      <c r="C44" s="19"/>
      <c r="D44" s="19"/>
      <c r="E44" s="19"/>
    </row>
    <row r="45" spans="2:5" ht="15" thickBot="1" x14ac:dyDescent="0.35">
      <c r="B45" s="19"/>
      <c r="C45" s="19"/>
      <c r="D45" s="19"/>
      <c r="E45" s="19"/>
    </row>
    <row r="46" spans="2:5" ht="15" thickBot="1" x14ac:dyDescent="0.35">
      <c r="B46" s="19"/>
      <c r="C46" s="19"/>
      <c r="D46" s="19"/>
      <c r="E46" s="19"/>
    </row>
  </sheetData>
  <mergeCells count="1">
    <mergeCell ref="A2:S2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8AE21-575F-4131-AD4C-7A9F9DBECB20}">
  <dimension ref="E3:H5"/>
  <sheetViews>
    <sheetView workbookViewId="0">
      <selection activeCell="E4" sqref="E4"/>
    </sheetView>
  </sheetViews>
  <sheetFormatPr defaultRowHeight="14.4" x14ac:dyDescent="0.3"/>
  <cols>
    <col min="5" max="5" width="10.33203125" bestFit="1" customWidth="1"/>
  </cols>
  <sheetData>
    <row r="3" spans="5:8" x14ac:dyDescent="0.3">
      <c r="E3" t="s">
        <v>7</v>
      </c>
      <c r="F3" t="s">
        <v>8</v>
      </c>
      <c r="G3" t="s">
        <v>9</v>
      </c>
      <c r="H3" t="s">
        <v>10</v>
      </c>
    </row>
    <row r="4" spans="5:8" x14ac:dyDescent="0.3">
      <c r="E4" s="5">
        <f>SUM(Table1[Amount])</f>
        <v>4365</v>
      </c>
      <c r="F4" s="5">
        <f>SUM(Table2[Amount])</f>
        <v>3230</v>
      </c>
      <c r="G4">
        <f>IF(E4&gt;F4,E4-F4,0)</f>
        <v>1135</v>
      </c>
      <c r="H4">
        <f>IF(E4&lt;F4,F4-E4,0)</f>
        <v>0</v>
      </c>
    </row>
    <row r="5" spans="5:8" x14ac:dyDescent="0.3">
      <c r="E5" s="13">
        <f>SUM(Table1[Amount])</f>
        <v>4365</v>
      </c>
      <c r="F5" s="5">
        <f>SUM(Table2[Amount])</f>
        <v>3230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Expense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 Krishna</dc:creator>
  <cp:lastModifiedBy>Gopi Krishna</cp:lastModifiedBy>
  <dcterms:created xsi:type="dcterms:W3CDTF">2024-01-15T05:25:53Z</dcterms:created>
  <dcterms:modified xsi:type="dcterms:W3CDTF">2024-03-06T05:19:56Z</dcterms:modified>
</cp:coreProperties>
</file>