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erra\Desktop\"/>
    </mc:Choice>
  </mc:AlternateContent>
  <xr:revisionPtr revIDLastSave="0" documentId="13_ncr:1_{AF8999AE-F339-4163-BFBD-7F67660BE07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lex_variety" sheetId="5" r:id="rId1"/>
    <sheet name="lex_dens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I3" i="2"/>
  <c r="I4" i="2"/>
  <c r="I5" i="2"/>
  <c r="I6" i="2"/>
  <c r="I7" i="2"/>
  <c r="I8" i="2"/>
  <c r="I9" i="2"/>
  <c r="I10" i="2"/>
  <c r="I11" i="2"/>
  <c r="I12" i="2"/>
  <c r="G3" i="2"/>
  <c r="G4" i="2"/>
  <c r="G5" i="2"/>
  <c r="G6" i="2"/>
  <c r="G7" i="2"/>
  <c r="G8" i="2"/>
  <c r="G9" i="2"/>
  <c r="G10" i="2"/>
  <c r="G11" i="2"/>
  <c r="G12" i="2"/>
  <c r="I2" i="2"/>
</calcChain>
</file>

<file path=xl/sharedStrings.xml><?xml version="1.0" encoding="utf-8"?>
<sst xmlns="http://schemas.openxmlformats.org/spreadsheetml/2006/main" count="35" uniqueCount="22">
  <si>
    <t>Texts</t>
  </si>
  <si>
    <t>Types</t>
  </si>
  <si>
    <t>Tokens</t>
  </si>
  <si>
    <t xml:space="preserve">type-token ratio (TTR) </t>
  </si>
  <si>
    <t>target_DE_NMT</t>
  </si>
  <si>
    <t>target_DE_MTPE_A1</t>
  </si>
  <si>
    <t>target_DE_MTPE_A2</t>
  </si>
  <si>
    <t>target_DE_MTPE_A3</t>
  </si>
  <si>
    <t>target_DE_MTPE_A4</t>
  </si>
  <si>
    <t>target_DE_MTPE_A5</t>
  </si>
  <si>
    <t>target_DE_HT_B6</t>
  </si>
  <si>
    <t>target_DE_HT_B7</t>
  </si>
  <si>
    <t>target_DE_HT_B8</t>
  </si>
  <si>
    <t>target_DE_HT_B9</t>
  </si>
  <si>
    <t>target_DE_HT_B10</t>
  </si>
  <si>
    <t>Nouns</t>
  </si>
  <si>
    <t>Verbs</t>
  </si>
  <si>
    <t>Adjectives</t>
  </si>
  <si>
    <t>Adverbs</t>
  </si>
  <si>
    <t>total content words</t>
  </si>
  <si>
    <t>Lexical density</t>
  </si>
  <si>
    <t>Proper nouns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</si>
</sst>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9" tint="0.39997558519241921"/>
        <bgColor theme="5" tint="0.5999938962981048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5" borderId="3" xfId="0" applyFill="1" applyBorder="1"/>
    <xf numFmtId="0" fontId="0" fillId="7" borderId="3" xfId="0" applyFill="1" applyBorder="1"/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/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64" fontId="0" fillId="3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lex_density!$I$1</c:f>
              <c:strCache>
                <c:ptCount val="1"/>
                <c:pt idx="0">
                  <c:v>Lexical density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 bwMode="auto"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 bwMode="auto">
              <a:prstGeom prst="rect">
                <a:avLst/>
              </a:prstGeom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lex_density!$A$2:$A$12</c:f>
              <c:strCache>
                <c:ptCount val="11"/>
                <c:pt idx="0">
                  <c:v>target_DE_NMT</c:v>
                </c:pt>
                <c:pt idx="1">
                  <c:v>target_DE_MTPE_A1</c:v>
                </c:pt>
                <c:pt idx="2">
                  <c:v>target_DE_MTPE_A2</c:v>
                </c:pt>
                <c:pt idx="3">
                  <c:v>target_DE_MTPE_A3</c:v>
                </c:pt>
                <c:pt idx="4">
                  <c:v>target_DE_MTPE_A4</c:v>
                </c:pt>
                <c:pt idx="5">
                  <c:v>target_DE_MTPE_A5</c:v>
                </c:pt>
                <c:pt idx="6">
                  <c:v>target_DE_HT_B6</c:v>
                </c:pt>
                <c:pt idx="7">
                  <c:v>target_DE_HT_B7</c:v>
                </c:pt>
                <c:pt idx="8">
                  <c:v>target_DE_HT_B8</c:v>
                </c:pt>
                <c:pt idx="9">
                  <c:v>target_DE_HT_B9</c:v>
                </c:pt>
                <c:pt idx="10">
                  <c:v>target_DE_HT_B10</c:v>
                </c:pt>
              </c:strCache>
            </c:strRef>
          </c:cat>
          <c:val>
            <c:numRef>
              <c:f>lex_density!$I$2:$I$12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D-4FF4-A4C1-059458A5BA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4057168"/>
        <c:axId val="664057584"/>
      </c:lineChart>
      <c:catAx>
        <c:axId val="6640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584"/>
        <c:crosses val="autoZero"/>
        <c:auto val="1"/>
        <c:lblAlgn val="ctr"/>
        <c:lblOffset val="100"/>
        <c:noMultiLvlLbl val="0"/>
      </c:catAx>
      <c:valAx>
        <c:axId val="664057584"/>
        <c:scaling>
          <c:orientation val="minMax"/>
          <c:max val="0.60000000000000009"/>
          <c:min val="0.4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5716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265802</xdr:colOff>
      <xdr:row>13</xdr:row>
      <xdr:rowOff>40486</xdr:rowOff>
    </xdr:from>
    <xdr:to>
      <xdr:col>10</xdr:col>
      <xdr:colOff>261936</xdr:colOff>
      <xdr:row>42</xdr:row>
      <xdr:rowOff>28576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26451-40C3-45E0-B001-5BAEBD0AF5AE}">
  <dimension ref="A1:D12"/>
  <sheetViews>
    <sheetView zoomScale="130" zoomScaleNormal="130" workbookViewId="0">
      <selection activeCell="D2" sqref="D2"/>
    </sheetView>
  </sheetViews>
  <sheetFormatPr baseColWidth="10" defaultColWidth="11.5546875" defaultRowHeight="14.4" x14ac:dyDescent="0.3"/>
  <cols>
    <col min="1" max="1" width="19.44140625" customWidth="1"/>
    <col min="2" max="2" width="9.77734375" customWidth="1"/>
    <col min="3" max="3" width="10.6640625" customWidth="1"/>
    <col min="4" max="4" width="20.10937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13" t="s">
        <v>4</v>
      </c>
      <c r="B2" s="12"/>
      <c r="C2" s="12"/>
      <c r="D2" s="17"/>
    </row>
    <row r="3" spans="1:4" x14ac:dyDescent="0.3">
      <c r="A3" s="11" t="s">
        <v>5</v>
      </c>
      <c r="B3" s="10"/>
      <c r="C3" s="10"/>
      <c r="D3" s="15"/>
    </row>
    <row r="4" spans="1:4" x14ac:dyDescent="0.3">
      <c r="A4" s="11" t="s">
        <v>6</v>
      </c>
      <c r="B4" s="10"/>
      <c r="C4" s="10"/>
      <c r="D4" s="15"/>
    </row>
    <row r="5" spans="1:4" x14ac:dyDescent="0.3">
      <c r="A5" s="11" t="s">
        <v>7</v>
      </c>
      <c r="B5" s="10"/>
      <c r="C5" s="10"/>
      <c r="D5" s="15"/>
    </row>
    <row r="6" spans="1:4" x14ac:dyDescent="0.3">
      <c r="A6" s="11" t="s">
        <v>8</v>
      </c>
      <c r="B6" s="10"/>
      <c r="C6" s="10"/>
      <c r="D6" s="15"/>
    </row>
    <row r="7" spans="1:4" x14ac:dyDescent="0.3">
      <c r="A7" s="11" t="s">
        <v>9</v>
      </c>
      <c r="B7" s="10"/>
      <c r="C7" s="10"/>
      <c r="D7" s="15"/>
    </row>
    <row r="8" spans="1:4" x14ac:dyDescent="0.3">
      <c r="A8" s="9" t="s">
        <v>10</v>
      </c>
      <c r="B8" s="8"/>
      <c r="C8" s="8"/>
      <c r="D8" s="16"/>
    </row>
    <row r="9" spans="1:4" x14ac:dyDescent="0.3">
      <c r="A9" s="9" t="s">
        <v>11</v>
      </c>
      <c r="B9" s="8"/>
      <c r="C9" s="8"/>
      <c r="D9" s="16"/>
    </row>
    <row r="10" spans="1:4" x14ac:dyDescent="0.3">
      <c r="A10" s="9" t="s">
        <v>12</v>
      </c>
      <c r="B10" s="8"/>
      <c r="C10" s="8"/>
      <c r="D10" s="16"/>
    </row>
    <row r="11" spans="1:4" x14ac:dyDescent="0.3">
      <c r="A11" s="9" t="s">
        <v>13</v>
      </c>
      <c r="B11" s="8"/>
      <c r="C11" s="8"/>
      <c r="D11" s="16"/>
    </row>
    <row r="12" spans="1:4" x14ac:dyDescent="0.3">
      <c r="A12" s="9" t="s">
        <v>14</v>
      </c>
      <c r="B12" s="8"/>
      <c r="C12" s="8"/>
      <c r="D12" s="16"/>
    </row>
  </sheetData>
  <pageMargins left="0.7" right="0.7" top="0.78740157500000008" bottom="0.78740157500000008" header="0.3" footer="0.3"/>
  <pageSetup paperSize="9" firstPageNumber="214748364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zoomScale="64" zoomScaleNormal="130" workbookViewId="0">
      <selection activeCell="P12" sqref="P12"/>
    </sheetView>
  </sheetViews>
  <sheetFormatPr baseColWidth="10" defaultColWidth="11.5546875" defaultRowHeight="14.4" x14ac:dyDescent="0.3"/>
  <cols>
    <col min="1" max="1" width="19.33203125" customWidth="1"/>
    <col min="2" max="2" width="11.5546875" customWidth="1"/>
    <col min="3" max="3" width="12.44140625" customWidth="1"/>
    <col min="4" max="4" width="11.5546875" customWidth="1"/>
    <col min="5" max="5" width="10" bestFit="1" customWidth="1"/>
    <col min="6" max="6" width="11.5546875" customWidth="1"/>
    <col min="7" max="7" width="19.5546875" customWidth="1"/>
    <col min="8" max="8" width="11.5546875" customWidth="1"/>
    <col min="9" max="9" width="13.5546875" bestFit="1" customWidth="1"/>
  </cols>
  <sheetData>
    <row r="1" spans="1:9" x14ac:dyDescent="0.3">
      <c r="A1" s="1" t="s">
        <v>0</v>
      </c>
      <c r="B1" s="19" t="s">
        <v>15</v>
      </c>
      <c r="C1" s="18" t="s">
        <v>21</v>
      </c>
      <c r="D1" s="18" t="s">
        <v>16</v>
      </c>
      <c r="E1" s="18" t="s">
        <v>17</v>
      </c>
      <c r="F1" s="18" t="s">
        <v>18</v>
      </c>
      <c r="G1" s="3" t="s">
        <v>19</v>
      </c>
      <c r="H1" s="3" t="s">
        <v>2</v>
      </c>
      <c r="I1" s="3" t="s">
        <v>20</v>
      </c>
    </row>
    <row r="2" spans="1:9" x14ac:dyDescent="0.3">
      <c r="A2" s="4" t="s">
        <v>4</v>
      </c>
      <c r="B2" s="5"/>
      <c r="C2" s="5"/>
      <c r="D2" s="5"/>
      <c r="E2" s="5"/>
      <c r="F2" s="5"/>
      <c r="G2" s="5">
        <f>B2+C2+D2+E2+F2</f>
        <v>0</v>
      </c>
      <c r="H2" s="12">
        <v>287</v>
      </c>
      <c r="I2" s="14">
        <f>G2/H2</f>
        <v>0</v>
      </c>
    </row>
    <row r="3" spans="1:9" x14ac:dyDescent="0.3">
      <c r="A3" s="6" t="s">
        <v>5</v>
      </c>
      <c r="B3" s="10"/>
      <c r="C3" s="10"/>
      <c r="D3" s="10"/>
      <c r="E3" s="10"/>
      <c r="F3" s="10"/>
      <c r="G3" s="20">
        <f t="shared" ref="G3:G12" si="0">B3+C3+D3+E3+F3</f>
        <v>0</v>
      </c>
      <c r="H3" s="10">
        <v>301</v>
      </c>
      <c r="I3" s="22">
        <f t="shared" ref="I3:I12" si="1">G3/H3</f>
        <v>0</v>
      </c>
    </row>
    <row r="4" spans="1:9" x14ac:dyDescent="0.3">
      <c r="A4" s="6" t="s">
        <v>6</v>
      </c>
      <c r="B4" s="10"/>
      <c r="C4" s="10"/>
      <c r="D4" s="10"/>
      <c r="E4" s="10"/>
      <c r="F4" s="10"/>
      <c r="G4" s="20">
        <f t="shared" si="0"/>
        <v>0</v>
      </c>
      <c r="H4" s="10">
        <v>262</v>
      </c>
      <c r="I4" s="22">
        <f t="shared" si="1"/>
        <v>0</v>
      </c>
    </row>
    <row r="5" spans="1:9" x14ac:dyDescent="0.3">
      <c r="A5" s="6" t="s">
        <v>7</v>
      </c>
      <c r="B5" s="10"/>
      <c r="C5" s="10"/>
      <c r="D5" s="10"/>
      <c r="E5" s="10"/>
      <c r="F5" s="10"/>
      <c r="G5" s="20">
        <f t="shared" si="0"/>
        <v>0</v>
      </c>
      <c r="H5" s="10">
        <v>277</v>
      </c>
      <c r="I5" s="22">
        <f t="shared" si="1"/>
        <v>0</v>
      </c>
    </row>
    <row r="6" spans="1:9" x14ac:dyDescent="0.3">
      <c r="A6" s="6" t="s">
        <v>8</v>
      </c>
      <c r="B6" s="10"/>
      <c r="C6" s="10"/>
      <c r="D6" s="10"/>
      <c r="E6" s="10"/>
      <c r="F6" s="10"/>
      <c r="G6" s="20">
        <f t="shared" si="0"/>
        <v>0</v>
      </c>
      <c r="H6" s="10">
        <v>301</v>
      </c>
      <c r="I6" s="22">
        <f t="shared" si="1"/>
        <v>0</v>
      </c>
    </row>
    <row r="7" spans="1:9" x14ac:dyDescent="0.3">
      <c r="A7" s="6" t="s">
        <v>9</v>
      </c>
      <c r="B7" s="10"/>
      <c r="C7" s="10"/>
      <c r="D7" s="10"/>
      <c r="E7" s="10"/>
      <c r="F7" s="10"/>
      <c r="G7" s="20">
        <f t="shared" si="0"/>
        <v>0</v>
      </c>
      <c r="H7" s="10">
        <v>282</v>
      </c>
      <c r="I7" s="22">
        <f t="shared" si="1"/>
        <v>0</v>
      </c>
    </row>
    <row r="8" spans="1:9" x14ac:dyDescent="0.3">
      <c r="A8" s="7" t="s">
        <v>10</v>
      </c>
      <c r="B8" s="8"/>
      <c r="C8" s="8"/>
      <c r="D8" s="8"/>
      <c r="E8" s="8"/>
      <c r="F8" s="8"/>
      <c r="G8" s="21">
        <f t="shared" si="0"/>
        <v>0</v>
      </c>
      <c r="H8" s="8">
        <v>284</v>
      </c>
      <c r="I8" s="23">
        <f t="shared" si="1"/>
        <v>0</v>
      </c>
    </row>
    <row r="9" spans="1:9" x14ac:dyDescent="0.3">
      <c r="A9" s="7" t="s">
        <v>11</v>
      </c>
      <c r="B9" s="8"/>
      <c r="C9" s="8"/>
      <c r="D9" s="8"/>
      <c r="E9" s="8"/>
      <c r="F9" s="8"/>
      <c r="G9" s="21">
        <f t="shared" si="0"/>
        <v>0</v>
      </c>
      <c r="H9" s="8">
        <v>249</v>
      </c>
      <c r="I9" s="23">
        <f t="shared" si="1"/>
        <v>0</v>
      </c>
    </row>
    <row r="10" spans="1:9" x14ac:dyDescent="0.3">
      <c r="A10" s="7" t="s">
        <v>12</v>
      </c>
      <c r="B10" s="8"/>
      <c r="C10" s="8"/>
      <c r="D10" s="8"/>
      <c r="E10" s="8"/>
      <c r="F10" s="8"/>
      <c r="G10" s="21">
        <f t="shared" si="0"/>
        <v>0</v>
      </c>
      <c r="H10" s="8">
        <v>293</v>
      </c>
      <c r="I10" s="23">
        <f t="shared" si="1"/>
        <v>0</v>
      </c>
    </row>
    <row r="11" spans="1:9" x14ac:dyDescent="0.3">
      <c r="A11" s="7" t="s">
        <v>13</v>
      </c>
      <c r="B11" s="8"/>
      <c r="C11" s="8"/>
      <c r="D11" s="8"/>
      <c r="E11" s="8"/>
      <c r="F11" s="8"/>
      <c r="G11" s="21">
        <f t="shared" si="0"/>
        <v>0</v>
      </c>
      <c r="H11" s="8">
        <v>293</v>
      </c>
      <c r="I11" s="23">
        <f t="shared" si="1"/>
        <v>0</v>
      </c>
    </row>
    <row r="12" spans="1:9" x14ac:dyDescent="0.3">
      <c r="A12" s="7" t="s">
        <v>14</v>
      </c>
      <c r="B12" s="8"/>
      <c r="C12" s="8"/>
      <c r="D12" s="8"/>
      <c r="E12" s="8"/>
      <c r="F12" s="8"/>
      <c r="G12" s="21">
        <f t="shared" si="0"/>
        <v>0</v>
      </c>
      <c r="H12" s="8">
        <v>313</v>
      </c>
      <c r="I12" s="23">
        <f t="shared" si="1"/>
        <v>0</v>
      </c>
    </row>
  </sheetData>
  <pageMargins left="0.7" right="0.7" top="0.78740157500000008" bottom="0.78740157500000008" header="0.3" footer="0.3"/>
  <pageSetup paperSize="9" firstPageNumber="214748364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E p H q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S k e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H q V C i K R 7 g O A A A A E Q A A A B M A H A B G b 3 J t d W x h c y 9 T Z W N 0 a W 9 u M S 5 t I K I Y A C i g F A A A A A A A A A A A A A A A A A A A A A A A A A A A A C t O T S 7 J z M 9 T C I b Q h t Y A U E s B A i 0 A F A A C A A g A E p H q V H u j G w m m A A A A 9 g A A A B I A A A A A A A A A A A A A A A A A A A A A A E N v b m Z p Z y 9 Q Y W N r Y W d l L n h t b F B L A Q I t A B Q A A g A I A B K R 6 l Q P y u m r p A A A A O k A A A A T A A A A A A A A A A A A A A A A A P I A A A B b Q 2 9 u d G V u d F 9 U e X B l c 1 0 u e G 1 s U E s B A i 0 A F A A C A A g A E p H q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B p U R c 5 g V J M q u 9 B 3 b R C R s s A A A A A A g A A A A A A E G Y A A A A B A A A g A A A A e R k 1 o N J r s Y o N X b P T 2 F P z y O 8 n n c X 5 i j d e H T s i d X D s 6 1 g A A A A A D o A A A A A C A A A g A A A A 6 f Z n t g R X p f + z T I y 9 D C c e B L t X K P n Z F 7 2 N M O A x s V h g Y U N Q A A A A q m M Q h O w m y G n d Q x c o K 4 m N I r V q W b 7 B G + C m D y D n D e s o 8 F 5 X C w 1 W 7 3 z / n r e b s K N S 1 A f O z z W 1 T 1 k v I 1 H n 2 Y Y l h U Z l P X G e E 7 A T y k u U K t e r p p a 0 f V Z A A A A A s O 0 I t 1 D 3 N x I Y Q T S E N S H I w y + 1 c F o 8 m / 8 F y O K 4 4 O i W B j N 6 + z 6 d k s F G e G H N o u k 6 z W Q D r 9 j E / A f D O i 3 j S H v x k s Y I C Q = = < / D a t a M a s h u p > 
</file>

<file path=customXml/itemProps1.xml><?xml version="1.0" encoding="utf-8"?>
<ds:datastoreItem xmlns:ds="http://schemas.openxmlformats.org/officeDocument/2006/customXml" ds:itemID="{692A2CB1-DDD3-49EE-9269-5AAFE9252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lex_variety</vt:lpstr>
      <vt:lpstr>lex_density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Terra</dc:creator>
  <cp:lastModifiedBy>Terra</cp:lastModifiedBy>
  <cp:revision>3</cp:revision>
  <dcterms:created xsi:type="dcterms:W3CDTF">2022-07-01T12:45:12Z</dcterms:created>
  <dcterms:modified xsi:type="dcterms:W3CDTF">2022-09-21T14:04:57Z</dcterms:modified>
</cp:coreProperties>
</file>