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RESUME EXCEL\BLINKIT\"/>
    </mc:Choice>
  </mc:AlternateContent>
  <xr:revisionPtr revIDLastSave="0" documentId="13_ncr:1_{38492708-EEDB-4A59-B13A-04B6EE11CACF}" xr6:coauthVersionLast="47" xr6:coauthVersionMax="47" xr10:uidLastSave="{00000000-0000-0000-0000-000000000000}"/>
  <bookViews>
    <workbookView xWindow="-108" yWindow="-108" windowWidth="23256" windowHeight="12456" tabRatio="396" xr2:uid="{F8420BDF-C08E-4FBB-891B-F574F63AC6D0}"/>
  </bookViews>
  <sheets>
    <sheet name="Dashboard" sheetId="4" r:id="rId1"/>
    <sheet name="Sheets Design" sheetId="3" r:id="rId2"/>
    <sheet name="Blinkit Grocery Data" sheetId="1" r:id="rId3"/>
  </sheets>
  <definedNames>
    <definedName name="_xlchart.v2.0" hidden="1">'Sheets Design'!$H$46:$H$48</definedName>
    <definedName name="_xlchart.v2.1" hidden="1">'Sheets Design'!$I$45</definedName>
    <definedName name="_xlchart.v2.2" hidden="1">'Sheets Design'!$I$46:$I$48</definedName>
    <definedName name="_xlchart.v2.3" hidden="1">'Sheets Design'!$H$46:$H$48</definedName>
    <definedName name="_xlchart.v2.4" hidden="1">'Sheets Design'!$I$45</definedName>
    <definedName name="_xlchart.v2.5" hidden="1">'Sheets Design'!$I$46:$I$48</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7" i="3" l="1"/>
  <c r="I48" i="3"/>
  <c r="I46" i="3"/>
  <c r="H47" i="3"/>
  <c r="H48" i="3"/>
  <c r="H46" i="3"/>
  <c r="D8" i="3"/>
  <c r="C8" i="3"/>
  <c r="B8" i="3"/>
  <c r="A8" i="3"/>
</calcChain>
</file>

<file path=xl/sharedStrings.xml><?xml version="1.0" encoding="utf-8"?>
<sst xmlns="http://schemas.openxmlformats.org/spreadsheetml/2006/main" count="59740" uniqueCount="1632">
  <si>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</si>
  <si>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</si>
  <si>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</si>
  <si>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</si>
  <si>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</si>
  <si>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</si>
  <si>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</si>
  <si>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</si>
  <si>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</si>
  <si>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</si>
  <si>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</si>
  <si>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</si>
  <si>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</si>
  <si>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</si>
  <si>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</si>
  <si>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</si>
  <si>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</si>
  <si>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</si>
  <si>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</si>
  <si>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</si>
  <si>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</si>
  <si>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</si>
  <si>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</si>
  <si>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</si>
  <si>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</si>
  <si>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</si>
  <si>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</si>
  <si>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</si>
  <si>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</si>
  <si>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</si>
  <si>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</si>
  <si>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</si>
  <si>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</si>
  <si>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</si>
  <si>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</si>
  <si>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</si>
  <si>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</si>
  <si>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</si>
  <si>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</si>
  <si>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</si>
  <si>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</si>
  <si>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</si>
  <si>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</si>
  <si>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</si>
  <si>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</si>
  <si>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</si>
  <si>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</si>
  <si>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</si>
  <si>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</si>
  <si>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</si>
  <si>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</si>
  <si>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</si>
  <si>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</si>
  <si>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</si>
  <si>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</si>
  <si>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</si>
  <si>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</si>
  <si>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</si>
  <si>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</si>
  <si>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</si>
  <si>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</si>
  <si>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</si>
  <si>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</si>
  <si>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</si>
  <si>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</si>
  <si>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</si>
  <si>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</si>
  <si>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</si>
  <si>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</si>
  <si>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</si>
  <si>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</si>
  <si>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</si>
  <si>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</si>
  <si>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</si>
  <si>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</si>
  <si>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</si>
  <si>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</si>
  <si>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</si>
  <si>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</si>
  <si>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</si>
  <si>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</si>
  <si>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</si>
  <si>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</si>
  <si>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</si>
  <si>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</si>
  <si>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</si>
  <si>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</si>
  <si>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</si>
  <si>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</si>
  <si>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</si>
  <si>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</si>
  <si>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</si>
  <si>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</si>
  <si>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</si>
  <si>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</si>
  <si>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</si>
  <si>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</si>
  <si>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</si>
  <si>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</si>
  <si>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</si>
  <si>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</si>
  <si>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</si>
  <si>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</si>
  <si>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</si>
  <si>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</si>
  <si>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</si>
  <si>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</si>
  <si>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</si>
  <si>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</si>
  <si>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</si>
  <si>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</si>
  <si>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</si>
  <si>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</si>
  <si>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</si>
  <si>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</si>
  <si>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</si>
  <si>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</si>
  <si>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</si>
  <si>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</si>
  <si>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</si>
  <si>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</si>
  <si>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</si>
  <si>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</si>
  <si>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</si>
  <si>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</si>
  <si>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</si>
  <si>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</si>
  <si>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</si>
  <si>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</si>
  <si>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</si>
  <si>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</si>
  <si>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</si>
  <si>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</si>
  <si>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</si>
  <si>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</si>
  <si>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</si>
  <si>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</si>
  <si>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</si>
  <si>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</si>
  <si>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</si>
  <si>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</si>
  <si>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</si>
  <si>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</si>
  <si>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</si>
  <si>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</si>
  <si>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</si>
  <si>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</si>
  <si>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</si>
  <si>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</si>
  <si>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</si>
  <si>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</si>
  <si>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</si>
  <si>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</si>
  <si>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</si>
  <si>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</si>
  <si>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</si>
  <si>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</si>
  <si>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</si>
  <si>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</si>
  <si>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</si>
  <si>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</si>
  <si>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</si>
  <si>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</si>
  <si>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</si>
  <si>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</si>
  <si>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</si>
  <si>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</si>
  <si>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</si>
  <si>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</si>
  <si>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</si>
  <si>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</si>
  <si>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</si>
  <si>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</si>
  <si>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</si>
  <si>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</si>
  <si>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</si>
  <si>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</si>
  <si>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</si>
  <si>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</si>
  <si>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</si>
  <si>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</si>
  <si>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</si>
  <si>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</si>
  <si>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</si>
  <si>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</si>
  <si>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</si>
  <si>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</si>
  <si>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</si>
  <si>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</si>
  <si>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</si>
  <si>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</si>
  <si>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</si>
  <si>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</si>
  <si>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</si>
  <si>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</si>
  <si>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</si>
  <si>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</si>
  <si>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</si>
  <si>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</si>
  <si>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</si>
  <si>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</si>
  <si>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</si>
  <si>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</si>
  <si>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</si>
  <si>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</si>
  <si>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</si>
  <si>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</si>
  <si>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</si>
  <si>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</si>
  <si>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</si>
  <si>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</si>
  <si>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</si>
  <si>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</si>
  <si>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</si>
  <si>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</si>
  <si>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</si>
  <si>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</si>
  <si>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</si>
  <si>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</si>
  <si>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</si>
  <si>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</si>
  <si>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</si>
  <si>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</si>
  <si>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</si>
  <si>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</si>
  <si>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</si>
  <si>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</si>
  <si>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</si>
  <si>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</si>
  <si>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</si>
  <si>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</si>
  <si>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</si>
  <si>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</si>
  <si>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</si>
  <si>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</si>
  <si>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</si>
  <si>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</si>
  <si>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</si>
  <si>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</si>
  <si>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</si>
  <si>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</si>
  <si>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</si>
  <si>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</si>
  <si>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</si>
  <si>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</si>
  <si>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</si>
  <si>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</si>
  <si>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</si>
  <si>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</si>
  <si>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</si>
  <si>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</si>
  <si>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</si>
  <si>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</si>
  <si>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</si>
  <si>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</si>
  <si>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</si>
  <si>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</si>
  <si>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</si>
  <si>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</si>
  <si>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</si>
  <si>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</si>
  <si>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</si>
  <si>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</si>
  <si>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</si>
  <si>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</si>
  <si>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</si>
  <si>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</si>
  <si>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</si>
  <si>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</si>
  <si>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</si>
  <si>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</si>
  <si>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</si>
  <si>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</si>
  <si>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</si>
  <si>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</si>
  <si>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</si>
  <si>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</si>
  <si>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</si>
  <si>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</si>
  <si>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</si>
  <si>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</si>
  <si>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</si>
  <si>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</si>
  <si>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</si>
  <si>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</si>
  <si>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</si>
  <si>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</si>
  <si>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</si>
  <si>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</si>
  <si>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</si>
  <si>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</si>
  <si>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</si>
  <si>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</si>
  <si>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</si>
  <si>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</si>
  <si>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</si>
  <si>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</si>
  <si>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</si>
  <si>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</si>
  <si>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</si>
  <si>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</si>
  <si>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</si>
  <si>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</si>
  <si>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</si>
  <si>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</si>
  <si>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</si>
  <si>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</si>
  <si>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</si>
  <si>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</si>
  <si>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</si>
  <si>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</si>
  <si>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</si>
  <si>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</si>
  <si>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</si>
  <si>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</si>
  <si>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</si>
  <si>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</si>
  <si>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</si>
  <si>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</si>
  <si>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</si>
  <si>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</si>
  <si>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</si>
  <si>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</si>
  <si>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</si>
  <si>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</si>
  <si>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</si>
  <si>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</si>
  <si>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</si>
  <si>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</si>
  <si>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</si>
  <si>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</si>
  <si>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</si>
  <si>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</si>
  <si>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</si>
  <si>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</si>
  <si>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</si>
  <si>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</si>
  <si>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</si>
  <si>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</si>
  <si>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</si>
  <si>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</si>
  <si>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</si>
  <si>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</si>
  <si>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</si>
  <si>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</si>
  <si>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</si>
  <si>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</si>
  <si>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</si>
  <si>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</si>
  <si>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</si>
  <si>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</si>
  <si>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</si>
  <si>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</si>
  <si>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</si>
  <si>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</si>
  <si>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</si>
  <si>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</si>
  <si>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</si>
  <si>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</si>
  <si>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</si>
  <si>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</si>
  <si>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</si>
  <si>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</si>
  <si>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</si>
  <si>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</si>
  <si>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</si>
  <si>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</si>
  <si>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</si>
  <si>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</si>
  <si>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</si>
  <si>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</si>
  <si>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</si>
  <si>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</si>
  <si>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</si>
  <si>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</si>
  <si>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</si>
  <si>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</si>
  <si>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</si>
  <si>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</si>
  <si>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</si>
  <si>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</si>
  <si>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</si>
  <si>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</si>
  <si>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</si>
  <si>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</si>
  <si>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</si>
  <si>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</si>
  <si>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</si>
  <si>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</si>
  <si>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</si>
  <si>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</si>
  <si>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</si>
  <si>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</si>
  <si>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</si>
  <si>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</si>
  <si>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</si>
  <si>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</si>
  <si>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</si>
  <si>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</si>
  <si>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</si>
  <si>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</si>
  <si>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</si>
  <si>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</si>
  <si>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</si>
  <si>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</si>
  <si>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</si>
  <si>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</si>
  <si>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</si>
  <si>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</si>
  <si>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</si>
  <si>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</si>
  <si>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</si>
  <si>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</si>
  <si>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</si>
  <si>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</si>
  <si>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</si>
  <si>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</si>
  <si>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</si>
  <si>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</si>
  <si>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</si>
  <si>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</si>
  <si>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</si>
  <si>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</si>
  <si>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</si>
  <si>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</si>
  <si>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</si>
  <si>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</si>
  <si>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</si>
  <si>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</si>
  <si>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</si>
  <si>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</si>
  <si>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</si>
  <si>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</si>
  <si>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</si>
  <si>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</si>
  <si>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</si>
  <si>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</si>
  <si>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</si>
  <si>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</si>
  <si>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</si>
  <si>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</si>
  <si>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</si>
  <si>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</si>
  <si>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</si>
  <si>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</si>
  <si>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</si>
  <si>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</si>
  <si>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</si>
  <si>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</si>
  <si>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</si>
  <si>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</si>
  <si>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</si>
  <si>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</si>
  <si>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</si>
  <si>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</si>
  <si>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</si>
  <si>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</si>
  <si>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</si>
  <si>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</si>
  <si>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</si>
  <si>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</si>
  <si>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</si>
  <si>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</si>
  <si>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</si>
  <si>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</si>
  <si>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</si>
  <si>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</si>
  <si>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</si>
  <si>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</si>
  <si>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</si>
  <si>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</si>
  <si>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</si>
  <si>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</si>
  <si>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</si>
  <si>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</si>
  <si>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</si>
  <si>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</si>
  <si>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</si>
  <si>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</si>
  <si>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</si>
  <si>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</si>
  <si>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</si>
  <si>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</si>
  <si>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</si>
  <si>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</si>
  <si>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</si>
  <si>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</si>
  <si>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</si>
  <si>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</si>
  <si>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</si>
  <si>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</si>
  <si>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</si>
  <si>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</si>
  <si>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</si>
  <si>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</si>
  <si>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</si>
  <si>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</si>
  <si>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</si>
  <si>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</si>
  <si>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</si>
  <si>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</si>
  <si>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</si>
  <si>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</si>
  <si>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</si>
  <si>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</si>
  <si>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</si>
  <si>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</si>
  <si>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</si>
  <si>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</si>
  <si>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</si>
  <si>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</si>
  <si>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</si>
  <si>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</si>
  <si>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</si>
  <si>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</si>
  <si>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</si>
  <si>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</si>
  <si>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</si>
  <si>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</si>
  <si>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</si>
  <si>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</si>
  <si>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</si>
  <si>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</si>
  <si>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</si>
  <si>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</si>
  <si>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</si>
  <si>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</si>
  <si>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</si>
  <si>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</si>
  <si>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</si>
  <si>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</si>
  <si>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</si>
  <si>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</si>
  <si>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</si>
  <si>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</si>
  <si>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</si>
  <si>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</si>
  <si>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</si>
  <si>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</si>
  <si>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</si>
  <si>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</si>
  <si>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</si>
  <si>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</si>
  <si>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</si>
  <si>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</si>
  <si>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</si>
  <si>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</si>
  <si>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</si>
  <si>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</si>
  <si>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</si>
  <si>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</si>
  <si>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</si>
  <si>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</si>
  <si>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</si>
  <si>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</si>
  <si>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</si>
  <si>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</si>
  <si>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</si>
  <si>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</si>
  <si>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</si>
  <si>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</si>
  <si>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</si>
  <si>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</si>
  <si>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</si>
  <si>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</si>
  <si>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</si>
  <si>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</si>
  <si>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</si>
  <si>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</si>
  <si>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</si>
  <si>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</si>
  <si>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</si>
  <si>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</si>
  <si>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</si>
  <si>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</si>
  <si>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</si>
  <si>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</si>
  <si>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</si>
  <si>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</si>
  <si>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</si>
  <si>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</si>
  <si>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</si>
  <si>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</si>
  <si>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</si>
  <si>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</si>
  <si>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</si>
  <si>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</si>
  <si>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</si>
  <si>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</si>
  <si>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</si>
  <si>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</si>
  <si>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</si>
  <si>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</si>
  <si>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</si>
  <si>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</si>
  <si>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</si>
  <si>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</si>
  <si>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</si>
  <si>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</si>
  <si>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</si>
  <si>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</si>
  <si>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</si>
  <si>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</si>
  <si>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</si>
  <si>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</si>
  <si>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</si>
  <si>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</si>
  <si>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</si>
  <si>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</si>
  <si>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</si>
  <si>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</si>
  <si>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</si>
  <si>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</si>
  <si>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</si>
  <si>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</si>
  <si>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</si>
  <si>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</si>
  <si>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</si>
  <si>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</si>
  <si>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</si>
  <si>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</si>
  <si>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</si>
  <si>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</si>
  <si>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</si>
  <si>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</si>
  <si>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</si>
  <si>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</si>
  <si>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</si>
  <si>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</si>
  <si>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</si>
  <si>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</si>
  <si>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</si>
  <si>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</si>
  <si>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</si>
  <si>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</si>
  <si>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</si>
  <si>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</si>
  <si>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</si>
  <si>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</si>
  <si>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</si>
  <si>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</si>
  <si>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</si>
  <si>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</si>
  <si>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</si>
  <si>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</si>
  <si>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</si>
  <si>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</si>
  <si>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</si>
  <si>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</si>
  <si>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</si>
  <si>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</si>
  <si>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</si>
  <si>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</si>
  <si>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</si>
  <si>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</si>
  <si>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</si>
  <si>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</si>
  <si>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</si>
  <si>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</si>
  <si>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</si>
  <si>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</si>
  <si>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</si>
  <si>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</si>
  <si>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</si>
  <si>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</si>
  <si>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</si>
  <si>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</si>
  <si>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</si>
  <si>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</si>
  <si>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</si>
  <si>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</si>
  <si>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</si>
  <si>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</si>
  <si>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</si>
  <si>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</si>
  <si>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</si>
  <si>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</si>
  <si>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</si>
  <si>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</si>
  <si>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</si>
  <si>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</si>
  <si>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</si>
  <si>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</si>
  <si>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</si>
  <si>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</si>
  <si>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</si>
  <si>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</si>
  <si>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</si>
  <si>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</si>
  <si>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</si>
  <si>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</si>
  <si>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</si>
  <si>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</si>
  <si>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</si>
  <si>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</si>
  <si>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</si>
  <si>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</si>
  <si>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</si>
  <si>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</si>
  <si>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</si>
  <si>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</si>
  <si>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</si>
  <si>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</si>
  <si>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</si>
  <si>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</si>
  <si>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</si>
  <si>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</si>
  <si>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</si>
  <si>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</si>
  <si>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</si>
  <si>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</si>
  <si>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</si>
  <si>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</si>
  <si>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</si>
  <si>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</si>
  <si>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</si>
  <si>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</si>
  <si>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</si>
  <si>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</si>
  <si>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</si>
  <si>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</si>
  <si>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</si>
  <si>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</si>
  <si>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</si>
  <si>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</si>
  <si>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</si>
  <si>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</si>
  <si>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</si>
  <si>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</si>
  <si>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</si>
  <si>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</si>
  <si>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</si>
  <si>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</si>
  <si>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</si>
  <si>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</si>
  <si>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</si>
  <si>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</si>
  <si>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</si>
  <si>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</si>
  <si>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</si>
  <si>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</si>
  <si>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</si>
  <si>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</si>
  <si>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</si>
  <si>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</si>
  <si>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</si>
  <si>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</si>
  <si>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</si>
  <si>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</si>
  <si>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</si>
  <si>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</si>
  <si>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</si>
  <si>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</si>
  <si>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</si>
  <si>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</si>
  <si>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</si>
  <si>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</si>
  <si>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</si>
  <si>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</si>
  <si>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</si>
  <si>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</si>
  <si>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</si>
  <si>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</si>
  <si>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</si>
  <si>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</si>
  <si>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</si>
  <si>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</si>
  <si>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</si>
  <si>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</si>
  <si>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</si>
  <si>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</si>
  <si>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</si>
  <si>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</si>
  <si>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</si>
  <si>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</si>
  <si>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</si>
  <si>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</si>
  <si>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</si>
  <si>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</si>
  <si>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</si>
  <si>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</si>
  <si>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</si>
  <si>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</si>
  <si>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</si>
  <si>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</si>
  <si>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</si>
  <si>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</si>
  <si>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</si>
  <si>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</si>
  <si>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</si>
  <si>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</si>
  <si>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</si>
  <si>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</si>
  <si>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</si>
  <si>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</si>
  <si>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</si>
  <si>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</si>
  <si>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</si>
  <si>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</si>
  <si>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</si>
  <si>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</si>
  <si>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</si>
  <si>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</si>
  <si>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</si>
  <si>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</si>
  <si>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</si>
  <si>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</si>
  <si>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</si>
  <si>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</si>
  <si>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</si>
  <si>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</si>
  <si>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</si>
  <si>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</si>
  <si>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</si>
  <si>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</si>
  <si>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</si>
  <si>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</si>
  <si>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</si>
  <si>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</si>
  <si>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</si>
  <si>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</si>
  <si>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</si>
  <si>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</si>
  <si>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</si>
  <si>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</si>
  <si>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</si>
  <si>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</si>
  <si>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</si>
  <si>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</si>
  <si>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</si>
  <si>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</si>
  <si>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</si>
  <si>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</si>
  <si>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</si>
  <si>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</si>
  <si>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</si>
  <si>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</si>
  <si>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</si>
  <si>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</si>
  <si>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</si>
  <si>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</si>
  <si>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</si>
  <si>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</si>
  <si>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</si>
  <si>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</si>
  <si>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</si>
  <si>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</si>
  <si>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</si>
  <si>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</si>
  <si>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</si>
  <si>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</si>
  <si>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</si>
  <si>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</si>
  <si>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</si>
  <si>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</si>
  <si>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</si>
  <si>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</si>
  <si>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</si>
  <si>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</si>
  <si>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</si>
  <si>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</si>
  <si>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</si>
  <si>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</si>
  <si>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</si>
  <si>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</si>
  <si>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</si>
  <si>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</si>
  <si>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</si>
  <si>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</si>
  <si>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</si>
  <si>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</si>
  <si>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</si>
  <si>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</si>
  <si>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</si>
  <si>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</si>
  <si>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</si>
  <si>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</si>
  <si>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</si>
  <si>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</si>
  <si>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</si>
  <si>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</si>
  <si>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</si>
  <si>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</si>
  <si>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</si>
  <si>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</si>
  <si>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</si>
  <si>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</si>
  <si>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</si>
  <si>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</si>
  <si>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</si>
  <si>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</si>
  <si>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</si>
  <si>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</si>
  <si>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</si>
  <si>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</si>
  <si>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</si>
  <si>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</si>
  <si>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</si>
  <si>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</si>
  <si>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</si>
  <si>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</si>
  <si>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</si>
  <si>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</si>
  <si>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</si>
  <si>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</si>
  <si>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</si>
  <si>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</si>
  <si>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</si>
  <si>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</si>
  <si>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</si>
  <si>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</si>
  <si>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</si>
  <si>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</si>
  <si>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</si>
  <si>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</si>
  <si>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</si>
  <si>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</si>
  <si>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</si>
  <si>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</si>
  <si>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</si>
  <si>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</si>
  <si>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</si>
  <si>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</si>
  <si>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</si>
  <si>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</si>
  <si>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</si>
  <si>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</si>
  <si>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</si>
  <si>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</si>
  <si>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</si>
  <si>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</si>
  <si>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</si>
  <si>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</si>
  <si>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</si>
  <si>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</si>
  <si>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</si>
  <si>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</si>
  <si>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</si>
  <si>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</si>
  <si>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</si>
  <si>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</si>
  <si>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</si>
  <si>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</si>
  <si>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</si>
  <si>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</si>
  <si>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</si>
  <si>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</si>
  <si>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</si>
  <si>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</si>
  <si>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</si>
  <si>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</si>
  <si>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</si>
  <si>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</si>
  <si>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</si>
  <si>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</si>
  <si>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</si>
  <si>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</si>
  <si>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</si>
  <si>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</si>
  <si>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</si>
  <si>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</si>
  <si>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</si>
  <si>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</si>
  <si>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</si>
  <si>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</si>
  <si>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</si>
  <si>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</si>
  <si>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</si>
  <si>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</si>
  <si>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</si>
  <si>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</si>
  <si>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</si>
  <si>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</si>
  <si>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</si>
  <si>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</si>
  <si>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</si>
  <si>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</si>
  <si>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</si>
  <si>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</si>
  <si>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</si>
  <si>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</si>
  <si>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</si>
  <si>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</si>
  <si>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</si>
  <si>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</si>
  <si>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</si>
  <si>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</si>
  <si>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</si>
  <si>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</si>
  <si>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</si>
  <si>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</si>
  <si>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</si>
  <si>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</si>
  <si>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</si>
  <si>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</si>
  <si>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</si>
  <si>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</si>
  <si>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</si>
  <si>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</si>
  <si>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</si>
  <si>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</si>
  <si>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</si>
  <si>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</si>
  <si>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</si>
  <si>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</si>
  <si>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</si>
  <si>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</si>
  <si>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</si>
  <si>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</si>
  <si>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</si>
  <si>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</si>
  <si>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</si>
  <si>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</si>
  <si>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</si>
  <si>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</si>
  <si>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</si>
  <si>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</si>
  <si>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</si>
  <si>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</si>
  <si>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</si>
  <si>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</si>
  <si>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</si>
  <si>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</si>
  <si>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</si>
  <si>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</si>
  <si>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</si>
  <si>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</si>
  <si>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</si>
  <si>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</si>
  <si>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</si>
  <si>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</si>
  <si>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</si>
  <si>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</si>
  <si>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</si>
  <si>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</si>
  <si>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</si>
  <si>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</si>
  <si>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</si>
  <si>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</si>
  <si>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</si>
  <si>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</si>
  <si>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</si>
  <si>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</si>
  <si>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</si>
  <si>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</si>
  <si>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</si>
  <si>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</si>
  <si>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</si>
  <si>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</si>
  <si>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</si>
  <si>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</si>
  <si>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</si>
  <si>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</si>
  <si>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</si>
  <si>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</si>
  <si>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</si>
  <si>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</si>
  <si>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</si>
  <si>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</si>
  <si>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</si>
  <si>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</si>
  <si>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</si>
  <si>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</si>
  <si>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</si>
  <si>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</si>
  <si>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</si>
  <si>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</si>
  <si>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</si>
  <si>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</si>
  <si>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</si>
  <si>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</si>
  <si>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</si>
  <si>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</si>
  <si>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</si>
  <si>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</si>
  <si>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</si>
  <si>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</si>
  <si>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</si>
  <si>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</si>
  <si>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</si>
  <si>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</si>
  <si>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</si>
  <si>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</si>
  <si>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</si>
  <si>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</si>
  <si>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</si>
  <si>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</si>
  <si>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</si>
  <si>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</si>
  <si>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</si>
  <si>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</si>
  <si>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</si>
  <si>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</si>
  <si>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</si>
  <si>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</si>
  <si>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</si>
  <si>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</si>
  <si>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</si>
  <si>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</si>
  <si>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</si>
  <si>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</si>
  <si>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</si>
  <si>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</si>
  <si>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</si>
  <si>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</si>
  <si>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</si>
  <si>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</si>
  <si>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</si>
  <si>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</si>
  <si>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</si>
  <si>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</si>
  <si>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</si>
  <si>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</si>
  <si>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</si>
  <si>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</si>
  <si>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</si>
  <si>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</si>
  <si>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</si>
  <si>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</si>
  <si>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</si>
  <si>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</si>
  <si>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</si>
  <si>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</si>
  <si>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</si>
  <si>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</si>
  <si>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</si>
  <si>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</si>
  <si>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</si>
  <si>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</si>
  <si>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</si>
  <si>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</si>
  <si>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</si>
  <si>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</si>
  <si>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</si>
  <si>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</si>
  <si>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</si>
  <si>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</si>
  <si>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</si>
  <si>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</si>
  <si>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</si>
  <si>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</si>
  <si>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</si>
  <si>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</si>
  <si>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</si>
  <si>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</si>
  <si>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</si>
  <si>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</si>
  <si>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</si>
  <si>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</si>
  <si>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</si>
  <si>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</si>
  <si>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</si>
  <si>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</si>
  <si>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</si>
  <si>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</si>
  <si>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</si>
  <si>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</si>
  <si>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</si>
  <si>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</si>
  <si>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</si>
  <si>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</si>
  <si>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</si>
  <si>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</si>
  <si>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</si>
  <si>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</si>
  <si>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</si>
  <si>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</si>
  <si>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</si>
  <si>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</si>
  <si>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</si>
  <si>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</si>
  <si>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</si>
  <si>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</si>
  <si>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</si>
  <si>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</si>
  <si>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</si>
  <si>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</si>
  <si>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</si>
  <si>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</si>
  <si>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</si>
  <si>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</si>
  <si>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</si>
  <si>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</si>
  <si>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</si>
  <si>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</si>
  <si>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</si>
  <si>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</si>
  <si>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</si>
  <si>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</si>
  <si>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</si>
  <si>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</si>
  <si>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</si>
  <si>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</si>
  <si>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</si>
  <si>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</si>
  <si>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</si>
  <si>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</si>
  <si>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</si>
  <si>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</si>
  <si>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</si>
  <si>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</si>
  <si>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</si>
  <si>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</si>
  <si>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</si>
  <si>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</si>
  <si>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</si>
  <si>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</si>
  <si>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</si>
  <si>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</si>
  <si>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</si>
  <si>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</si>
  <si>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</si>
  <si>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</si>
  <si>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</si>
  <si>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</si>
  <si>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</si>
  <si>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</si>
  <si>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</si>
  <si>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</si>
  <si>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</si>
  <si>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</si>
  <si>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</si>
  <si>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</si>
  <si>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</si>
  <si>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</si>
  <si>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</si>
  <si>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</si>
  <si>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</si>
  <si>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</si>
  <si>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</si>
  <si>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</si>
  <si>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</si>
  <si>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</si>
  <si>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</si>
  <si>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</si>
  <si>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</si>
  <si>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</si>
  <si>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</si>
  <si>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</si>
  <si>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</si>
  <si>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</si>
  <si>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</si>
  <si>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</si>
  <si>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</si>
  <si>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</si>
  <si>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</si>
  <si>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</si>
  <si>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</si>
  <si>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</si>
  <si>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</si>
  <si>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</si>
  <si>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</si>
  <si>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</si>
  <si>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</si>
  <si>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</si>
  <si>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</si>
  <si>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</si>
  <si>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</si>
  <si>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</si>
  <si>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</si>
  <si>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</si>
  <si>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</si>
  <si>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</si>
  <si>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</si>
  <si>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</si>
  <si>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</si>
  <si>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</si>
  <si>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</si>
  <si>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</si>
  <si>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</si>
  <si>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</si>
  <si>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</si>
  <si>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</si>
  <si>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</si>
  <si>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</si>
  <si>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</si>
  <si>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</si>
  <si>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</si>
  <si>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</si>
  <si>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</si>
  <si>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</si>
  <si>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</si>
  <si>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</si>
  <si>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</si>
  <si>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</si>
  <si>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</si>
  <si>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</si>
  <si>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</si>
  <si>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</si>
  <si>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</si>
  <si>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</si>
  <si>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</si>
  <si>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</si>
  <si>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</si>
  <si>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</si>
  <si>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</si>
  <si>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</si>
  <si>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</si>
  <si>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</si>
  <si>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</si>
  <si>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</si>
  <si>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</si>
  <si>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</si>
  <si>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</si>
  <si>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</si>
  <si>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</si>
  <si>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</si>
  <si>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</si>
  <si>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</si>
  <si>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</si>
  <si>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</si>
  <si>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</si>
  <si>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</si>
  <si>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</si>
  <si>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</si>
  <si>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</si>
  <si>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</si>
  <si>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</si>
  <si>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</si>
  <si>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</si>
  <si>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</si>
  <si>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</si>
  <si>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</si>
  <si>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</si>
  <si>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</si>
  <si>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</si>
  <si>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</si>
  <si>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</si>
  <si>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</si>
  <si>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</si>
  <si>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</si>
  <si>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</si>
  <si>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</si>
  <si>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</si>
  <si>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</si>
  <si>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</si>
  <si>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</si>
  <si>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</si>
  <si>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</si>
  <si>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</si>
  <si>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</si>
  <si>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</si>
  <si>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</si>
  <si>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</si>
  <si>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</si>
  <si>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</si>
  <si>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</si>
  <si>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</si>
  <si>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</si>
  <si>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</si>
  <si>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</si>
  <si>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</si>
  <si>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</si>
  <si>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</si>
  <si>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</si>
  <si>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</si>
  <si>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</si>
  <si>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</si>
  <si>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</si>
  <si>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</si>
  <si>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</si>
  <si>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</si>
  <si>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</si>
  <si>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</si>
  <si>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</si>
  <si>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</si>
  <si>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</si>
  <si>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</si>
  <si>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</si>
  <si>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</si>
  <si>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</si>
  <si>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</si>
  <si>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</si>
  <si>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</si>
  <si>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</si>
  <si>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</si>
  <si>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</si>
  <si>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</si>
  <si>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</si>
  <si>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</si>
  <si>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</si>
  <si>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</si>
  <si>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</si>
  <si>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</si>
  <si>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</si>
  <si>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</si>
  <si>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</si>
  <si>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</si>
  <si>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</si>
  <si>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</si>
  <si>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</si>
  <si>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</si>
  <si>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</si>
  <si>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</si>
  <si>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</si>
  <si>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</si>
  <si>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</si>
  <si>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</si>
  <si>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</si>
  <si>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</si>
  <si>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</si>
  <si>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</si>
  <si>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</si>
  <si>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</si>
  <si>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</si>
  <si>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</si>
  <si>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</si>
  <si>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</si>
  <si>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</si>
  <si>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</si>
  <si>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</si>
  <si>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</si>
  <si>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</si>
  <si>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</si>
  <si>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</si>
  <si>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</si>
  <si>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</si>
  <si>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</si>
  <si>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</si>
  <si>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</si>
  <si>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</si>
  <si>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</si>
  <si>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</si>
  <si>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</si>
  <si>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</si>
  <si>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</si>
  <si>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</si>
  <si>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</si>
  <si>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</si>
  <si>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</si>
  <si>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</si>
  <si>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</si>
  <si>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</si>
  <si>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</si>
  <si>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</si>
  <si>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</si>
  <si>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</si>
  <si>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</si>
  <si>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</si>
  <si>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</si>
  <si>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</si>
  <si>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</si>
  <si>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</si>
  <si>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</si>
  <si>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</si>
  <si>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</si>
  <si>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</si>
  <si>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</si>
  <si>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</si>
  <si>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</si>
  <si>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</si>
  <si>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</si>
  <si>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</si>
  <si>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</si>
  <si>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</si>
  <si>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</si>
  <si>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</si>
  <si>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</si>
  <si>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</si>
  <si>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</si>
  <si>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</si>
  <si>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</si>
  <si>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</si>
  <si>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</si>
  <si>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</si>
  <si>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</si>
  <si>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</si>
  <si>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</si>
  <si>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</si>
  <si>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</si>
  <si>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</si>
  <si>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</si>
  <si>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</si>
  <si>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</si>
  <si>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</si>
  <si>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</si>
  <si>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</si>
  <si>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</si>
  <si>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</si>
  <si>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</si>
  <si>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</si>
  <si>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</si>
  <si>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</si>
  <si>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</si>
  <si>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</si>
  <si>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</si>
  <si>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</si>
  <si>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</si>
  <si>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</si>
  <si>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</si>
  <si>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</si>
  <si>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</si>
  <si>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</si>
  <si>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</si>
  <si>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</si>
  <si>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</si>
  <si>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</si>
  <si>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</si>
  <si>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</si>
  <si>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</si>
  <si>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</si>
  <si>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</si>
  <si>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</si>
  <si>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</si>
  <si>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</si>
  <si>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</si>
  <si>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</si>
  <si>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</si>
  <si>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</si>
  <si>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</si>
  <si>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</si>
  <si>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</si>
  <si>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</si>
  <si>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</si>
  <si>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</si>
  <si>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</si>
  <si>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</si>
  <si>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</si>
  <si>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</si>
  <si>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</si>
  <si>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</si>
  <si>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</si>
  <si>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</si>
  <si>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</si>
  <si>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</si>
  <si>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</si>
  <si>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</si>
  <si>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</si>
  <si>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</si>
  <si>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</si>
  <si>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</si>
  <si>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</si>
  <si>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</si>
  <si>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</si>
  <si>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</si>
  <si>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</si>
  <si>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</si>
  <si>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</si>
  <si>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</si>
  <si>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</si>
  <si>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</si>
  <si>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</si>
  <si>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</si>
  <si>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</si>
  <si>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</si>
  <si>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</si>
  <si>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</si>
  <si>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</si>
  <si>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</si>
  <si>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</si>
  <si>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</si>
  <si>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</si>
  <si>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</si>
  <si>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</si>
  <si>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</si>
  <si>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</si>
  <si>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</si>
  <si>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</si>
  <si>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</si>
  <si>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</si>
  <si>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</si>
  <si>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</si>
  <si>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</si>
  <si>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</si>
  <si>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</si>
  <si>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</si>
  <si>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</si>
  <si>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</si>
  <si>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</si>
  <si>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</si>
  <si>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</si>
  <si>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</si>
  <si>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</si>
  <si>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</si>
  <si>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</si>
  <si>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</si>
  <si>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</si>
  <si>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</si>
  <si>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</si>
  <si>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</si>
  <si>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</si>
  <si>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</si>
  <si>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</si>
  <si>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</si>
  <si>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</si>
  <si>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</si>
  <si>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</si>
  <si>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</si>
  <si>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</si>
  <si>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</si>
  <si>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</si>
  <si>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</si>
  <si>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</si>
  <si>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</si>
  <si>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</si>
  <si>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</si>
  <si>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</si>
  <si>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</si>
  <si>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</si>
  <si>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</si>
  <si>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</si>
  <si>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</si>
  <si>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</si>
  <si>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</si>
  <si>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</si>
  <si>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</si>
  <si>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</si>
  <si>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</si>
  <si>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</si>
  <si>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</si>
  <si>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</si>
  <si>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</si>
  <si>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</si>
  <si>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</si>
  <si>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Rating</t>
  </si>
  <si>
    <t>Total Sales</t>
  </si>
  <si>
    <t>Avg Sales</t>
  </si>
  <si>
    <t>No of Items</t>
  </si>
  <si>
    <t>Avg Rating</t>
  </si>
  <si>
    <t>KPI's Requirements</t>
  </si>
  <si>
    <t>Row Labels</t>
  </si>
  <si>
    <t>Total Sales By Fat Content</t>
  </si>
  <si>
    <t>Total Sales By Item Type</t>
  </si>
  <si>
    <t>Column Labels</t>
  </si>
  <si>
    <t>Fat Content By Outlet For Total Sales</t>
  </si>
  <si>
    <t>Sales By Outlet Establishment</t>
  </si>
  <si>
    <t>Outlet Location</t>
  </si>
  <si>
    <t>Sales By Outlet Location</t>
  </si>
  <si>
    <t>Average of Sales</t>
  </si>
  <si>
    <t>Count of Sr. No</t>
  </si>
  <si>
    <t>All Metrics By Outlet Type</t>
  </si>
  <si>
    <t>Sales By Outlet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</si>
</sst>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167" fontId="0" fillId="0" borderId="0" xfId="0" applyNumberForma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6" fontId="0" fillId="0" borderId="17" xfId="0" applyNumberFormat="1" applyBorder="1"/>
    <xf numFmtId="164" fontId="0" fillId="0" borderId="18" xfId="0" applyNumberFormat="1" applyBorder="1"/>
    <xf numFmtId="165" fontId="0" fillId="0" borderId="19"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10" xfId="0" applyBorder="1"/>
    <xf numFmtId="0" fontId="0" fillId="0" borderId="10"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5" xfId="0" applyBorder="1"/>
    <xf numFmtId="0" fontId="0" fillId="0" borderId="26" xfId="0" applyBorder="1"/>
    <xf numFmtId="0" fontId="0" fillId="0" borderId="27" xfId="0" applyBorder="1"/>
    <xf numFmtId="0" fontId="16" fillId="0" borderId="0" xfId="0" applyFont="1" applyAlignment="1">
      <alignment vertical="center"/>
    </xf>
    <xf numFmtId="0" fontId="16" fillId="0" borderId="0" xfId="0" applyFont="1" applyAlignment="1">
      <alignment horizontal="center" vertical="center"/>
    </xf>
    <xf numFmtId="168" fontId="0" fillId="0" borderId="22" xfId="0" applyNumberFormat="1" applyBorder="1"/>
    <xf numFmtId="168" fontId="0" fillId="0" borderId="24" xfId="0" applyNumberFormat="1" applyBorder="1"/>
    <xf numFmtId="1" fontId="0" fillId="0" borderId="22" xfId="0" applyNumberFormat="1" applyBorder="1"/>
    <xf numFmtId="1" fontId="0" fillId="0" borderId="24" xfId="0" applyNumberFormat="1" applyBorder="1"/>
    <xf numFmtId="0" fontId="18" fillId="33" borderId="21" xfId="0" applyFont="1" applyFill="1" applyBorder="1" applyAlignment="1">
      <alignment horizont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20" xfId="0" applyFont="1" applyFill="1" applyBorder="1" applyAlignment="1">
      <alignment horizontal="center"/>
    </xf>
    <xf numFmtId="0" fontId="16" fillId="33" borderId="11" xfId="0" applyFont="1" applyFill="1" applyBorder="1" applyAlignment="1">
      <alignment horizontal="center"/>
    </xf>
    <xf numFmtId="0" fontId="0" fillId="0" borderId="25" xfId="0" applyNumberFormat="1" applyBorder="1"/>
    <xf numFmtId="0" fontId="0" fillId="0" borderId="26" xfId="0" applyNumberFormat="1" applyBorder="1"/>
    <xf numFmtId="0" fontId="0" fillId="0" borderId="27" xfId="0" applyNumberFormat="1" applyBorder="1"/>
    <xf numFmtId="167" fontId="0" fillId="0" borderId="10" xfId="0" applyNumberFormat="1" applyBorder="1"/>
    <xf numFmtId="167" fontId="0" fillId="0" borderId="25" xfId="0" applyNumberFormat="1" applyBorder="1"/>
    <xf numFmtId="167" fontId="0" fillId="0" borderId="27" xfId="0" applyNumberFormat="1" applyBorder="1"/>
    <xf numFmtId="0" fontId="0" fillId="0" borderId="10"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2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E7D3929-E10D-4B3B-BB19-C14E046BABBE}">
      <tableStyleElement type="wholeTable" dxfId="826"/>
      <tableStyleElement type="headerRow" dxfId="825"/>
    </tableStyle>
  </tableStyles>
  <colors>
    <mruColors>
      <color rgb="FFFFD200"/>
      <color rgb="FFFFFFFF"/>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layout>
            <c:manualLayout>
              <c:x val="-1.0221465076660987E-2"/>
              <c:y val="-0.1233243967828418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5356611088"/>
          <c:y val="0.12996981275463892"/>
          <c:w val="0.86237669184026611"/>
          <c:h val="0.79429651052331596"/>
        </c:manualLayout>
      </c:layout>
      <c:barChart>
        <c:barDir val="bar"/>
        <c:grouping val="clustered"/>
        <c:varyColors val="0"/>
        <c:ser>
          <c:idx val="0"/>
          <c:order val="0"/>
          <c:tx>
            <c:strRef>
              <c:f>'Sheets Design'!$G$3:$G$4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c:f>
              <c:strCache>
                <c:ptCount val="1"/>
                <c:pt idx="0">
                  <c:v>Tier 1</c:v>
                </c:pt>
              </c:strCache>
            </c:strRef>
          </c:cat>
          <c:val>
            <c:numRef>
              <c:f>'Sheets Design'!$G$5</c:f>
              <c:numCache>
                <c:formatCode>"$"0.0,"K"</c:formatCode>
                <c:ptCount val="1"/>
                <c:pt idx="0">
                  <c:v>73289.09560000003</c:v>
                </c:pt>
              </c:numCache>
            </c:numRef>
          </c:val>
          <c:extLst>
            <c:ext xmlns:c16="http://schemas.microsoft.com/office/drawing/2014/chart" uri="{C3380CC4-5D6E-409C-BE32-E72D297353CC}">
              <c16:uniqueId val="{00000000-5BD9-4482-96E4-9E055203D4E7}"/>
            </c:ext>
          </c:extLst>
        </c:ser>
        <c:ser>
          <c:idx val="1"/>
          <c:order val="1"/>
          <c:tx>
            <c:strRef>
              <c:f>'Sheets Design'!$H$3:$H$4</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Design'!$F$5</c:f>
              <c:strCache>
                <c:ptCount val="1"/>
                <c:pt idx="0">
                  <c:v>Tier 1</c:v>
                </c:pt>
              </c:strCache>
            </c:strRef>
          </c:cat>
          <c:val>
            <c:numRef>
              <c:f>'Sheets Design'!$H$5</c:f>
              <c:numCache>
                <c:formatCode>"$"0.0,"K"</c:formatCode>
                <c:ptCount val="1"/>
                <c:pt idx="0">
                  <c:v>132631.85659999994</c:v>
                </c:pt>
              </c:numCache>
            </c:numRef>
          </c:val>
          <c:extLst>
            <c:ext xmlns:c16="http://schemas.microsoft.com/office/drawing/2014/chart" uri="{C3380CC4-5D6E-409C-BE32-E72D297353CC}">
              <c16:uniqueId val="{00000008-5BD9-4482-96E4-9E055203D4E7}"/>
            </c:ext>
          </c:extLst>
        </c:ser>
        <c:dLbls>
          <c:showLegendKey val="0"/>
          <c:showVal val="0"/>
          <c:showCatName val="0"/>
          <c:showSerName val="0"/>
          <c:showPercent val="0"/>
          <c:showBubbleSize val="0"/>
        </c:dLbls>
        <c:gapWidth val="60"/>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1851938993145448"/>
          <c:y val="4.7116284377496293E-2"/>
          <c:w val="0.63008598371540869"/>
          <c:h val="7.281604362561476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6"/>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7"/>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9"/>
        <c:spPr>
          <a:solidFill>
            <a:schemeClr val="accent6">
              <a:lumMod val="75000"/>
            </a:schemeClr>
          </a:solidFill>
          <a:ln w="19050">
            <a:solidFill>
              <a:schemeClr val="lt1"/>
            </a:solidFill>
          </a:ln>
          <a:effectLst/>
        </c:spPr>
        <c:dLbl>
          <c:idx val="0"/>
          <c:layout>
            <c:manualLayout>
              <c:x val="-9.863772721603721E-2"/>
              <c:y val="-0.1636067230176448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11945917118927"/>
                  <c:h val="0.29584810839497883"/>
                </c:manualLayout>
              </c15:layout>
            </c:ext>
          </c:extLst>
        </c:dLbl>
      </c:pivotFmt>
      <c:pivotFmt>
        <c:idx val="1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FFD200"/>
          </a:solidFill>
          <a:ln w="19050">
            <a:solidFill>
              <a:schemeClr val="lt1"/>
            </a:solidFill>
          </a:ln>
          <a:effectLst/>
        </c:spPr>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Lst>
        </c:dLbl>
      </c:pivotFmt>
      <c:pivotFmt>
        <c:idx val="12"/>
        <c:spPr>
          <a:solidFill>
            <a:schemeClr val="accent6">
              <a:lumMod val="75000"/>
            </a:schemeClr>
          </a:solidFill>
          <a:ln w="19050">
            <a:solidFill>
              <a:schemeClr val="lt1"/>
            </a:solidFill>
          </a:ln>
          <a:effectLst/>
        </c:spPr>
        <c:dLbl>
          <c:idx val="0"/>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Lst>
        </c:dLbl>
      </c:pivotFmt>
    </c:pivotFmts>
    <c:plotArea>
      <c:layout>
        <c:manualLayout>
          <c:layoutTarget val="inner"/>
          <c:xMode val="edge"/>
          <c:yMode val="edge"/>
          <c:x val="0.16761426734008847"/>
          <c:y val="0.16516457451071712"/>
          <c:w val="0.73669976035604245"/>
          <c:h val="0.76439524006867565"/>
        </c:manualLayout>
      </c:layout>
      <c:doughnutChart>
        <c:varyColors val="1"/>
        <c:ser>
          <c:idx val="0"/>
          <c:order val="0"/>
          <c:tx>
            <c:strRef>
              <c:f>'Sheets Design'!$B$12</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FB8F-405A-B16B-50F5229083E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B8F-405A-B16B-50F5229083EA}"/>
              </c:ext>
            </c:extLst>
          </c:dPt>
          <c:dLbls>
            <c:dLbl>
              <c:idx val="0"/>
              <c:layout>
                <c:manualLayout>
                  <c:x val="0.17173655763229503"/>
                  <c:y val="5.629471640008954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057157197979735"/>
                      <c:h val="0.30685223494243413"/>
                    </c:manualLayout>
                  </c15:layout>
                </c:ext>
                <c:ext xmlns:c16="http://schemas.microsoft.com/office/drawing/2014/chart" uri="{C3380CC4-5D6E-409C-BE32-E72D297353CC}">
                  <c16:uniqueId val="{00000001-FB8F-405A-B16B-50F5229083EA}"/>
                </c:ext>
              </c:extLst>
            </c:dLbl>
            <c:dLbl>
              <c:idx val="1"/>
              <c:layout>
                <c:manualLayout>
                  <c:x val="-0.17330447492389864"/>
                  <c:y val="-0.1229013509634805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34162440129505"/>
                      <c:h val="0.34469470827679782"/>
                    </c:manualLayout>
                  </c15:layout>
                </c:ext>
                <c:ext xmlns:c16="http://schemas.microsoft.com/office/drawing/2014/chart" uri="{C3380CC4-5D6E-409C-BE32-E72D297353CC}">
                  <c16:uniqueId val="{00000003-FB8F-405A-B16B-50F5229083E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132631.85659999994</c:v>
                </c:pt>
                <c:pt idx="1">
                  <c:v>73289.09560000003</c:v>
                </c:pt>
              </c:numCache>
            </c:numRef>
          </c:val>
          <c:extLst>
            <c:ext xmlns:c16="http://schemas.microsoft.com/office/drawing/2014/chart" uri="{C3380CC4-5D6E-409C-BE32-E72D297353CC}">
              <c16:uniqueId val="{00000004-FB8F-405A-B16B-50F5229083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Entry>
      <c:layout>
        <c:manualLayout>
          <c:xMode val="edge"/>
          <c:yMode val="edge"/>
          <c:x val="0.16247545252062615"/>
          <c:y val="2.9113712917934777E-2"/>
          <c:w val="0.69386330471626134"/>
          <c:h val="0.1284653266241833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Design'!$F$13:$F$28</c:f>
              <c:strCache>
                <c:ptCount val="16"/>
                <c:pt idx="0">
                  <c:v>Seafood</c:v>
                </c:pt>
                <c:pt idx="1">
                  <c:v>Breakfast</c:v>
                </c:pt>
                <c:pt idx="2">
                  <c:v>Starchy Foods</c:v>
                </c:pt>
                <c:pt idx="3">
                  <c:v>Hard Drinks</c:v>
                </c:pt>
                <c:pt idx="4">
                  <c:v>Others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Design'!$G$13:$G$28</c:f>
              <c:numCache>
                <c:formatCode>"$"0.0,"K"</c:formatCode>
                <c:ptCount val="16"/>
                <c:pt idx="0">
                  <c:v>1867.0979999999997</c:v>
                </c:pt>
                <c:pt idx="1">
                  <c:v>2477.7417999999998</c:v>
                </c:pt>
                <c:pt idx="2">
                  <c:v>2878.6114000000007</c:v>
                </c:pt>
                <c:pt idx="3">
                  <c:v>3522.0686000000001</c:v>
                </c:pt>
                <c:pt idx="4">
                  <c:v>5347.5107999999991</c:v>
                </c:pt>
                <c:pt idx="5">
                  <c:v>6148.9682000000003</c:v>
                </c:pt>
                <c:pt idx="6">
                  <c:v>9886.2720000000008</c:v>
                </c:pt>
                <c:pt idx="7">
                  <c:v>10893.035199999997</c:v>
                </c:pt>
                <c:pt idx="8">
                  <c:v>11331.131999999998</c:v>
                </c:pt>
                <c:pt idx="9">
                  <c:v>14879.777199999997</c:v>
                </c:pt>
                <c:pt idx="10">
                  <c:v>15553.685400000008</c:v>
                </c:pt>
                <c:pt idx="11">
                  <c:v>18097.278200000001</c:v>
                </c:pt>
                <c:pt idx="12">
                  <c:v>21073.601200000005</c:v>
                </c:pt>
                <c:pt idx="13">
                  <c:v>23696.056200000006</c:v>
                </c:pt>
                <c:pt idx="14">
                  <c:v>27920.662399999994</c:v>
                </c:pt>
                <c:pt idx="15">
                  <c:v>30347.453600000015</c:v>
                </c:pt>
              </c:numCache>
            </c:numRef>
          </c:val>
          <c:extLst>
            <c:ext xmlns:c16="http://schemas.microsoft.com/office/drawing/2014/chart" uri="{C3380CC4-5D6E-409C-BE32-E72D297353CC}">
              <c16:uniqueId val="{00000000-9A74-4299-AAA5-96DA081E055B}"/>
            </c:ext>
          </c:extLst>
        </c:ser>
        <c:dLbls>
          <c:dLblPos val="outEnd"/>
          <c:showLegendKey val="0"/>
          <c:showVal val="1"/>
          <c:showCatName val="0"/>
          <c:showSerName val="0"/>
          <c:showPercent val="0"/>
          <c:showBubbleSize val="0"/>
        </c:dLbls>
        <c:gapWidth val="50"/>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95000"/>
                <a:lumOff val="5000"/>
                <a:alpha val="98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alpha val="98000"/>
              </a:schemeClr>
            </a:solidFill>
            <a:prstDash val="solid"/>
          </a:ln>
          <a:effectLst/>
        </c:spPr>
        <c:dLbl>
          <c:idx val="0"/>
          <c:layout>
            <c:manualLayout>
              <c:x val="4.3360426202261708E-3"/>
              <c:y val="-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alpha val="98000"/>
              </a:schemeClr>
            </a:solidFill>
            <a:prstDash val="solid"/>
          </a:ln>
          <a:effectLst/>
        </c:spPr>
        <c:dLbl>
          <c:idx val="0"/>
          <c:layout>
            <c:manualLayout>
              <c:x val="-2.1680213101130854E-3"/>
              <c:y val="-0.2954545454545454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alpha val="98000"/>
              </a:schemeClr>
            </a:solidFill>
            <a:prstDash val="solid"/>
          </a:ln>
          <a:effectLst/>
        </c:spPr>
        <c:dLbl>
          <c:idx val="0"/>
          <c:layout>
            <c:manualLayout>
              <c:x val="1.3008127860678472E-2"/>
              <c:y val="-0.3090909090909090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alpha val="98000"/>
              </a:schemeClr>
            </a:solidFill>
            <a:prstDash val="solid"/>
          </a:ln>
          <a:effectLst/>
        </c:spPr>
        <c:dLbl>
          <c:idx val="0"/>
          <c:layout>
            <c:manualLayout>
              <c:x val="3.2520319651696279E-2"/>
              <c:y val="-0.30454545454545451"/>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461778296433724"/>
                  <c:h val="0.12559090909090909"/>
                </c:manualLayout>
              </c15:layout>
            </c:ext>
          </c:extLst>
        </c:dLbl>
      </c:pivotFmt>
      <c:pivotFmt>
        <c:idx val="9"/>
        <c:spPr>
          <a:solidFill>
            <a:srgbClr val="FFD200"/>
          </a:solidFill>
          <a:ln w="25400">
            <a:solidFill>
              <a:schemeClr val="tx1">
                <a:lumMod val="95000"/>
                <a:lumOff val="5000"/>
                <a:alpha val="98000"/>
              </a:schemeClr>
            </a:solidFill>
            <a:prstDash val="solid"/>
          </a:ln>
          <a:effectLst/>
        </c:spPr>
        <c:dLbl>
          <c:idx val="0"/>
          <c:layout>
            <c:manualLayout>
              <c:x val="2.1680213101130854E-2"/>
              <c:y val="-0.304545454545454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alpha val="98000"/>
              </a:schemeClr>
            </a:solidFill>
            <a:prstDash val="solid"/>
          </a:ln>
          <a:effectLst/>
        </c:spPr>
        <c:dLbl>
          <c:idx val="0"/>
          <c:layout>
            <c:manualLayout>
              <c:x val="-4.3360426202261708E-3"/>
              <c:y val="-0.3318181818181818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alpha val="98000"/>
              </a:schemeClr>
            </a:solidFill>
            <a:prstDash val="solid"/>
          </a:ln>
          <a:effectLst/>
        </c:spPr>
        <c:dLbl>
          <c:idx val="0"/>
          <c:layout>
            <c:manualLayout>
              <c:x val="-4.3360426202261708E-3"/>
              <c:y val="-0.4181818181818181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w="25400">
            <a:solidFill>
              <a:schemeClr val="tx1">
                <a:lumMod val="95000"/>
                <a:lumOff val="5000"/>
                <a:alpha val="98000"/>
              </a:schemeClr>
            </a:solidFill>
            <a:prstDash val="solid"/>
          </a:ln>
          <a:effectLst/>
        </c:spPr>
        <c:dLbl>
          <c:idx val="0"/>
          <c:layout>
            <c:manualLayout>
              <c:x val="1.0840106550565427E-2"/>
              <c:y val="-0.3409090909090908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w="25400">
            <a:solidFill>
              <a:schemeClr val="tx1">
                <a:lumMod val="95000"/>
                <a:lumOff val="5000"/>
                <a:alpha val="98000"/>
              </a:schemeClr>
            </a:solidFill>
            <a:prstDash val="solid"/>
          </a:ln>
          <a:effectLst/>
        </c:spPr>
        <c:dLbl>
          <c:idx val="0"/>
          <c:layout>
            <c:manualLayout>
              <c:x val="0"/>
              <c:y val="-0.3272727272727273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24324324324322E-2"/>
          <c:y val="0.05"/>
          <c:w val="0.92468259826599264"/>
          <c:h val="0.74233105861767279"/>
        </c:manualLayout>
      </c:layout>
      <c:areaChart>
        <c:grouping val="standard"/>
        <c:varyColors val="0"/>
        <c:ser>
          <c:idx val="0"/>
          <c:order val="0"/>
          <c:tx>
            <c:strRef>
              <c:f>'Sheets Design'!$P$3</c:f>
              <c:strCache>
                <c:ptCount val="1"/>
                <c:pt idx="0">
                  <c:v>Total</c:v>
                </c:pt>
              </c:strCache>
            </c:strRef>
          </c:tx>
          <c:spPr>
            <a:solidFill>
              <a:srgbClr val="FFD200"/>
            </a:solidFill>
            <a:ln w="25400">
              <a:solidFill>
                <a:schemeClr val="tx1">
                  <a:lumMod val="95000"/>
                  <a:lumOff val="5000"/>
                  <a:alpha val="98000"/>
                </a:schemeClr>
              </a:solidFill>
              <a:prstDash val="solid"/>
            </a:ln>
            <a:effectLst/>
          </c:spPr>
          <c:dPt>
            <c:idx val="0"/>
            <c:bubble3D val="0"/>
            <c:extLst>
              <c:ext xmlns:c16="http://schemas.microsoft.com/office/drawing/2014/chart" uri="{C3380CC4-5D6E-409C-BE32-E72D297353CC}">
                <c16:uniqueId val="{00000002-3ADA-4EE9-A6CC-94E0C5D0E049}"/>
              </c:ext>
            </c:extLst>
          </c:dPt>
          <c:dPt>
            <c:idx val="1"/>
            <c:bubble3D val="0"/>
            <c:extLst>
              <c:ext xmlns:c16="http://schemas.microsoft.com/office/drawing/2014/chart" uri="{C3380CC4-5D6E-409C-BE32-E72D297353CC}">
                <c16:uniqueId val="{00000003-3ADA-4EE9-A6CC-94E0C5D0E049}"/>
              </c:ext>
            </c:extLst>
          </c:dPt>
          <c:dLbls>
            <c:dLbl>
              <c:idx val="0"/>
              <c:layout>
                <c:manualLayout>
                  <c:x val="2.1680213101130854E-2"/>
                  <c:y val="-0.30454545454545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DA-4EE9-A6CC-94E0C5D0E049}"/>
                </c:ext>
              </c:extLst>
            </c:dLbl>
            <c:dLbl>
              <c:idx val="1"/>
              <c:layout>
                <c:manualLayout>
                  <c:x val="-4.3360426202261708E-3"/>
                  <c:y val="-0.41818181818181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DA-4EE9-A6CC-94E0C5D0E04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Design'!$O$4:$O$5</c:f>
              <c:strCache>
                <c:ptCount val="2"/>
                <c:pt idx="0">
                  <c:v>2016</c:v>
                </c:pt>
                <c:pt idx="1">
                  <c:v>2018</c:v>
                </c:pt>
              </c:strCache>
            </c:strRef>
          </c:cat>
          <c:val>
            <c:numRef>
              <c:f>'Sheets Design'!$P$4:$P$5</c:f>
              <c:numCache>
                <c:formatCode>"$"0.0,"K"</c:formatCode>
                <c:ptCount val="2"/>
                <c:pt idx="0">
                  <c:v>132113.36980000004</c:v>
                </c:pt>
                <c:pt idx="1">
                  <c:v>73807.582399999999</c:v>
                </c:pt>
              </c:numCache>
            </c:numRef>
          </c:val>
          <c:extLst>
            <c:ext xmlns:c16="http://schemas.microsoft.com/office/drawing/2014/chart" uri="{C3380CC4-5D6E-409C-BE32-E72D297353CC}">
              <c16:uniqueId val="{00000000-3ADA-4EE9-A6CC-94E0C5D0E04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90335"/>
        <c:crosses val="autoZero"/>
        <c:auto val="1"/>
        <c:lblAlgn val="ctr"/>
        <c:lblOffset val="100"/>
        <c:noMultiLvlLbl val="0"/>
      </c:catAx>
      <c:valAx>
        <c:axId val="145790335"/>
        <c:scaling>
          <c:orientation val="minMax"/>
        </c:scaling>
        <c:delete val="1"/>
        <c:axPos val="l"/>
        <c:numFmt formatCode="&quot;$&quot;0.0,&quot;K&quot;" sourceLinked="1"/>
        <c:majorTickMark val="none"/>
        <c:minorTickMark val="none"/>
        <c:tickLblPos val="nextTo"/>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28000" sy="28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56753314515361"/>
          <c:y val="6.3860638441818704E-2"/>
          <c:w val="0.57143246685484639"/>
          <c:h val="0.87227872311636256"/>
        </c:manualLayout>
      </c:layout>
      <c:barChart>
        <c:barDir val="bar"/>
        <c:grouping val="clustered"/>
        <c:varyColors val="0"/>
        <c:ser>
          <c:idx val="0"/>
          <c:order val="0"/>
          <c:tx>
            <c:strRef>
              <c:f>'Sheets Design'!$F$55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Design'!$E$56:$E$57</c:f>
              <c:strCache>
                <c:ptCount val="2"/>
                <c:pt idx="0">
                  <c:v>Grocery Store</c:v>
                </c:pt>
                <c:pt idx="1">
                  <c:v>Supermarket Type1</c:v>
                </c:pt>
              </c:strCache>
            </c:strRef>
          </c:cat>
          <c:val>
            <c:numRef>
              <c:f>'Sheets Design'!$F$56:$F$57</c:f>
              <c:numCache>
                <c:formatCode>"$"0.0,"K"</c:formatCode>
                <c:ptCount val="2"/>
                <c:pt idx="0">
                  <c:v>73807.582399999999</c:v>
                </c:pt>
                <c:pt idx="1">
                  <c:v>132113.36980000004</c:v>
                </c:pt>
              </c:numCache>
            </c:numRef>
          </c:val>
          <c:extLst>
            <c:ext xmlns:c16="http://schemas.microsoft.com/office/drawing/2014/chart" uri="{C3380CC4-5D6E-409C-BE32-E72D297353CC}">
              <c16:uniqueId val="{00000000-0DAC-4A86-9CF0-5D435F9106CD}"/>
            </c:ext>
          </c:extLst>
        </c:ser>
        <c:dLbls>
          <c:dLblPos val="outEnd"/>
          <c:showLegendKey val="0"/>
          <c:showVal val="1"/>
          <c:showCatName val="0"/>
          <c:showSerName val="0"/>
          <c:showPercent val="0"/>
          <c:showBubbleSize val="0"/>
        </c:dLbls>
        <c:gapWidth val="60"/>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Design!PivotTable9</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98992125690053E-2"/>
          <c:y val="0.1047754983804282"/>
          <c:w val="0.77356033198552876"/>
          <c:h val="0.87928669410150895"/>
        </c:manualLayout>
      </c:layout>
      <c:barChart>
        <c:barDir val="bar"/>
        <c:grouping val="clustered"/>
        <c:varyColors val="0"/>
        <c:ser>
          <c:idx val="0"/>
          <c:order val="0"/>
          <c:tx>
            <c:strRef>
              <c:f>'Sheets Design'!$F$61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Design'!$E$62:$E$63</c:f>
              <c:strCache>
                <c:ptCount val="2"/>
                <c:pt idx="0">
                  <c:v>Grocery Store</c:v>
                </c:pt>
                <c:pt idx="1">
                  <c:v>Supermarket Type1</c:v>
                </c:pt>
              </c:strCache>
            </c:strRef>
          </c:cat>
          <c:val>
            <c:numRef>
              <c:f>'Sheets Design'!$F$62:$F$63</c:f>
              <c:numCache>
                <c:formatCode>\$0</c:formatCode>
                <c:ptCount val="2"/>
                <c:pt idx="0">
                  <c:v>139.78708787878787</c:v>
                </c:pt>
                <c:pt idx="1">
                  <c:v>142.05738688172048</c:v>
                </c:pt>
              </c:numCache>
            </c:numRef>
          </c:val>
          <c:extLst>
            <c:ext xmlns:c16="http://schemas.microsoft.com/office/drawing/2014/chart" uri="{C3380CC4-5D6E-409C-BE32-E72D297353CC}">
              <c16:uniqueId val="{00000000-8081-4F8A-BAA4-221BC40A4BF8}"/>
            </c:ext>
          </c:extLst>
        </c:ser>
        <c:dLbls>
          <c:dLblPos val="outEnd"/>
          <c:showLegendKey val="0"/>
          <c:showVal val="1"/>
          <c:showCatName val="0"/>
          <c:showSerName val="0"/>
          <c:showPercent val="0"/>
          <c:showBubbleSize val="0"/>
        </c:dLbls>
        <c:gapWidth val="60"/>
        <c:axId val="395462015"/>
        <c:axId val="395484063"/>
      </c:barChart>
      <c:catAx>
        <c:axId val="395462015"/>
        <c:scaling>
          <c:orientation val="minMax"/>
        </c:scaling>
        <c:delete val="1"/>
        <c:axPos val="l"/>
        <c:numFmt formatCode="General" sourceLinked="1"/>
        <c:majorTickMark val="none"/>
        <c:minorTickMark val="none"/>
        <c:tickLblPos val="nextTo"/>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868263473053898E-2"/>
          <c:y val="2.680068415604751E-2"/>
          <c:w val="0.86826347305389218"/>
          <c:h val="0.89949743441482188"/>
        </c:manualLayout>
      </c:layout>
      <c:barChart>
        <c:barDir val="bar"/>
        <c:grouping val="clustered"/>
        <c:varyColors val="0"/>
        <c:ser>
          <c:idx val="0"/>
          <c:order val="0"/>
          <c:tx>
            <c:strRef>
              <c:f>'Sheets Design'!$F$67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Design'!$E$68:$E$69</c:f>
              <c:strCache>
                <c:ptCount val="2"/>
                <c:pt idx="0">
                  <c:v>Grocery Store</c:v>
                </c:pt>
                <c:pt idx="1">
                  <c:v>Supermarket Type1</c:v>
                </c:pt>
              </c:strCache>
            </c:strRef>
          </c:cat>
          <c:val>
            <c:numRef>
              <c:f>'Sheets Design'!$F$68:$F$69</c:f>
              <c:numCache>
                <c:formatCode>0</c:formatCode>
                <c:ptCount val="2"/>
                <c:pt idx="0">
                  <c:v>528</c:v>
                </c:pt>
                <c:pt idx="1">
                  <c:v>930</c:v>
                </c:pt>
              </c:numCache>
            </c:numRef>
          </c:val>
          <c:extLst>
            <c:ext xmlns:c16="http://schemas.microsoft.com/office/drawing/2014/chart" uri="{C3380CC4-5D6E-409C-BE32-E72D297353CC}">
              <c16:uniqueId val="{00000000-5F92-477B-8AE6-7F9268108F8C}"/>
            </c:ext>
          </c:extLst>
        </c:ser>
        <c:dLbls>
          <c:showLegendKey val="0"/>
          <c:showVal val="0"/>
          <c:showCatName val="0"/>
          <c:showSerName val="0"/>
          <c:showPercent val="0"/>
          <c:showBubbleSize val="0"/>
        </c:dLbls>
        <c:gapWidth val="60"/>
        <c:axId val="88344831"/>
        <c:axId val="88349407"/>
      </c:barChart>
      <c:catAx>
        <c:axId val="88344831"/>
        <c:scaling>
          <c:orientation val="minMax"/>
        </c:scaling>
        <c:delete val="1"/>
        <c:axPos val="l"/>
        <c:numFmt formatCode="General" sourceLinked="1"/>
        <c:majorTickMark val="none"/>
        <c:minorTickMark val="none"/>
        <c:tickLblPos val="nextTo"/>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Design!PivotTable11</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dLbl>
          <c:idx val="0"/>
          <c:layout>
            <c:manualLayout>
              <c:x val="0.22909090909090896"/>
              <c:y val="3.8095238095238099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36363636363636"/>
              <c:y val="4.4444444444444446E-2"/>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8909090909090912"/>
              <c:y val="-0.12698412698412703"/>
            </c:manualLayout>
          </c:layout>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365955619183968"/>
          <c:y val="0.2089303837020372"/>
          <c:w val="0.45268088761632069"/>
          <c:h val="0.79039520059992496"/>
        </c:manualLayout>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8E-4AFE-B93B-4C8590F7DB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8E-4AFE-B93B-4C8590F7DB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8E-4AFE-B93B-4C8590F7DB32}"/>
              </c:ext>
            </c:extLst>
          </c:dPt>
          <c:dLbls>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Design'!$E$34</c:f>
              <c:strCache>
                <c:ptCount val="1"/>
                <c:pt idx="0">
                  <c:v>Small</c:v>
                </c:pt>
              </c:strCache>
            </c:strRef>
          </c:cat>
          <c:val>
            <c:numRef>
              <c:f>'Sheets Design'!$F$34</c:f>
              <c:numCache>
                <c:formatCode>"$"0.0,"K"</c:formatCode>
                <c:ptCount val="1"/>
                <c:pt idx="0">
                  <c:v>205920.95219999991</c:v>
                </c:pt>
              </c:numCache>
            </c:numRef>
          </c:val>
          <c:extLst>
            <c:ext xmlns:c16="http://schemas.microsoft.com/office/drawing/2014/chart" uri="{C3380CC4-5D6E-409C-BE32-E72D297353CC}">
              <c16:uniqueId val="{00000006-698E-4AFE-B93B-4C8590F7DB3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4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200" b="1" i="0" u="none" strike="noStrike" kern="1200" baseline="0">
          <a:solidFill>
            <a:sysClr val="windowText" lastClr="000000">
              <a:lumMod val="95000"/>
              <a:lumOff val="5000"/>
            </a:sys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C3-4514-A099-EC69C56CE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C3-4514-A099-EC69C56CE40C}"/>
              </c:ext>
            </c:extLst>
          </c:dPt>
          <c:cat>
            <c:strRef>
              <c:f>'Sheets Design'!$A$13:$A$14</c:f>
              <c:strCache>
                <c:ptCount val="2"/>
                <c:pt idx="0">
                  <c:v>Low Fat</c:v>
                </c:pt>
                <c:pt idx="1">
                  <c:v>Regular</c:v>
                </c:pt>
              </c:strCache>
            </c:strRef>
          </c:cat>
          <c:val>
            <c:numRef>
              <c:f>'Sheets Design'!$B$13:$B$14</c:f>
              <c:numCache>
                <c:formatCode>"$"0.0,"K"</c:formatCode>
                <c:ptCount val="2"/>
                <c:pt idx="0">
                  <c:v>132631.85659999994</c:v>
                </c:pt>
                <c:pt idx="1">
                  <c:v>73289.09560000003</c:v>
                </c:pt>
              </c:numCache>
            </c:numRef>
          </c:val>
          <c:extLst>
            <c:ext xmlns:c16="http://schemas.microsoft.com/office/drawing/2014/chart" uri="{C3380CC4-5D6E-409C-BE32-E72D297353CC}">
              <c16:uniqueId val="{00000000-ECC0-4CA3-A8ED-0A5A86F177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01747484944477"/>
          <c:y val="0.22112228055379618"/>
          <c:w val="0.6953592476201127"/>
          <c:h val="0.70314351663621877"/>
        </c:manualLayout>
      </c:layout>
      <c:barChart>
        <c:barDir val="bar"/>
        <c:grouping val="clustered"/>
        <c:varyColors val="0"/>
        <c:ser>
          <c:idx val="0"/>
          <c:order val="0"/>
          <c:tx>
            <c:strRef>
              <c:f>'Sheets Design'!$G$3:$G$4</c:f>
              <c:strCache>
                <c:ptCount val="1"/>
                <c:pt idx="0">
                  <c:v>Regular</c:v>
                </c:pt>
              </c:strCache>
            </c:strRef>
          </c:tx>
          <c:spPr>
            <a:solidFill>
              <a:schemeClr val="accent1"/>
            </a:solidFill>
            <a:ln>
              <a:noFill/>
            </a:ln>
            <a:effectLst/>
          </c:spPr>
          <c:invertIfNegative val="0"/>
          <c:cat>
            <c:strRef>
              <c:f>'Sheets Design'!$F$5</c:f>
              <c:strCache>
                <c:ptCount val="1"/>
                <c:pt idx="0">
                  <c:v>Tier 1</c:v>
                </c:pt>
              </c:strCache>
            </c:strRef>
          </c:cat>
          <c:val>
            <c:numRef>
              <c:f>'Sheets Design'!$G$5</c:f>
              <c:numCache>
                <c:formatCode>"$"0.0,"K"</c:formatCode>
                <c:ptCount val="1"/>
                <c:pt idx="0">
                  <c:v>73289.09560000003</c:v>
                </c:pt>
              </c:numCache>
            </c:numRef>
          </c:val>
          <c:extLst>
            <c:ext xmlns:c16="http://schemas.microsoft.com/office/drawing/2014/chart" uri="{C3380CC4-5D6E-409C-BE32-E72D297353CC}">
              <c16:uniqueId val="{00000000-39BF-4763-8FE1-713C3D7771A9}"/>
            </c:ext>
          </c:extLst>
        </c:ser>
        <c:ser>
          <c:idx val="1"/>
          <c:order val="1"/>
          <c:tx>
            <c:strRef>
              <c:f>'Sheets Design'!$H$3:$H$4</c:f>
              <c:strCache>
                <c:ptCount val="1"/>
                <c:pt idx="0">
                  <c:v>Low Fat</c:v>
                </c:pt>
              </c:strCache>
            </c:strRef>
          </c:tx>
          <c:spPr>
            <a:solidFill>
              <a:schemeClr val="accent2"/>
            </a:solidFill>
            <a:ln>
              <a:noFill/>
            </a:ln>
            <a:effectLst/>
          </c:spPr>
          <c:invertIfNegative val="0"/>
          <c:cat>
            <c:strRef>
              <c:f>'Sheets Design'!$F$5</c:f>
              <c:strCache>
                <c:ptCount val="1"/>
                <c:pt idx="0">
                  <c:v>Tier 1</c:v>
                </c:pt>
              </c:strCache>
            </c:strRef>
          </c:cat>
          <c:val>
            <c:numRef>
              <c:f>'Sheets Design'!$H$5</c:f>
              <c:numCache>
                <c:formatCode>"$"0.0,"K"</c:formatCode>
                <c:ptCount val="1"/>
                <c:pt idx="0">
                  <c:v>132631.85659999994</c:v>
                </c:pt>
              </c:numCache>
            </c:numRef>
          </c:val>
          <c:extLst>
            <c:ext xmlns:c16="http://schemas.microsoft.com/office/drawing/2014/chart" uri="{C3380CC4-5D6E-409C-BE32-E72D297353CC}">
              <c16:uniqueId val="{00000007-39BF-4763-8FE1-713C3D7771A9}"/>
            </c:ext>
          </c:extLst>
        </c:ser>
        <c:dLbls>
          <c:showLegendKey val="0"/>
          <c:showVal val="0"/>
          <c:showCatName val="0"/>
          <c:showSerName val="0"/>
          <c:showPercent val="0"/>
          <c:showBubbleSize val="0"/>
        </c:dLbls>
        <c:gapWidth val="182"/>
        <c:axId val="144640415"/>
        <c:axId val="144640831"/>
      </c:barChart>
      <c:catAx>
        <c:axId val="1446404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40831"/>
        <c:crosses val="autoZero"/>
        <c:auto val="1"/>
        <c:lblAlgn val="ctr"/>
        <c:lblOffset val="100"/>
        <c:noMultiLvlLbl val="0"/>
      </c:catAx>
      <c:valAx>
        <c:axId val="144640831"/>
        <c:scaling>
          <c:orientation val="minMax"/>
        </c:scaling>
        <c:delete val="1"/>
        <c:axPos val="b"/>
        <c:numFmt formatCode="&quot;$&quot;0.0,&quot;K&quot;" sourceLinked="1"/>
        <c:majorTickMark val="out"/>
        <c:minorTickMark val="none"/>
        <c:tickLblPos val="nextTo"/>
        <c:crossAx val="144640415"/>
        <c:crosses val="autoZero"/>
        <c:crossBetween val="between"/>
      </c:valAx>
      <c:spPr>
        <a:noFill/>
        <a:ln>
          <a:noFill/>
        </a:ln>
        <a:effectLst/>
      </c:spPr>
    </c:plotArea>
    <c:legend>
      <c:legendPos val="t"/>
      <c:layout>
        <c:manualLayout>
          <c:xMode val="edge"/>
          <c:yMode val="edge"/>
          <c:x val="0.22607979680246348"/>
          <c:y val="4.7116284377496293E-2"/>
          <c:w val="0.49379976313153184"/>
          <c:h val="7.28160436256147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Design'!$G$12</c:f>
              <c:strCache>
                <c:ptCount val="1"/>
                <c:pt idx="0">
                  <c:v>Total</c:v>
                </c:pt>
              </c:strCache>
            </c:strRef>
          </c:tx>
          <c:spPr>
            <a:solidFill>
              <a:schemeClr val="accent1"/>
            </a:solidFill>
            <a:ln>
              <a:noFill/>
            </a:ln>
            <a:effectLst/>
          </c:spPr>
          <c:invertIfNegative val="0"/>
          <c:cat>
            <c:strRef>
              <c:f>'Sheets Design'!$F$13:$F$28</c:f>
              <c:strCache>
                <c:ptCount val="16"/>
                <c:pt idx="0">
                  <c:v>Seafood</c:v>
                </c:pt>
                <c:pt idx="1">
                  <c:v>Breakfast</c:v>
                </c:pt>
                <c:pt idx="2">
                  <c:v>Starchy Foods</c:v>
                </c:pt>
                <c:pt idx="3">
                  <c:v>Hard Drinks</c:v>
                </c:pt>
                <c:pt idx="4">
                  <c:v>Others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Design'!$G$13:$G$28</c:f>
              <c:numCache>
                <c:formatCode>"$"0.0,"K"</c:formatCode>
                <c:ptCount val="16"/>
                <c:pt idx="0">
                  <c:v>1867.0979999999997</c:v>
                </c:pt>
                <c:pt idx="1">
                  <c:v>2477.7417999999998</c:v>
                </c:pt>
                <c:pt idx="2">
                  <c:v>2878.6114000000007</c:v>
                </c:pt>
                <c:pt idx="3">
                  <c:v>3522.0686000000001</c:v>
                </c:pt>
                <c:pt idx="4">
                  <c:v>5347.5107999999991</c:v>
                </c:pt>
                <c:pt idx="5">
                  <c:v>6148.9682000000003</c:v>
                </c:pt>
                <c:pt idx="6">
                  <c:v>9886.2720000000008</c:v>
                </c:pt>
                <c:pt idx="7">
                  <c:v>10893.035199999997</c:v>
                </c:pt>
                <c:pt idx="8">
                  <c:v>11331.131999999998</c:v>
                </c:pt>
                <c:pt idx="9">
                  <c:v>14879.777199999997</c:v>
                </c:pt>
                <c:pt idx="10">
                  <c:v>15553.685400000008</c:v>
                </c:pt>
                <c:pt idx="11">
                  <c:v>18097.278200000001</c:v>
                </c:pt>
                <c:pt idx="12">
                  <c:v>21073.601200000005</c:v>
                </c:pt>
                <c:pt idx="13">
                  <c:v>23696.056200000006</c:v>
                </c:pt>
                <c:pt idx="14">
                  <c:v>27920.662399999994</c:v>
                </c:pt>
                <c:pt idx="15">
                  <c:v>30347.453600000015</c:v>
                </c:pt>
              </c:numCache>
            </c:numRef>
          </c:val>
          <c:extLst>
            <c:ext xmlns:c16="http://schemas.microsoft.com/office/drawing/2014/chart" uri="{C3380CC4-5D6E-409C-BE32-E72D297353CC}">
              <c16:uniqueId val="{00000000-8A60-443A-9C80-0E5D99AB5BBE}"/>
            </c:ext>
          </c:extLst>
        </c:ser>
        <c:dLbls>
          <c:showLegendKey val="0"/>
          <c:showVal val="0"/>
          <c:showCatName val="0"/>
          <c:showSerName val="0"/>
          <c:showPercent val="0"/>
          <c:showBubbleSize val="0"/>
        </c:dLbls>
        <c:gapWidth val="182"/>
        <c:axId val="23480095"/>
        <c:axId val="23473023"/>
      </c:barChart>
      <c:catAx>
        <c:axId val="2348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3023"/>
        <c:crosses val="autoZero"/>
        <c:auto val="1"/>
        <c:lblAlgn val="ctr"/>
        <c:lblOffset val="100"/>
        <c:noMultiLvlLbl val="0"/>
      </c:catAx>
      <c:valAx>
        <c:axId val="23473023"/>
        <c:scaling>
          <c:orientation val="minMax"/>
        </c:scaling>
        <c:delete val="1"/>
        <c:axPos val="b"/>
        <c:numFmt formatCode="&quot;$&quot;0.0,&quot;K&quot;" sourceLinked="1"/>
        <c:majorTickMark val="none"/>
        <c:minorTickMark val="none"/>
        <c:tickLblPos val="nextTo"/>
        <c:crossAx val="2348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Design'!$P$3</c:f>
              <c:strCache>
                <c:ptCount val="1"/>
                <c:pt idx="0">
                  <c:v>Total</c:v>
                </c:pt>
              </c:strCache>
            </c:strRef>
          </c:tx>
          <c:spPr>
            <a:solidFill>
              <a:schemeClr val="accent1"/>
            </a:solidFill>
            <a:ln>
              <a:noFill/>
            </a:ln>
            <a:effectLst/>
          </c:spPr>
          <c:cat>
            <c:strRef>
              <c:f>'Sheets Design'!$O$4:$O$5</c:f>
              <c:strCache>
                <c:ptCount val="2"/>
                <c:pt idx="0">
                  <c:v>2016</c:v>
                </c:pt>
                <c:pt idx="1">
                  <c:v>2018</c:v>
                </c:pt>
              </c:strCache>
            </c:strRef>
          </c:cat>
          <c:val>
            <c:numRef>
              <c:f>'Sheets Design'!$P$4:$P$5</c:f>
              <c:numCache>
                <c:formatCode>"$"0.0,"K"</c:formatCode>
                <c:ptCount val="2"/>
                <c:pt idx="0">
                  <c:v>132113.36980000004</c:v>
                </c:pt>
                <c:pt idx="1">
                  <c:v>73807.582399999999</c:v>
                </c:pt>
              </c:numCache>
            </c:numRef>
          </c:val>
          <c:extLst>
            <c:ext xmlns:c16="http://schemas.microsoft.com/office/drawing/2014/chart" uri="{C3380CC4-5D6E-409C-BE32-E72D297353CC}">
              <c16:uniqueId val="{00000000-179C-4E2B-8569-D0F1C64195D9}"/>
            </c:ext>
          </c:extLst>
        </c:ser>
        <c:dLbls>
          <c:showLegendKey val="0"/>
          <c:showVal val="0"/>
          <c:showCatName val="0"/>
          <c:showSerName val="0"/>
          <c:showPercent val="0"/>
          <c:showBubbleSize val="0"/>
        </c:dLbls>
        <c:axId val="145769535"/>
        <c:axId val="145790335"/>
      </c:areaChart>
      <c:catAx>
        <c:axId val="14576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90335"/>
        <c:crosses val="autoZero"/>
        <c:auto val="1"/>
        <c:lblAlgn val="ctr"/>
        <c:lblOffset val="100"/>
        <c:noMultiLvlLbl val="0"/>
      </c:catAx>
      <c:valAx>
        <c:axId val="145790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69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Design'!$F$55</c:f>
              <c:strCache>
                <c:ptCount val="1"/>
                <c:pt idx="0">
                  <c:v>Total</c:v>
                </c:pt>
              </c:strCache>
            </c:strRef>
          </c:tx>
          <c:spPr>
            <a:solidFill>
              <a:schemeClr val="accent1"/>
            </a:solidFill>
            <a:ln>
              <a:noFill/>
            </a:ln>
            <a:effectLst/>
          </c:spPr>
          <c:invertIfNegative val="0"/>
          <c:cat>
            <c:strRef>
              <c:f>'Sheets Design'!$E$56:$E$57</c:f>
              <c:strCache>
                <c:ptCount val="2"/>
                <c:pt idx="0">
                  <c:v>Grocery Store</c:v>
                </c:pt>
                <c:pt idx="1">
                  <c:v>Supermarket Type1</c:v>
                </c:pt>
              </c:strCache>
            </c:strRef>
          </c:cat>
          <c:val>
            <c:numRef>
              <c:f>'Sheets Design'!$F$56:$F$57</c:f>
              <c:numCache>
                <c:formatCode>"$"0.0,"K"</c:formatCode>
                <c:ptCount val="2"/>
                <c:pt idx="0">
                  <c:v>73807.582399999999</c:v>
                </c:pt>
                <c:pt idx="1">
                  <c:v>132113.36980000004</c:v>
                </c:pt>
              </c:numCache>
            </c:numRef>
          </c:val>
          <c:extLst>
            <c:ext xmlns:c16="http://schemas.microsoft.com/office/drawing/2014/chart" uri="{C3380CC4-5D6E-409C-BE32-E72D297353CC}">
              <c16:uniqueId val="{00000000-CC72-44E2-A692-9CC8ECBD4F30}"/>
            </c:ext>
          </c:extLst>
        </c:ser>
        <c:dLbls>
          <c:showLegendKey val="0"/>
          <c:showVal val="0"/>
          <c:showCatName val="0"/>
          <c:showSerName val="0"/>
          <c:showPercent val="0"/>
          <c:showBubbleSize val="0"/>
        </c:dLbls>
        <c:gapWidth val="182"/>
        <c:axId val="145771615"/>
        <c:axId val="145770367"/>
      </c:barChart>
      <c:catAx>
        <c:axId val="14577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70367"/>
        <c:crosses val="autoZero"/>
        <c:auto val="1"/>
        <c:lblAlgn val="ctr"/>
        <c:lblOffset val="100"/>
        <c:noMultiLvlLbl val="0"/>
      </c:catAx>
      <c:valAx>
        <c:axId val="145770367"/>
        <c:scaling>
          <c:orientation val="minMax"/>
        </c:scaling>
        <c:delete val="1"/>
        <c:axPos val="b"/>
        <c:numFmt formatCode="&quot;$&quot;0.0,&quot;K&quot;" sourceLinked="1"/>
        <c:majorTickMark val="none"/>
        <c:minorTickMark val="none"/>
        <c:tickLblPos val="nextTo"/>
        <c:crossAx val="14577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84730385606156"/>
          <c:y val="7.1330589849108367E-2"/>
          <c:w val="0.59667466737070263"/>
          <c:h val="0.87928669410150895"/>
        </c:manualLayout>
      </c:layout>
      <c:barChart>
        <c:barDir val="bar"/>
        <c:grouping val="clustered"/>
        <c:varyColors val="0"/>
        <c:ser>
          <c:idx val="0"/>
          <c:order val="0"/>
          <c:tx>
            <c:strRef>
              <c:f>'Sheets Design'!$F$61</c:f>
              <c:strCache>
                <c:ptCount val="1"/>
                <c:pt idx="0">
                  <c:v>Total</c:v>
                </c:pt>
              </c:strCache>
            </c:strRef>
          </c:tx>
          <c:spPr>
            <a:solidFill>
              <a:schemeClr val="accent1"/>
            </a:solidFill>
            <a:ln>
              <a:noFill/>
            </a:ln>
            <a:effectLst/>
          </c:spPr>
          <c:invertIfNegative val="0"/>
          <c:cat>
            <c:strRef>
              <c:f>'Sheets Design'!$E$62:$E$63</c:f>
              <c:strCache>
                <c:ptCount val="2"/>
                <c:pt idx="0">
                  <c:v>Grocery Store</c:v>
                </c:pt>
                <c:pt idx="1">
                  <c:v>Supermarket Type1</c:v>
                </c:pt>
              </c:strCache>
            </c:strRef>
          </c:cat>
          <c:val>
            <c:numRef>
              <c:f>'Sheets Design'!$F$62:$F$63</c:f>
              <c:numCache>
                <c:formatCode>\$0</c:formatCode>
                <c:ptCount val="2"/>
                <c:pt idx="0">
                  <c:v>139.78708787878787</c:v>
                </c:pt>
                <c:pt idx="1">
                  <c:v>142.05738688172048</c:v>
                </c:pt>
              </c:numCache>
            </c:numRef>
          </c:val>
          <c:extLst>
            <c:ext xmlns:c16="http://schemas.microsoft.com/office/drawing/2014/chart" uri="{C3380CC4-5D6E-409C-BE32-E72D297353CC}">
              <c16:uniqueId val="{00000000-B27B-4A02-AB05-900DB8167EAF}"/>
            </c:ext>
          </c:extLst>
        </c:ser>
        <c:dLbls>
          <c:showLegendKey val="0"/>
          <c:showVal val="0"/>
          <c:showCatName val="0"/>
          <c:showSerName val="0"/>
          <c:showPercent val="0"/>
          <c:showBubbleSize val="0"/>
        </c:dLbls>
        <c:gapWidth val="182"/>
        <c:axId val="395462015"/>
        <c:axId val="395484063"/>
      </c:barChart>
      <c:catAx>
        <c:axId val="39546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484063"/>
        <c:crosses val="autoZero"/>
        <c:auto val="1"/>
        <c:lblAlgn val="ctr"/>
        <c:lblOffset val="100"/>
        <c:noMultiLvlLbl val="0"/>
      </c:catAx>
      <c:valAx>
        <c:axId val="395484063"/>
        <c:scaling>
          <c:orientation val="minMax"/>
        </c:scaling>
        <c:delete val="1"/>
        <c:axPos val="b"/>
        <c:numFmt formatCode="\$0" sourceLinked="1"/>
        <c:majorTickMark val="none"/>
        <c:minorTickMark val="none"/>
        <c:tickLblPos val="nextTo"/>
        <c:crossAx val="3954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Design!PivotTable10</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Design'!$F$67</c:f>
              <c:strCache>
                <c:ptCount val="1"/>
                <c:pt idx="0">
                  <c:v>Total</c:v>
                </c:pt>
              </c:strCache>
            </c:strRef>
          </c:tx>
          <c:spPr>
            <a:solidFill>
              <a:schemeClr val="accent1"/>
            </a:solidFill>
            <a:ln>
              <a:noFill/>
            </a:ln>
            <a:effectLst/>
          </c:spPr>
          <c:invertIfNegative val="0"/>
          <c:cat>
            <c:strRef>
              <c:f>'Sheets Design'!$E$68:$E$69</c:f>
              <c:strCache>
                <c:ptCount val="2"/>
                <c:pt idx="0">
                  <c:v>Grocery Store</c:v>
                </c:pt>
                <c:pt idx="1">
                  <c:v>Supermarket Type1</c:v>
                </c:pt>
              </c:strCache>
            </c:strRef>
          </c:cat>
          <c:val>
            <c:numRef>
              <c:f>'Sheets Design'!$F$68:$F$69</c:f>
              <c:numCache>
                <c:formatCode>0</c:formatCode>
                <c:ptCount val="2"/>
                <c:pt idx="0">
                  <c:v>528</c:v>
                </c:pt>
                <c:pt idx="1">
                  <c:v>930</c:v>
                </c:pt>
              </c:numCache>
            </c:numRef>
          </c:val>
          <c:extLst>
            <c:ext xmlns:c16="http://schemas.microsoft.com/office/drawing/2014/chart" uri="{C3380CC4-5D6E-409C-BE32-E72D297353CC}">
              <c16:uniqueId val="{00000000-A0F9-4C2B-A678-EBE000F4D61B}"/>
            </c:ext>
          </c:extLst>
        </c:ser>
        <c:dLbls>
          <c:showLegendKey val="0"/>
          <c:showVal val="0"/>
          <c:showCatName val="0"/>
          <c:showSerName val="0"/>
          <c:showPercent val="0"/>
          <c:showBubbleSize val="0"/>
        </c:dLbls>
        <c:gapWidth val="182"/>
        <c:axId val="88344831"/>
        <c:axId val="88349407"/>
      </c:barChart>
      <c:catAx>
        <c:axId val="8834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9407"/>
        <c:crosses val="autoZero"/>
        <c:auto val="1"/>
        <c:lblAlgn val="ctr"/>
        <c:lblOffset val="100"/>
        <c:noMultiLvlLbl val="0"/>
      </c:catAx>
      <c:valAx>
        <c:axId val="88349407"/>
        <c:scaling>
          <c:orientation val="minMax"/>
        </c:scaling>
        <c:delete val="1"/>
        <c:axPos val="b"/>
        <c:numFmt formatCode="0" sourceLinked="1"/>
        <c:majorTickMark val="none"/>
        <c:minorTickMark val="none"/>
        <c:tickLblPos val="nextTo"/>
        <c:crossAx val="883448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[blinkit-excel-sales-dashboard.xlsx]Sheets Design!PivotTable11</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A2-409C-9427-C36C82F820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A2-409C-9427-C36C82F820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A2-409C-9427-C36C82F82046}"/>
              </c:ext>
            </c:extLst>
          </c:dPt>
          <c:cat>
            <c:strRef>
              <c:f>'Sheets Design'!$E$34</c:f>
              <c:strCache>
                <c:ptCount val="1"/>
                <c:pt idx="0">
                  <c:v>Small</c:v>
                </c:pt>
              </c:strCache>
            </c:strRef>
          </c:cat>
          <c:val>
            <c:numRef>
              <c:f>'Sheets Design'!$F$34</c:f>
              <c:numCache>
                <c:formatCode>"$"0.0,"K"</c:formatCode>
                <c:ptCount val="1"/>
                <c:pt idx="0">
                  <c:v>205920.95219999991</c:v>
                </c:pt>
              </c:numCache>
            </c:numRef>
          </c:val>
          <c:extLst>
            <c:ext xmlns:c16="http://schemas.microsoft.com/office/drawing/2014/chart" uri="{C3380CC4-5D6E-409C-BE32-E72D297353CC}">
              <c16:uniqueId val="{00000000-645D-47C6-A247-5A730027FD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E36D6C3-7115-4F0A-90D7-35EFFC04DFA6}">
          <cx:tx>
            <cx:txData>
              <cx:f>_xlchart.v2.1</cx:f>
              <cx:v>Sales</cx:v>
            </cx:txData>
          </cx:tx>
          <cx:spPr>
            <a:solidFill>
              <a:srgbClr val="FFD200"/>
            </a:solidFill>
          </cx:spPr>
          <cx:dataPt idx="1">
            <cx:spPr>
              <a:solidFill>
                <a:srgbClr val="92D050"/>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400">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4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2E36D6C3-7115-4F0A-90D7-35EFFC04DFA6}">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5.png"/><Relationship Id="rId10" Type="http://schemas.openxmlformats.org/officeDocument/2006/relationships/chart" Target="../charts/chart5.xml"/><Relationship Id="rId4" Type="http://schemas.openxmlformats.org/officeDocument/2006/relationships/image" Target="../media/image4.png"/><Relationship Id="rId9" Type="http://schemas.microsoft.com/office/2014/relationships/chartEx" Target="../charts/chartEx1.xml"/><Relationship Id="rId14" Type="http://schemas.openxmlformats.org/officeDocument/2006/relationships/hyperlink" Target="#'Sheets Design'!A1"/></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microsoft.com/office/2014/relationships/chartEx" Target="../charts/chartEx2.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11</xdr:col>
      <xdr:colOff>428625</xdr:colOff>
      <xdr:row>12</xdr:row>
      <xdr:rowOff>190500</xdr:rowOff>
    </xdr:from>
    <xdr:to>
      <xdr:col>22</xdr:col>
      <xdr:colOff>174626</xdr:colOff>
      <xdr:row>41</xdr:row>
      <xdr:rowOff>0</xdr:rowOff>
    </xdr:to>
    <xdr:sp macro="" textlink="">
      <xdr:nvSpPr>
        <xdr:cNvPr id="31" name="Rectangle: Rounded Corners 30">
          <a:extLst>
            <a:ext uri="{FF2B5EF4-FFF2-40B4-BE49-F238E27FC236}">
              <a16:creationId xmlns:a16="http://schemas.microsoft.com/office/drawing/2014/main" id="{D1F8F631-1492-4C27-9876-4456FB4B6A72}"/>
            </a:ext>
          </a:extLst>
        </xdr:cNvPr>
        <xdr:cNvSpPr/>
      </xdr:nvSpPr>
      <xdr:spPr>
        <a:xfrm>
          <a:off x="7937500" y="2667000"/>
          <a:ext cx="7254876" cy="5794375"/>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113434</xdr:colOff>
      <xdr:row>1</xdr:row>
      <xdr:rowOff>120144</xdr:rowOff>
    </xdr:from>
    <xdr:to>
      <xdr:col>33</xdr:col>
      <xdr:colOff>678634</xdr:colOff>
      <xdr:row>41</xdr:row>
      <xdr:rowOff>126144</xdr:rowOff>
    </xdr:to>
    <xdr:sp macro="" textlink="">
      <xdr:nvSpPr>
        <xdr:cNvPr id="2" name="Rectangle 1">
          <a:extLst>
            <a:ext uri="{FF2B5EF4-FFF2-40B4-BE49-F238E27FC236}">
              <a16:creationId xmlns:a16="http://schemas.microsoft.com/office/drawing/2014/main" id="{DA6783D8-B21A-4878-AF2A-F049DE27C6E6}"/>
            </a:ext>
          </a:extLst>
        </xdr:cNvPr>
        <xdr:cNvSpPr/>
      </xdr:nvSpPr>
      <xdr:spPr>
        <a:xfrm>
          <a:off x="4914034" y="329694"/>
          <a:ext cx="18396000" cy="8388000"/>
        </a:xfrm>
        <a:prstGeom prst="rect">
          <a:avLst/>
        </a:prstGeom>
        <a:no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228599</xdr:colOff>
      <xdr:row>1</xdr:row>
      <xdr:rowOff>206376</xdr:rowOff>
    </xdr:from>
    <xdr:to>
      <xdr:col>11</xdr:col>
      <xdr:colOff>260348</xdr:colOff>
      <xdr:row>41</xdr:row>
      <xdr:rowOff>12703</xdr:rowOff>
    </xdr:to>
    <xdr:sp macro="" textlink="">
      <xdr:nvSpPr>
        <xdr:cNvPr id="3" name="Rectangle: Top Corners Rounded 2">
          <a:extLst>
            <a:ext uri="{FF2B5EF4-FFF2-40B4-BE49-F238E27FC236}">
              <a16:creationId xmlns:a16="http://schemas.microsoft.com/office/drawing/2014/main" id="{D27A17D8-D652-4E0B-83A6-16888FB9571C}"/>
            </a:ext>
          </a:extLst>
        </xdr:cNvPr>
        <xdr:cNvSpPr/>
      </xdr:nvSpPr>
      <xdr:spPr>
        <a:xfrm rot="5400000">
          <a:off x="2322510" y="3122615"/>
          <a:ext cx="8188327" cy="2774949"/>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438150</xdr:colOff>
      <xdr:row>2</xdr:row>
      <xdr:rowOff>95250</xdr:rowOff>
    </xdr:from>
    <xdr:to>
      <xdr:col>11</xdr:col>
      <xdr:colOff>171450</xdr:colOff>
      <xdr:row>6</xdr:row>
      <xdr:rowOff>0</xdr:rowOff>
    </xdr:to>
    <xdr:sp macro="" textlink="">
      <xdr:nvSpPr>
        <xdr:cNvPr id="4" name="TextBox 3">
          <a:extLst>
            <a:ext uri="{FF2B5EF4-FFF2-40B4-BE49-F238E27FC236}">
              <a16:creationId xmlns:a16="http://schemas.microsoft.com/office/drawing/2014/main" id="{9ACEE29D-C2B9-45FA-BC5A-111F5524B584}"/>
            </a:ext>
          </a:extLst>
        </xdr:cNvPr>
        <xdr:cNvSpPr txBox="1"/>
      </xdr:nvSpPr>
      <xdr:spPr>
        <a:xfrm>
          <a:off x="5238750" y="514350"/>
          <a:ext cx="24765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tx1"/>
              </a:solidFill>
              <a:latin typeface="Segoe UI Black" panose="020B0A02040204020203" pitchFamily="34" charset="0"/>
              <a:ea typeface="Segoe UI Black" panose="020B0A02040204020203" pitchFamily="34" charset="0"/>
            </a:rPr>
            <a:t>blink</a:t>
          </a:r>
          <a:r>
            <a:rPr lang="en-IN" sz="4400">
              <a:solidFill>
                <a:srgbClr val="00B050"/>
              </a:solidFill>
              <a:latin typeface="Segoe UI Black" panose="020B0A02040204020203" pitchFamily="34" charset="0"/>
              <a:ea typeface="Segoe UI Black" panose="020B0A02040204020203" pitchFamily="34" charset="0"/>
            </a:rPr>
            <a:t>it</a:t>
          </a: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636100</xdr:colOff>
      <xdr:row>6</xdr:row>
      <xdr:rowOff>12700</xdr:rowOff>
    </xdr:from>
    <xdr:to>
      <xdr:col>11</xdr:col>
      <xdr:colOff>26500</xdr:colOff>
      <xdr:row>7</xdr:row>
      <xdr:rowOff>139700</xdr:rowOff>
    </xdr:to>
    <xdr:sp macro="" textlink="">
      <xdr:nvSpPr>
        <xdr:cNvPr id="5" name="TextBox 4">
          <a:extLst>
            <a:ext uri="{FF2B5EF4-FFF2-40B4-BE49-F238E27FC236}">
              <a16:creationId xmlns:a16="http://schemas.microsoft.com/office/drawing/2014/main" id="{AD3214DD-9A0F-4CCB-BEA1-E169DFEC5061}"/>
            </a:ext>
          </a:extLst>
        </xdr:cNvPr>
        <xdr:cNvSpPr txBox="1"/>
      </xdr:nvSpPr>
      <xdr:spPr>
        <a:xfrm>
          <a:off x="5436700" y="1270000"/>
          <a:ext cx="21336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xdr:from>
      <xdr:col>11</xdr:col>
      <xdr:colOff>460376</xdr:colOff>
      <xdr:row>2</xdr:row>
      <xdr:rowOff>76083</xdr:rowOff>
    </xdr:from>
    <xdr:to>
      <xdr:col>22</xdr:col>
      <xdr:colOff>158751</xdr:colOff>
      <xdr:row>12</xdr:row>
      <xdr:rowOff>95251</xdr:rowOff>
    </xdr:to>
    <xdr:grpSp>
      <xdr:nvGrpSpPr>
        <xdr:cNvPr id="30" name="Group 29">
          <a:extLst>
            <a:ext uri="{FF2B5EF4-FFF2-40B4-BE49-F238E27FC236}">
              <a16:creationId xmlns:a16="http://schemas.microsoft.com/office/drawing/2014/main" id="{92AC57AC-E383-466F-A090-BCE3E28F75DA}"/>
            </a:ext>
          </a:extLst>
        </xdr:cNvPr>
        <xdr:cNvGrpSpPr/>
      </xdr:nvGrpSpPr>
      <xdr:grpSpPr>
        <a:xfrm>
          <a:off x="7864476" y="482483"/>
          <a:ext cx="7102475" cy="2051168"/>
          <a:chOff x="7743823" y="660282"/>
          <a:chExt cx="6591914" cy="2830800"/>
        </a:xfrm>
      </xdr:grpSpPr>
      <xdr:sp macro="" textlink="">
        <xdr:nvSpPr>
          <xdr:cNvPr id="6" name="Rectangle: Rounded Corners 5">
            <a:extLst>
              <a:ext uri="{FF2B5EF4-FFF2-40B4-BE49-F238E27FC236}">
                <a16:creationId xmlns:a16="http://schemas.microsoft.com/office/drawing/2014/main" id="{2049FFAA-CFF8-46CC-9E84-8A111FF7625F}"/>
              </a:ext>
            </a:extLst>
          </xdr:cNvPr>
          <xdr:cNvSpPr/>
        </xdr:nvSpPr>
        <xdr:spPr>
          <a:xfrm>
            <a:off x="7743823" y="661107"/>
            <a:ext cx="3189600" cy="1276350"/>
          </a:xfrm>
          <a:prstGeom prst="roundRect">
            <a:avLst/>
          </a:prstGeom>
          <a:gradFill>
            <a:gsLst>
              <a:gs pos="0">
                <a:srgbClr val="FFD200">
                  <a:alpha val="60000"/>
                </a:srgbClr>
              </a:gs>
              <a:gs pos="49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F2029CA-994E-4A98-8D75-2C99C80A1F1A}"/>
              </a:ext>
            </a:extLst>
          </xdr:cNvPr>
          <xdr:cNvSpPr/>
        </xdr:nvSpPr>
        <xdr:spPr>
          <a:xfrm>
            <a:off x="11146749" y="660282"/>
            <a:ext cx="3188988"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665D508-0D55-47F7-9CEE-8BCAA7EA5EC7}"/>
              </a:ext>
            </a:extLst>
          </xdr:cNvPr>
          <xdr:cNvSpPr/>
        </xdr:nvSpPr>
        <xdr:spPr>
          <a:xfrm>
            <a:off x="7743823"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87E3A248-FE26-4EAA-8875-E32D9A77EBB7}"/>
              </a:ext>
            </a:extLst>
          </xdr:cNvPr>
          <xdr:cNvSpPr/>
        </xdr:nvSpPr>
        <xdr:spPr>
          <a:xfrm>
            <a:off x="11146137" y="2213082"/>
            <a:ext cx="3189600" cy="12780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285750</xdr:colOff>
      <xdr:row>2</xdr:row>
      <xdr:rowOff>53181</xdr:rowOff>
    </xdr:from>
    <xdr:to>
      <xdr:col>13</xdr:col>
      <xdr:colOff>571500</xdr:colOff>
      <xdr:row>4</xdr:row>
      <xdr:rowOff>148431</xdr:rowOff>
    </xdr:to>
    <xdr:sp macro="" textlink="'Sheets Design'!A8">
      <xdr:nvSpPr>
        <xdr:cNvPr id="11" name="TextBox 10">
          <a:extLst>
            <a:ext uri="{FF2B5EF4-FFF2-40B4-BE49-F238E27FC236}">
              <a16:creationId xmlns:a16="http://schemas.microsoft.com/office/drawing/2014/main" id="{222DE9FE-640F-48F7-AB5A-DE86EC22C691}"/>
            </a:ext>
          </a:extLst>
        </xdr:cNvPr>
        <xdr:cNvSpPr txBox="1"/>
      </xdr:nvSpPr>
      <xdr:spPr>
        <a:xfrm>
          <a:off x="7794625" y="465931"/>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E968B-8E4A-4945-9CAF-5A5EC6D57C86}"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algn="ctr"/>
            <a:t>$0.21M</a:t>
          </a:fld>
          <a:endParaRPr lang="en-IN" sz="2000">
            <a:latin typeface="Franklin Gothic Demi" panose="020B0703020102020204" pitchFamily="34" charset="0"/>
            <a:ea typeface="Segoe UI Black" panose="020B0A02040204020203" pitchFamily="34" charset="0"/>
          </a:endParaRPr>
        </a:p>
      </xdr:txBody>
    </xdr:sp>
    <xdr:clientData/>
  </xdr:twoCellAnchor>
  <xdr:twoCellAnchor editAs="oneCell">
    <xdr:from>
      <xdr:col>7</xdr:col>
      <xdr:colOff>387350</xdr:colOff>
      <xdr:row>11</xdr:row>
      <xdr:rowOff>180975</xdr:rowOff>
    </xdr:from>
    <xdr:to>
      <xdr:col>11</xdr:col>
      <xdr:colOff>165100</xdr:colOff>
      <xdr:row>18</xdr:row>
      <xdr:rowOff>155575</xdr:rowOff>
    </xdr:to>
    <mc:AlternateContent xmlns:mc="http://schemas.openxmlformats.org/markup-compatibility/2006" xmlns:a14="http://schemas.microsoft.com/office/drawing/2010/main">
      <mc:Choice Requires="a14">
        <xdr:graphicFrame macro="">
          <xdr:nvGraphicFramePr>
            <xdr:cNvPr id="12" name="Outlet Size">
              <a:extLst>
                <a:ext uri="{FF2B5EF4-FFF2-40B4-BE49-F238E27FC236}">
                  <a16:creationId xmlns:a16="http://schemas.microsoft.com/office/drawing/2014/main" id="{5D4AA4AE-61BD-423E-A412-EFB4305FAD3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65725" y="2451100"/>
              <a:ext cx="2508250"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469900</xdr:colOff>
      <xdr:row>5</xdr:row>
      <xdr:rowOff>0</xdr:rowOff>
    </xdr:from>
    <xdr:to>
      <xdr:col>14</xdr:col>
      <xdr:colOff>165100</xdr:colOff>
      <xdr:row>6</xdr:row>
      <xdr:rowOff>168275</xdr:rowOff>
    </xdr:to>
    <xdr:sp macro="" textlink="">
      <xdr:nvSpPr>
        <xdr:cNvPr id="13" name="TextBox 12">
          <a:extLst>
            <a:ext uri="{FF2B5EF4-FFF2-40B4-BE49-F238E27FC236}">
              <a16:creationId xmlns:a16="http://schemas.microsoft.com/office/drawing/2014/main" id="{C170C41A-C31F-4A8D-9ECF-BEFE7BBF6822}"/>
            </a:ext>
          </a:extLst>
        </xdr:cNvPr>
        <xdr:cNvSpPr txBox="1"/>
      </xdr:nvSpPr>
      <xdr:spPr>
        <a:xfrm>
          <a:off x="7978775" y="103187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TOTAL</a:t>
          </a:r>
          <a:r>
            <a:rPr lang="en-IN" sz="2000" b="0" baseline="0">
              <a:latin typeface="Franklin Gothic Demi" panose="020B0703020102020204" pitchFamily="34" charset="0"/>
            </a:rPr>
            <a:t> SALES</a:t>
          </a:r>
          <a:endParaRPr lang="en-IN" sz="2000" b="0">
            <a:latin typeface="Franklin Gothic Demi" panose="020B0703020102020204" pitchFamily="34" charset="0"/>
          </a:endParaRPr>
        </a:p>
      </xdr:txBody>
    </xdr:sp>
    <xdr:clientData/>
  </xdr:twoCellAnchor>
  <xdr:twoCellAnchor>
    <xdr:from>
      <xdr:col>16</xdr:col>
      <xdr:colOff>666750</xdr:colOff>
      <xdr:row>2</xdr:row>
      <xdr:rowOff>50006</xdr:rowOff>
    </xdr:from>
    <xdr:to>
      <xdr:col>18</xdr:col>
      <xdr:colOff>339725</xdr:colOff>
      <xdr:row>4</xdr:row>
      <xdr:rowOff>145256</xdr:rowOff>
    </xdr:to>
    <xdr:sp macro="" textlink="'Sheets Design'!B8">
      <xdr:nvSpPr>
        <xdr:cNvPr id="14" name="TextBox 13">
          <a:extLst>
            <a:ext uri="{FF2B5EF4-FFF2-40B4-BE49-F238E27FC236}">
              <a16:creationId xmlns:a16="http://schemas.microsoft.com/office/drawing/2014/main" id="{D39F1C77-A8BB-4A4E-8B50-2FE4AE6E66FE}"/>
            </a:ext>
          </a:extLst>
        </xdr:cNvPr>
        <xdr:cNvSpPr txBox="1"/>
      </xdr:nvSpPr>
      <xdr:spPr>
        <a:xfrm>
          <a:off x="11588750" y="462756"/>
          <a:ext cx="10382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731C08-D3A3-4550-A39A-7CEE02C651E0}"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$141</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63500</xdr:colOff>
      <xdr:row>4</xdr:row>
      <xdr:rowOff>190500</xdr:rowOff>
    </xdr:from>
    <xdr:to>
      <xdr:col>19</xdr:col>
      <xdr:colOff>273050</xdr:colOff>
      <xdr:row>6</xdr:row>
      <xdr:rowOff>177800</xdr:rowOff>
    </xdr:to>
    <xdr:sp macro="" textlink="">
      <xdr:nvSpPr>
        <xdr:cNvPr id="17" name="TextBox 16">
          <a:extLst>
            <a:ext uri="{FF2B5EF4-FFF2-40B4-BE49-F238E27FC236}">
              <a16:creationId xmlns:a16="http://schemas.microsoft.com/office/drawing/2014/main" id="{838C0E65-58C6-47D2-A28A-37EF9284031B}"/>
            </a:ext>
          </a:extLst>
        </xdr:cNvPr>
        <xdr:cNvSpPr txBox="1"/>
      </xdr:nvSpPr>
      <xdr:spPr>
        <a:xfrm>
          <a:off x="11668125" y="1016000"/>
          <a:ext cx="15748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latin typeface="Franklin Gothic Demi" panose="020B0703020102020204" pitchFamily="34" charset="0"/>
            </a:rPr>
            <a:t>AVG</a:t>
          </a:r>
          <a:r>
            <a:rPr lang="en-IN" sz="2400" b="0" baseline="0">
              <a:latin typeface="Franklin Gothic Demi" panose="020B0703020102020204" pitchFamily="34" charset="0"/>
            </a:rPr>
            <a:t> </a:t>
          </a:r>
          <a:r>
            <a:rPr lang="en-IN" sz="2000" b="0" baseline="0">
              <a:latin typeface="Franklin Gothic Demi" panose="020B0703020102020204" pitchFamily="34" charset="0"/>
            </a:rPr>
            <a:t>SALES</a:t>
          </a:r>
          <a:endParaRPr lang="en-IN" sz="2400" b="0">
            <a:latin typeface="Franklin Gothic Demi" panose="020B0703020102020204" pitchFamily="34" charset="0"/>
          </a:endParaRPr>
        </a:p>
      </xdr:txBody>
    </xdr:sp>
    <xdr:clientData/>
  </xdr:twoCellAnchor>
  <xdr:twoCellAnchor>
    <xdr:from>
      <xdr:col>11</xdr:col>
      <xdr:colOff>187325</xdr:colOff>
      <xdr:row>7</xdr:row>
      <xdr:rowOff>123825</xdr:rowOff>
    </xdr:from>
    <xdr:to>
      <xdr:col>13</xdr:col>
      <xdr:colOff>473075</xdr:colOff>
      <xdr:row>10</xdr:row>
      <xdr:rowOff>12700</xdr:rowOff>
    </xdr:to>
    <xdr:sp macro="" textlink="'Sheets Design'!C8">
      <xdr:nvSpPr>
        <xdr:cNvPr id="18" name="TextBox 17">
          <a:extLst>
            <a:ext uri="{FF2B5EF4-FFF2-40B4-BE49-F238E27FC236}">
              <a16:creationId xmlns:a16="http://schemas.microsoft.com/office/drawing/2014/main" id="{3529A246-E9DB-4ECC-8C09-C5BA183C831C}"/>
            </a:ext>
          </a:extLst>
        </xdr:cNvPr>
        <xdr:cNvSpPr txBox="1"/>
      </xdr:nvSpPr>
      <xdr:spPr>
        <a:xfrm>
          <a:off x="7696200" y="1568450"/>
          <a:ext cx="16510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C22256-15DB-4DD5-B200-88B0EBB40641}"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1458</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11</xdr:col>
      <xdr:colOff>431800</xdr:colOff>
      <xdr:row>10</xdr:row>
      <xdr:rowOff>92075</xdr:rowOff>
    </xdr:from>
    <xdr:to>
      <xdr:col>14</xdr:col>
      <xdr:colOff>127000</xdr:colOff>
      <xdr:row>12</xdr:row>
      <xdr:rowOff>53975</xdr:rowOff>
    </xdr:to>
    <xdr:sp macro="" textlink="">
      <xdr:nvSpPr>
        <xdr:cNvPr id="20" name="TextBox 19">
          <a:extLst>
            <a:ext uri="{FF2B5EF4-FFF2-40B4-BE49-F238E27FC236}">
              <a16:creationId xmlns:a16="http://schemas.microsoft.com/office/drawing/2014/main" id="{8997ACC3-8173-431A-A1CA-ECCFF653A2C5}"/>
            </a:ext>
          </a:extLst>
        </xdr:cNvPr>
        <xdr:cNvSpPr txBox="1"/>
      </xdr:nvSpPr>
      <xdr:spPr>
        <a:xfrm>
          <a:off x="7940675" y="2155825"/>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NO</a:t>
          </a:r>
          <a:r>
            <a:rPr lang="en-IN" sz="1800" b="0" baseline="0">
              <a:latin typeface="Franklin Gothic Demi" panose="020B0703020102020204" pitchFamily="34" charset="0"/>
            </a:rPr>
            <a:t> </a:t>
          </a:r>
          <a:r>
            <a:rPr lang="en-IN" sz="1600" b="0" baseline="0">
              <a:latin typeface="Franklin Gothic Demi" panose="020B0703020102020204" pitchFamily="34" charset="0"/>
            </a:rPr>
            <a:t>OF</a:t>
          </a:r>
          <a:r>
            <a:rPr lang="en-IN" sz="1800" b="0" baseline="0">
              <a:latin typeface="Franklin Gothic Demi" panose="020B0703020102020204" pitchFamily="34" charset="0"/>
            </a:rPr>
            <a:t> </a:t>
          </a:r>
          <a:r>
            <a:rPr lang="en-IN" sz="2000" b="0" baseline="0">
              <a:latin typeface="Franklin Gothic Demi" panose="020B0703020102020204" pitchFamily="34" charset="0"/>
            </a:rPr>
            <a:t>ITEMS</a:t>
          </a:r>
          <a:endParaRPr lang="en-IN" sz="1800" b="0">
            <a:latin typeface="Franklin Gothic Demi" panose="020B0703020102020204" pitchFamily="34" charset="0"/>
          </a:endParaRPr>
        </a:p>
      </xdr:txBody>
    </xdr:sp>
    <xdr:clientData/>
  </xdr:twoCellAnchor>
  <xdr:twoCellAnchor>
    <xdr:from>
      <xdr:col>16</xdr:col>
      <xdr:colOff>301625</xdr:colOff>
      <xdr:row>7</xdr:row>
      <xdr:rowOff>85725</xdr:rowOff>
    </xdr:from>
    <xdr:to>
      <xdr:col>18</xdr:col>
      <xdr:colOff>584200</xdr:colOff>
      <xdr:row>9</xdr:row>
      <xdr:rowOff>180975</xdr:rowOff>
    </xdr:to>
    <xdr:sp macro="" textlink="'Sheets Design'!D8">
      <xdr:nvSpPr>
        <xdr:cNvPr id="21" name="TextBox 20">
          <a:extLst>
            <a:ext uri="{FF2B5EF4-FFF2-40B4-BE49-F238E27FC236}">
              <a16:creationId xmlns:a16="http://schemas.microsoft.com/office/drawing/2014/main" id="{5BE28954-EEA6-4F2A-B22E-89C77D6604A5}"/>
            </a:ext>
          </a:extLst>
        </xdr:cNvPr>
        <xdr:cNvSpPr txBox="1"/>
      </xdr:nvSpPr>
      <xdr:spPr>
        <a:xfrm>
          <a:off x="11223625" y="1530350"/>
          <a:ext cx="1647825"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F218B7-38A3-49D4-B382-8583A074E4F5}" type="TxLink">
            <a:rPr lang="en-US" sz="2400" b="0" i="0" u="none" strike="noStrike">
              <a:solidFill>
                <a:srgbClr val="000000"/>
              </a:solidFill>
              <a:latin typeface="Franklin Gothic Demi" panose="020B0703020102020204" pitchFamily="34" charset="0"/>
              <a:ea typeface="Segoe UI Black" panose="020B0A02040204020203" pitchFamily="34" charset="0"/>
              <a:cs typeface="Calibri"/>
            </a:rPr>
            <a:pPr marL="0" indent="0" algn="ctr"/>
            <a:t>4.0</a:t>
          </a:fld>
          <a:endParaRPr lang="en-IN" sz="2400" b="0" i="0" u="none" strike="noStrike">
            <a:solidFill>
              <a:srgbClr val="000000"/>
            </a:solidFill>
            <a:latin typeface="Franklin Gothic Demi" panose="020B0703020102020204" pitchFamily="34" charset="0"/>
            <a:ea typeface="Segoe UI Black" panose="020B0A02040204020203" pitchFamily="34" charset="0"/>
            <a:cs typeface="Calibri"/>
          </a:endParaRPr>
        </a:p>
      </xdr:txBody>
    </xdr:sp>
    <xdr:clientData/>
  </xdr:twoCellAnchor>
  <xdr:twoCellAnchor>
    <xdr:from>
      <xdr:col>17</xdr:col>
      <xdr:colOff>53975</xdr:colOff>
      <xdr:row>10</xdr:row>
      <xdr:rowOff>88900</xdr:rowOff>
    </xdr:from>
    <xdr:to>
      <xdr:col>19</xdr:col>
      <xdr:colOff>431800</xdr:colOff>
      <xdr:row>12</xdr:row>
      <xdr:rowOff>50800</xdr:rowOff>
    </xdr:to>
    <xdr:sp macro="" textlink="">
      <xdr:nvSpPr>
        <xdr:cNvPr id="23" name="TextBox 22">
          <a:extLst>
            <a:ext uri="{FF2B5EF4-FFF2-40B4-BE49-F238E27FC236}">
              <a16:creationId xmlns:a16="http://schemas.microsoft.com/office/drawing/2014/main" id="{83B0DF93-EB2E-417E-9DB5-726436C6AF29}"/>
            </a:ext>
          </a:extLst>
        </xdr:cNvPr>
        <xdr:cNvSpPr txBox="1"/>
      </xdr:nvSpPr>
      <xdr:spPr>
        <a:xfrm>
          <a:off x="11658600" y="2152650"/>
          <a:ext cx="1743075"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atin typeface="Franklin Gothic Demi" panose="020B0703020102020204" pitchFamily="34" charset="0"/>
            </a:rPr>
            <a:t>AVG</a:t>
          </a:r>
          <a:r>
            <a:rPr lang="en-IN" sz="1800" b="0" baseline="0">
              <a:latin typeface="Franklin Gothic Demi" panose="020B0703020102020204" pitchFamily="34" charset="0"/>
            </a:rPr>
            <a:t> </a:t>
          </a:r>
          <a:r>
            <a:rPr lang="en-IN" sz="2000" b="0" baseline="0">
              <a:latin typeface="Franklin Gothic Demi" panose="020B0703020102020204" pitchFamily="34" charset="0"/>
            </a:rPr>
            <a:t>RATING</a:t>
          </a:r>
          <a:endParaRPr lang="en-IN" sz="1800" b="0">
            <a:latin typeface="Franklin Gothic Demi" panose="020B0703020102020204" pitchFamily="34" charset="0"/>
          </a:endParaRPr>
        </a:p>
      </xdr:txBody>
    </xdr:sp>
    <xdr:clientData/>
  </xdr:twoCellAnchor>
  <xdr:twoCellAnchor editAs="oneCell">
    <xdr:from>
      <xdr:col>21</xdr:col>
      <xdr:colOff>482601</xdr:colOff>
      <xdr:row>2</xdr:row>
      <xdr:rowOff>193675</xdr:rowOff>
    </xdr:from>
    <xdr:to>
      <xdr:col>22</xdr:col>
      <xdr:colOff>66676</xdr:colOff>
      <xdr:row>4</xdr:row>
      <xdr:rowOff>56952</xdr:rowOff>
    </xdr:to>
    <xdr:pic>
      <xdr:nvPicPr>
        <xdr:cNvPr id="25" name="Picture 24">
          <a:extLst>
            <a:ext uri="{FF2B5EF4-FFF2-40B4-BE49-F238E27FC236}">
              <a16:creationId xmlns:a16="http://schemas.microsoft.com/office/drawing/2014/main" id="{3472412B-3359-4D18-921D-6E173467E7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4817726" y="606425"/>
          <a:ext cx="266700" cy="276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115532</xdr:colOff>
      <xdr:row>8</xdr:row>
      <xdr:rowOff>57150</xdr:rowOff>
    </xdr:from>
    <xdr:to>
      <xdr:col>16</xdr:col>
      <xdr:colOff>406685</xdr:colOff>
      <xdr:row>9</xdr:row>
      <xdr:rowOff>152400</xdr:rowOff>
    </xdr:to>
    <xdr:pic>
      <xdr:nvPicPr>
        <xdr:cNvPr id="27" name="Picture 26">
          <a:extLst>
            <a:ext uri="{FF2B5EF4-FFF2-40B4-BE49-F238E27FC236}">
              <a16:creationId xmlns:a16="http://schemas.microsoft.com/office/drawing/2014/main" id="{C76B2620-F090-4C98-8BC5-2D7D5AE720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37532" y="1708150"/>
          <a:ext cx="291153" cy="30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152400</xdr:colOff>
      <xdr:row>2</xdr:row>
      <xdr:rowOff>152400</xdr:rowOff>
    </xdr:from>
    <xdr:to>
      <xdr:col>16</xdr:col>
      <xdr:colOff>476533</xdr:colOff>
      <xdr:row>4</xdr:row>
      <xdr:rowOff>75802</xdr:rowOff>
    </xdr:to>
    <xdr:pic>
      <xdr:nvPicPr>
        <xdr:cNvPr id="28" name="Picture 27">
          <a:extLst>
            <a:ext uri="{FF2B5EF4-FFF2-40B4-BE49-F238E27FC236}">
              <a16:creationId xmlns:a16="http://schemas.microsoft.com/office/drawing/2014/main" id="{BD6154A4-CB7B-4D4E-9B1F-49AB81321F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074400" y="565150"/>
          <a:ext cx="324133" cy="336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457200</xdr:colOff>
      <xdr:row>8</xdr:row>
      <xdr:rowOff>47625</xdr:rowOff>
    </xdr:from>
    <xdr:to>
      <xdr:col>22</xdr:col>
      <xdr:colOff>60609</xdr:colOff>
      <xdr:row>9</xdr:row>
      <xdr:rowOff>137517</xdr:rowOff>
    </xdr:to>
    <xdr:pic>
      <xdr:nvPicPr>
        <xdr:cNvPr id="29" name="Picture 28">
          <a:extLst>
            <a:ext uri="{FF2B5EF4-FFF2-40B4-BE49-F238E27FC236}">
              <a16:creationId xmlns:a16="http://schemas.microsoft.com/office/drawing/2014/main" id="{56B78B91-1390-4312-B2F5-ED46E3C592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792325" y="1698625"/>
          <a:ext cx="286034" cy="296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523874</xdr:colOff>
      <xdr:row>13</xdr:row>
      <xdr:rowOff>88900</xdr:rowOff>
    </xdr:from>
    <xdr:to>
      <xdr:col>14</xdr:col>
      <xdr:colOff>28574</xdr:colOff>
      <xdr:row>14</xdr:row>
      <xdr:rowOff>190500</xdr:rowOff>
    </xdr:to>
    <xdr:sp macro="" textlink="">
      <xdr:nvSpPr>
        <xdr:cNvPr id="34" name="TextBox 33">
          <a:extLst>
            <a:ext uri="{FF2B5EF4-FFF2-40B4-BE49-F238E27FC236}">
              <a16:creationId xmlns:a16="http://schemas.microsoft.com/office/drawing/2014/main" id="{64D796EC-75A9-45F8-A12E-F7EBE2B2DA3C}"/>
            </a:ext>
          </a:extLst>
        </xdr:cNvPr>
        <xdr:cNvSpPr txBox="1"/>
      </xdr:nvSpPr>
      <xdr:spPr>
        <a:xfrm>
          <a:off x="8032749" y="2771775"/>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CONTENT</a:t>
          </a:r>
          <a:endParaRPr lang="en-IN" sz="1600" b="0">
            <a:latin typeface="Franklin Gothic Demi" panose="020B0703020102020204" pitchFamily="34" charset="0"/>
          </a:endParaRPr>
        </a:p>
      </xdr:txBody>
    </xdr:sp>
    <xdr:clientData/>
  </xdr:twoCellAnchor>
  <xdr:twoCellAnchor>
    <xdr:from>
      <xdr:col>16</xdr:col>
      <xdr:colOff>642938</xdr:colOff>
      <xdr:row>12</xdr:row>
      <xdr:rowOff>190500</xdr:rowOff>
    </xdr:from>
    <xdr:to>
      <xdr:col>16</xdr:col>
      <xdr:colOff>642938</xdr:colOff>
      <xdr:row>41</xdr:row>
      <xdr:rowOff>0</xdr:rowOff>
    </xdr:to>
    <xdr:cxnSp macro="">
      <xdr:nvCxnSpPr>
        <xdr:cNvPr id="36" name="Straight Connector 35">
          <a:extLst>
            <a:ext uri="{FF2B5EF4-FFF2-40B4-BE49-F238E27FC236}">
              <a16:creationId xmlns:a16="http://schemas.microsoft.com/office/drawing/2014/main" id="{C44802D7-BA7C-406F-B419-4CCAD56543A5}"/>
            </a:ext>
          </a:extLst>
        </xdr:cNvPr>
        <xdr:cNvCxnSpPr>
          <a:stCxn id="31" idx="0"/>
          <a:endCxn id="31" idx="2"/>
        </xdr:cNvCxnSpPr>
      </xdr:nvCxnSpPr>
      <xdr:spPr>
        <a:xfrm>
          <a:off x="11564938" y="2667000"/>
          <a:ext cx="0" cy="579437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458789</xdr:colOff>
      <xdr:row>25</xdr:row>
      <xdr:rowOff>30165</xdr:rowOff>
    </xdr:from>
    <xdr:to>
      <xdr:col>16</xdr:col>
      <xdr:colOff>635000</xdr:colOff>
      <xdr:row>25</xdr:row>
      <xdr:rowOff>47625</xdr:rowOff>
    </xdr:to>
    <xdr:cxnSp macro="">
      <xdr:nvCxnSpPr>
        <xdr:cNvPr id="37" name="Straight Connector 36">
          <a:extLst>
            <a:ext uri="{FF2B5EF4-FFF2-40B4-BE49-F238E27FC236}">
              <a16:creationId xmlns:a16="http://schemas.microsoft.com/office/drawing/2014/main" id="{1AF5382C-0FFF-44DF-B194-019863B0496D}"/>
            </a:ext>
          </a:extLst>
        </xdr:cNvPr>
        <xdr:cNvCxnSpPr/>
      </xdr:nvCxnSpPr>
      <xdr:spPr>
        <a:xfrm flipH="1" flipV="1">
          <a:off x="7967664" y="5189540"/>
          <a:ext cx="3589336" cy="1746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542925</xdr:colOff>
      <xdr:row>27</xdr:row>
      <xdr:rowOff>95250</xdr:rowOff>
    </xdr:from>
    <xdr:to>
      <xdr:col>16</xdr:col>
      <xdr:colOff>650875</xdr:colOff>
      <xdr:row>41</xdr:row>
      <xdr:rowOff>31750</xdr:rowOff>
    </xdr:to>
    <xdr:graphicFrame macro="">
      <xdr:nvGraphicFramePr>
        <xdr:cNvPr id="33" name="Chart 32">
          <a:extLst>
            <a:ext uri="{FF2B5EF4-FFF2-40B4-BE49-F238E27FC236}">
              <a16:creationId xmlns:a16="http://schemas.microsoft.com/office/drawing/2014/main" id="{0A9980E1-47D1-4844-B10A-97D68B4F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349250</xdr:colOff>
      <xdr:row>25</xdr:row>
      <xdr:rowOff>88900</xdr:rowOff>
    </xdr:from>
    <xdr:to>
      <xdr:col>14</xdr:col>
      <xdr:colOff>47625</xdr:colOff>
      <xdr:row>27</xdr:row>
      <xdr:rowOff>53975</xdr:rowOff>
    </xdr:to>
    <xdr:sp macro="" textlink="">
      <xdr:nvSpPr>
        <xdr:cNvPr id="35" name="TextBox 34">
          <a:extLst>
            <a:ext uri="{FF2B5EF4-FFF2-40B4-BE49-F238E27FC236}">
              <a16:creationId xmlns:a16="http://schemas.microsoft.com/office/drawing/2014/main" id="{ED7D53F7-9201-459D-9F14-0D3C27CF821C}"/>
            </a:ext>
          </a:extLst>
        </xdr:cNvPr>
        <xdr:cNvSpPr txBox="1"/>
      </xdr:nvSpPr>
      <xdr:spPr>
        <a:xfrm>
          <a:off x="7858125" y="5248275"/>
          <a:ext cx="1746250" cy="37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latin typeface="Franklin Gothic Demi" panose="020B0703020102020204" pitchFamily="34" charset="0"/>
            </a:rPr>
            <a:t>FAT</a:t>
          </a:r>
          <a:r>
            <a:rPr lang="en-IN" sz="1600" b="0" baseline="0">
              <a:latin typeface="Franklin Gothic Demi" panose="020B0703020102020204" pitchFamily="34" charset="0"/>
            </a:rPr>
            <a:t> BY OUTLET</a:t>
          </a:r>
          <a:endParaRPr lang="en-IN" sz="1600" b="0">
            <a:latin typeface="Franklin Gothic Demi" panose="020B0703020102020204" pitchFamily="34" charset="0"/>
          </a:endParaRPr>
        </a:p>
      </xdr:txBody>
    </xdr:sp>
    <xdr:clientData/>
  </xdr:twoCellAnchor>
  <xdr:twoCellAnchor>
    <xdr:from>
      <xdr:col>11</xdr:col>
      <xdr:colOff>539749</xdr:colOff>
      <xdr:row>15</xdr:row>
      <xdr:rowOff>15875</xdr:rowOff>
    </xdr:from>
    <xdr:to>
      <xdr:col>16</xdr:col>
      <xdr:colOff>587376</xdr:colOff>
      <xdr:row>25</xdr:row>
      <xdr:rowOff>0</xdr:rowOff>
    </xdr:to>
    <xdr:graphicFrame macro="">
      <xdr:nvGraphicFramePr>
        <xdr:cNvPr id="44" name="Chart 43">
          <a:extLst>
            <a:ext uri="{FF2B5EF4-FFF2-40B4-BE49-F238E27FC236}">
              <a16:creationId xmlns:a16="http://schemas.microsoft.com/office/drawing/2014/main" id="{2E15FC73-91FA-413B-B969-E02880E18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95250</xdr:colOff>
      <xdr:row>14</xdr:row>
      <xdr:rowOff>79374</xdr:rowOff>
    </xdr:from>
    <xdr:to>
      <xdr:col>22</xdr:col>
      <xdr:colOff>158750</xdr:colOff>
      <xdr:row>40</xdr:row>
      <xdr:rowOff>158749</xdr:rowOff>
    </xdr:to>
    <xdr:graphicFrame macro="">
      <xdr:nvGraphicFramePr>
        <xdr:cNvPr id="55" name="Chart 54">
          <a:extLst>
            <a:ext uri="{FF2B5EF4-FFF2-40B4-BE49-F238E27FC236}">
              <a16:creationId xmlns:a16="http://schemas.microsoft.com/office/drawing/2014/main" id="{7135EE7D-6FAE-48A9-82CE-0497A1B8C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539749</xdr:colOff>
      <xdr:row>12</xdr:row>
      <xdr:rowOff>190500</xdr:rowOff>
    </xdr:from>
    <xdr:to>
      <xdr:col>19</xdr:col>
      <xdr:colOff>44449</xdr:colOff>
      <xdr:row>14</xdr:row>
      <xdr:rowOff>85725</xdr:rowOff>
    </xdr:to>
    <xdr:sp macro="" textlink="">
      <xdr:nvSpPr>
        <xdr:cNvPr id="56" name="TextBox 55">
          <a:extLst>
            <a:ext uri="{FF2B5EF4-FFF2-40B4-BE49-F238E27FC236}">
              <a16:creationId xmlns:a16="http://schemas.microsoft.com/office/drawing/2014/main" id="{2AEB6669-F2B7-4BFB-BB56-F1C21745EDDE}"/>
            </a:ext>
          </a:extLst>
        </xdr:cNvPr>
        <xdr:cNvSpPr txBox="1"/>
      </xdr:nvSpPr>
      <xdr:spPr>
        <a:xfrm>
          <a:off x="11461749" y="2667000"/>
          <a:ext cx="155257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ITEM TYPE</a:t>
          </a:r>
          <a:endParaRPr lang="en-IN" sz="1600" b="0">
            <a:latin typeface="Franklin Gothic Demi" panose="020B0703020102020204" pitchFamily="34" charset="0"/>
          </a:endParaRPr>
        </a:p>
      </xdr:txBody>
    </xdr:sp>
    <xdr:clientData/>
  </xdr:twoCellAnchor>
  <xdr:twoCellAnchor>
    <xdr:from>
      <xdr:col>22</xdr:col>
      <xdr:colOff>365125</xdr:colOff>
      <xdr:row>2</xdr:row>
      <xdr:rowOff>79375</xdr:rowOff>
    </xdr:from>
    <xdr:to>
      <xdr:col>33</xdr:col>
      <xdr:colOff>609600</xdr:colOff>
      <xdr:row>41</xdr:row>
      <xdr:rowOff>0</xdr:rowOff>
    </xdr:to>
    <xdr:sp macro="" textlink="">
      <xdr:nvSpPr>
        <xdr:cNvPr id="58" name="Rectangle: Rounded Corners 57">
          <a:extLst>
            <a:ext uri="{FF2B5EF4-FFF2-40B4-BE49-F238E27FC236}">
              <a16:creationId xmlns:a16="http://schemas.microsoft.com/office/drawing/2014/main" id="{ED5DA930-CCEB-4348-9124-73889B38A662}"/>
            </a:ext>
          </a:extLst>
        </xdr:cNvPr>
        <xdr:cNvSpPr/>
      </xdr:nvSpPr>
      <xdr:spPr>
        <a:xfrm>
          <a:off x="15452725" y="498475"/>
          <a:ext cx="7788275" cy="8093075"/>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22</xdr:col>
      <xdr:colOff>158750</xdr:colOff>
      <xdr:row>2</xdr:row>
      <xdr:rowOff>158750</xdr:rowOff>
    </xdr:from>
    <xdr:to>
      <xdr:col>26</xdr:col>
      <xdr:colOff>444500</xdr:colOff>
      <xdr:row>4</xdr:row>
      <xdr:rowOff>111125</xdr:rowOff>
    </xdr:to>
    <xdr:sp macro="" textlink="">
      <xdr:nvSpPr>
        <xdr:cNvPr id="61" name="TextBox 60">
          <a:extLst>
            <a:ext uri="{FF2B5EF4-FFF2-40B4-BE49-F238E27FC236}">
              <a16:creationId xmlns:a16="http://schemas.microsoft.com/office/drawing/2014/main" id="{82050E97-BB67-43F9-A8EE-C46A64BB05D0}"/>
            </a:ext>
          </a:extLst>
        </xdr:cNvPr>
        <xdr:cNvSpPr txBox="1"/>
      </xdr:nvSpPr>
      <xdr:spPr>
        <a:xfrm>
          <a:off x="15176500" y="571500"/>
          <a:ext cx="3016250"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ESTABLISHMENT</a:t>
          </a:r>
          <a:endParaRPr lang="en-IN" sz="1600" b="0">
            <a:latin typeface="Franklin Gothic Demi" panose="020B0703020102020204" pitchFamily="34" charset="0"/>
          </a:endParaRPr>
        </a:p>
      </xdr:txBody>
    </xdr:sp>
    <xdr:clientData/>
  </xdr:twoCellAnchor>
  <xdr:twoCellAnchor>
    <xdr:from>
      <xdr:col>22</xdr:col>
      <xdr:colOff>317500</xdr:colOff>
      <xdr:row>4</xdr:row>
      <xdr:rowOff>15875</xdr:rowOff>
    </xdr:from>
    <xdr:to>
      <xdr:col>33</xdr:col>
      <xdr:colOff>438150</xdr:colOff>
      <xdr:row>15</xdr:row>
      <xdr:rowOff>79375</xdr:rowOff>
    </xdr:to>
    <xdr:graphicFrame macro="">
      <xdr:nvGraphicFramePr>
        <xdr:cNvPr id="62" name="Chart 61">
          <a:extLst>
            <a:ext uri="{FF2B5EF4-FFF2-40B4-BE49-F238E27FC236}">
              <a16:creationId xmlns:a16="http://schemas.microsoft.com/office/drawing/2014/main" id="{4D7F5573-F950-4BCB-87C2-EAC835A34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428626</xdr:colOff>
      <xdr:row>15</xdr:row>
      <xdr:rowOff>133350</xdr:rowOff>
    </xdr:from>
    <xdr:to>
      <xdr:col>33</xdr:col>
      <xdr:colOff>590550</xdr:colOff>
      <xdr:row>15</xdr:row>
      <xdr:rowOff>142875</xdr:rowOff>
    </xdr:to>
    <xdr:cxnSp macro="">
      <xdr:nvCxnSpPr>
        <xdr:cNvPr id="63" name="Straight Connector 62">
          <a:extLst>
            <a:ext uri="{FF2B5EF4-FFF2-40B4-BE49-F238E27FC236}">
              <a16:creationId xmlns:a16="http://schemas.microsoft.com/office/drawing/2014/main" id="{C4255934-CE78-4B5F-B424-6C3A620C8971}"/>
            </a:ext>
          </a:extLst>
        </xdr:cNvPr>
        <xdr:cNvCxnSpPr/>
      </xdr:nvCxnSpPr>
      <xdr:spPr>
        <a:xfrm flipH="1">
          <a:off x="15516226" y="3276600"/>
          <a:ext cx="7705724" cy="95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349249</xdr:colOff>
      <xdr:row>16</xdr:row>
      <xdr:rowOff>0</xdr:rowOff>
    </xdr:from>
    <xdr:to>
      <xdr:col>24</xdr:col>
      <xdr:colOff>517524</xdr:colOff>
      <xdr:row>17</xdr:row>
      <xdr:rowOff>88900</xdr:rowOff>
    </xdr:to>
    <xdr:sp macro="" textlink="">
      <xdr:nvSpPr>
        <xdr:cNvPr id="67" name="TextBox 66">
          <a:extLst>
            <a:ext uri="{FF2B5EF4-FFF2-40B4-BE49-F238E27FC236}">
              <a16:creationId xmlns:a16="http://schemas.microsoft.com/office/drawing/2014/main" id="{0ADBB914-F559-4E00-89F6-53C853FAC0A7}"/>
            </a:ext>
          </a:extLst>
        </xdr:cNvPr>
        <xdr:cNvSpPr txBox="1"/>
      </xdr:nvSpPr>
      <xdr:spPr>
        <a:xfrm>
          <a:off x="15366999" y="3302000"/>
          <a:ext cx="1533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SIZE</a:t>
          </a:r>
          <a:endParaRPr lang="en-IN" sz="1600" b="0">
            <a:latin typeface="Franklin Gothic Demi" panose="020B0703020102020204" pitchFamily="34" charset="0"/>
          </a:endParaRPr>
        </a:p>
      </xdr:txBody>
    </xdr:sp>
    <xdr:clientData/>
  </xdr:twoCellAnchor>
  <xdr:twoCellAnchor>
    <xdr:from>
      <xdr:col>22</xdr:col>
      <xdr:colOff>396876</xdr:colOff>
      <xdr:row>27</xdr:row>
      <xdr:rowOff>152400</xdr:rowOff>
    </xdr:from>
    <xdr:to>
      <xdr:col>33</xdr:col>
      <xdr:colOff>666750</xdr:colOff>
      <xdr:row>27</xdr:row>
      <xdr:rowOff>190500</xdr:rowOff>
    </xdr:to>
    <xdr:cxnSp macro="">
      <xdr:nvCxnSpPr>
        <xdr:cNvPr id="75" name="Straight Connector 74">
          <a:extLst>
            <a:ext uri="{FF2B5EF4-FFF2-40B4-BE49-F238E27FC236}">
              <a16:creationId xmlns:a16="http://schemas.microsoft.com/office/drawing/2014/main" id="{9B1592AF-57C4-43BC-8C6A-DC4F794D06B4}"/>
            </a:ext>
          </a:extLst>
        </xdr:cNvPr>
        <xdr:cNvCxnSpPr/>
      </xdr:nvCxnSpPr>
      <xdr:spPr>
        <a:xfrm flipH="1">
          <a:off x="15484476" y="5810250"/>
          <a:ext cx="7813674" cy="381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593725</xdr:colOff>
      <xdr:row>15</xdr:row>
      <xdr:rowOff>142875</xdr:rowOff>
    </xdr:from>
    <xdr:to>
      <xdr:col>27</xdr:col>
      <xdr:colOff>593725</xdr:colOff>
      <xdr:row>27</xdr:row>
      <xdr:rowOff>190500</xdr:rowOff>
    </xdr:to>
    <xdr:cxnSp macro="">
      <xdr:nvCxnSpPr>
        <xdr:cNvPr id="76" name="Straight Connector 75">
          <a:extLst>
            <a:ext uri="{FF2B5EF4-FFF2-40B4-BE49-F238E27FC236}">
              <a16:creationId xmlns:a16="http://schemas.microsoft.com/office/drawing/2014/main" id="{D39CD8E5-E64B-4B2B-848C-833C7A94A58D}"/>
            </a:ext>
          </a:extLst>
        </xdr:cNvPr>
        <xdr:cNvCxnSpPr/>
      </xdr:nvCxnSpPr>
      <xdr:spPr>
        <a:xfrm>
          <a:off x="19110325" y="3286125"/>
          <a:ext cx="0" cy="256222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263525</xdr:colOff>
      <xdr:row>17</xdr:row>
      <xdr:rowOff>63500</xdr:rowOff>
    </xdr:from>
    <xdr:to>
      <xdr:col>33</xdr:col>
      <xdr:colOff>584200</xdr:colOff>
      <xdr:row>27</xdr:row>
      <xdr:rowOff>31750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41B2E803-5268-46F6-ABD6-81BA9DA4A6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039205" y="3431540"/>
              <a:ext cx="3673475" cy="1949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590549</xdr:colOff>
      <xdr:row>16</xdr:row>
      <xdr:rowOff>28575</xdr:rowOff>
    </xdr:from>
    <xdr:to>
      <xdr:col>31</xdr:col>
      <xdr:colOff>438150</xdr:colOff>
      <xdr:row>17</xdr:row>
      <xdr:rowOff>69850</xdr:rowOff>
    </xdr:to>
    <xdr:sp macro="" textlink="">
      <xdr:nvSpPr>
        <xdr:cNvPr id="82" name="TextBox 81">
          <a:extLst>
            <a:ext uri="{FF2B5EF4-FFF2-40B4-BE49-F238E27FC236}">
              <a16:creationId xmlns:a16="http://schemas.microsoft.com/office/drawing/2014/main" id="{CB94EBA3-9154-4A11-B0FE-945CA271AA66}"/>
            </a:ext>
          </a:extLst>
        </xdr:cNvPr>
        <xdr:cNvSpPr txBox="1"/>
      </xdr:nvSpPr>
      <xdr:spPr>
        <a:xfrm>
          <a:off x="19107149" y="3381375"/>
          <a:ext cx="2590801"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LOCATION</a:t>
          </a:r>
          <a:endParaRPr lang="en-IN" sz="1600" b="0">
            <a:latin typeface="Franklin Gothic Demi" panose="020B0703020102020204" pitchFamily="34" charset="0"/>
          </a:endParaRPr>
        </a:p>
      </xdr:txBody>
    </xdr:sp>
    <xdr:clientData/>
  </xdr:twoCellAnchor>
  <xdr:twoCellAnchor>
    <xdr:from>
      <xdr:col>22</xdr:col>
      <xdr:colOff>466724</xdr:colOff>
      <xdr:row>29</xdr:row>
      <xdr:rowOff>196849</xdr:rowOff>
    </xdr:from>
    <xdr:to>
      <xdr:col>27</xdr:col>
      <xdr:colOff>317500</xdr:colOff>
      <xdr:row>38</xdr:row>
      <xdr:rowOff>204422</xdr:rowOff>
    </xdr:to>
    <xdr:graphicFrame macro="">
      <xdr:nvGraphicFramePr>
        <xdr:cNvPr id="83" name="Chart 82">
          <a:extLst>
            <a:ext uri="{FF2B5EF4-FFF2-40B4-BE49-F238E27FC236}">
              <a16:creationId xmlns:a16="http://schemas.microsoft.com/office/drawing/2014/main" id="{3D6F159E-0CBC-47F9-9BEB-C3E140750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301624</xdr:colOff>
      <xdr:row>28</xdr:row>
      <xdr:rowOff>63499</xdr:rowOff>
    </xdr:from>
    <xdr:to>
      <xdr:col>25</xdr:col>
      <xdr:colOff>34924</xdr:colOff>
      <xdr:row>30</xdr:row>
      <xdr:rowOff>15874</xdr:rowOff>
    </xdr:to>
    <xdr:sp macro="" textlink="">
      <xdr:nvSpPr>
        <xdr:cNvPr id="84" name="TextBox 83">
          <a:extLst>
            <a:ext uri="{FF2B5EF4-FFF2-40B4-BE49-F238E27FC236}">
              <a16:creationId xmlns:a16="http://schemas.microsoft.com/office/drawing/2014/main" id="{A0F2245F-FB4D-4609-B6EA-8D81A1AE127C}"/>
            </a:ext>
          </a:extLst>
        </xdr:cNvPr>
        <xdr:cNvSpPr txBox="1"/>
      </xdr:nvSpPr>
      <xdr:spPr>
        <a:xfrm>
          <a:off x="15319374" y="5841999"/>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OUTLET  TYPE</a:t>
          </a:r>
          <a:endParaRPr lang="en-IN" sz="1600" b="0">
            <a:latin typeface="Franklin Gothic Demi" panose="020B0703020102020204" pitchFamily="34" charset="0"/>
          </a:endParaRPr>
        </a:p>
      </xdr:txBody>
    </xdr:sp>
    <xdr:clientData/>
  </xdr:twoCellAnchor>
  <xdr:twoCellAnchor>
    <xdr:from>
      <xdr:col>27</xdr:col>
      <xdr:colOff>333375</xdr:colOff>
      <xdr:row>29</xdr:row>
      <xdr:rowOff>111124</xdr:rowOff>
    </xdr:from>
    <xdr:to>
      <xdr:col>30</xdr:col>
      <xdr:colOff>635000</xdr:colOff>
      <xdr:row>38</xdr:row>
      <xdr:rowOff>79374</xdr:rowOff>
    </xdr:to>
    <xdr:graphicFrame macro="">
      <xdr:nvGraphicFramePr>
        <xdr:cNvPr id="88" name="Chart 87">
          <a:extLst>
            <a:ext uri="{FF2B5EF4-FFF2-40B4-BE49-F238E27FC236}">
              <a16:creationId xmlns:a16="http://schemas.microsoft.com/office/drawing/2014/main" id="{B1698131-09BA-470D-8458-9CFC97FCF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434975</xdr:colOff>
      <xdr:row>38</xdr:row>
      <xdr:rowOff>165100</xdr:rowOff>
    </xdr:from>
    <xdr:to>
      <xdr:col>26</xdr:col>
      <xdr:colOff>168275</xdr:colOff>
      <xdr:row>40</xdr:row>
      <xdr:rowOff>117475</xdr:rowOff>
    </xdr:to>
    <xdr:sp macro="" textlink="">
      <xdr:nvSpPr>
        <xdr:cNvPr id="89" name="TextBox 88">
          <a:extLst>
            <a:ext uri="{FF2B5EF4-FFF2-40B4-BE49-F238E27FC236}">
              <a16:creationId xmlns:a16="http://schemas.microsoft.com/office/drawing/2014/main" id="{93FEA025-D670-4649-B59B-FA01F002F50A}"/>
            </a:ext>
          </a:extLst>
        </xdr:cNvPr>
        <xdr:cNvSpPr txBox="1"/>
      </xdr:nvSpPr>
      <xdr:spPr>
        <a:xfrm>
          <a:off x="16135350" y="8007350"/>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Total Sales</a:t>
          </a:r>
          <a:endParaRPr lang="en-IN" sz="1600" b="0">
            <a:latin typeface="Franklin Gothic Demi" panose="020B0703020102020204" pitchFamily="34" charset="0"/>
          </a:endParaRPr>
        </a:p>
      </xdr:txBody>
    </xdr:sp>
    <xdr:clientData/>
  </xdr:twoCellAnchor>
  <xdr:twoCellAnchor>
    <xdr:from>
      <xdr:col>27</xdr:col>
      <xdr:colOff>111125</xdr:colOff>
      <xdr:row>38</xdr:row>
      <xdr:rowOff>142875</xdr:rowOff>
    </xdr:from>
    <xdr:to>
      <xdr:col>29</xdr:col>
      <xdr:colOff>527050</xdr:colOff>
      <xdr:row>40</xdr:row>
      <xdr:rowOff>95250</xdr:rowOff>
    </xdr:to>
    <xdr:sp macro="" textlink="">
      <xdr:nvSpPr>
        <xdr:cNvPr id="90" name="TextBox 89">
          <a:extLst>
            <a:ext uri="{FF2B5EF4-FFF2-40B4-BE49-F238E27FC236}">
              <a16:creationId xmlns:a16="http://schemas.microsoft.com/office/drawing/2014/main" id="{48A5F14E-1307-4369-9CA9-B3670A2712F5}"/>
            </a:ext>
          </a:extLst>
        </xdr:cNvPr>
        <xdr:cNvSpPr txBox="1"/>
      </xdr:nvSpPr>
      <xdr:spPr>
        <a:xfrm>
          <a:off x="18542000" y="798512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Avg Sales</a:t>
          </a:r>
          <a:endParaRPr lang="en-IN" sz="1600" b="0">
            <a:latin typeface="Franklin Gothic Demi" panose="020B0703020102020204" pitchFamily="34" charset="0"/>
          </a:endParaRPr>
        </a:p>
      </xdr:txBody>
    </xdr:sp>
    <xdr:clientData/>
  </xdr:twoCellAnchor>
  <xdr:twoCellAnchor>
    <xdr:from>
      <xdr:col>30</xdr:col>
      <xdr:colOff>419101</xdr:colOff>
      <xdr:row>30</xdr:row>
      <xdr:rowOff>31750</xdr:rowOff>
    </xdr:from>
    <xdr:to>
      <xdr:col>33</xdr:col>
      <xdr:colOff>492126</xdr:colOff>
      <xdr:row>39</xdr:row>
      <xdr:rowOff>69849</xdr:rowOff>
    </xdr:to>
    <xdr:graphicFrame macro="">
      <xdr:nvGraphicFramePr>
        <xdr:cNvPr id="91" name="Chart 90">
          <a:extLst>
            <a:ext uri="{FF2B5EF4-FFF2-40B4-BE49-F238E27FC236}">
              <a16:creationId xmlns:a16="http://schemas.microsoft.com/office/drawing/2014/main" id="{748199DF-45AB-4F04-8D23-38BD966D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231775</xdr:colOff>
      <xdr:row>38</xdr:row>
      <xdr:rowOff>136525</xdr:rowOff>
    </xdr:from>
    <xdr:to>
      <xdr:col>32</xdr:col>
      <xdr:colOff>647700</xdr:colOff>
      <xdr:row>40</xdr:row>
      <xdr:rowOff>88900</xdr:rowOff>
    </xdr:to>
    <xdr:sp macro="" textlink="">
      <xdr:nvSpPr>
        <xdr:cNvPr id="92" name="TextBox 91">
          <a:extLst>
            <a:ext uri="{FF2B5EF4-FFF2-40B4-BE49-F238E27FC236}">
              <a16:creationId xmlns:a16="http://schemas.microsoft.com/office/drawing/2014/main" id="{381FE588-079B-4195-8903-8A96062F12C3}"/>
            </a:ext>
          </a:extLst>
        </xdr:cNvPr>
        <xdr:cNvSpPr txBox="1"/>
      </xdr:nvSpPr>
      <xdr:spPr>
        <a:xfrm>
          <a:off x="20710525" y="7978775"/>
          <a:ext cx="1781175"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No of Items</a:t>
          </a:r>
          <a:endParaRPr lang="en-IN" sz="1600" b="0">
            <a:latin typeface="Franklin Gothic Demi" panose="020B0703020102020204" pitchFamily="34" charset="0"/>
          </a:endParaRPr>
        </a:p>
      </xdr:txBody>
    </xdr:sp>
    <xdr:clientData/>
  </xdr:twoCellAnchor>
  <xdr:twoCellAnchor>
    <xdr:from>
      <xdr:col>22</xdr:col>
      <xdr:colOff>492125</xdr:colOff>
      <xdr:row>17</xdr:row>
      <xdr:rowOff>79375</xdr:rowOff>
    </xdr:from>
    <xdr:to>
      <xdr:col>27</xdr:col>
      <xdr:colOff>571500</xdr:colOff>
      <xdr:row>27</xdr:row>
      <xdr:rowOff>15875</xdr:rowOff>
    </xdr:to>
    <xdr:graphicFrame macro="">
      <xdr:nvGraphicFramePr>
        <xdr:cNvPr id="93" name="Chart 92">
          <a:extLst>
            <a:ext uri="{FF2B5EF4-FFF2-40B4-BE49-F238E27FC236}">
              <a16:creationId xmlns:a16="http://schemas.microsoft.com/office/drawing/2014/main" id="{0FE03B73-1351-41FE-B993-3D67B92A2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244475</xdr:colOff>
      <xdr:row>9</xdr:row>
      <xdr:rowOff>60325</xdr:rowOff>
    </xdr:from>
    <xdr:to>
      <xdr:col>10</xdr:col>
      <xdr:colOff>625475</xdr:colOff>
      <xdr:row>11</xdr:row>
      <xdr:rowOff>22225</xdr:rowOff>
    </xdr:to>
    <xdr:sp macro="" textlink="">
      <xdr:nvSpPr>
        <xdr:cNvPr id="99" name="TextBox 98">
          <a:extLst>
            <a:ext uri="{FF2B5EF4-FFF2-40B4-BE49-F238E27FC236}">
              <a16:creationId xmlns:a16="http://schemas.microsoft.com/office/drawing/2014/main" id="{19EAF813-C8BE-4A6D-91D6-DC8CFB313BDC}"/>
            </a:ext>
          </a:extLst>
        </xdr:cNvPr>
        <xdr:cNvSpPr txBox="1"/>
      </xdr:nvSpPr>
      <xdr:spPr>
        <a:xfrm>
          <a:off x="5730875" y="1946275"/>
          <a:ext cx="1752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7</xdr:col>
      <xdr:colOff>396874</xdr:colOff>
      <xdr:row>18</xdr:row>
      <xdr:rowOff>200026</xdr:rowOff>
    </xdr:from>
    <xdr:to>
      <xdr:col>11</xdr:col>
      <xdr:colOff>114300</xdr:colOff>
      <xdr:row>25</xdr:row>
      <xdr:rowOff>114300</xdr:rowOff>
    </xdr:to>
    <mc:AlternateContent xmlns:mc="http://schemas.openxmlformats.org/markup-compatibility/2006" xmlns:a14="http://schemas.microsoft.com/office/drawing/2010/main">
      <mc:Choice Requires="a14">
        <xdr:graphicFrame macro="">
          <xdr:nvGraphicFramePr>
            <xdr:cNvPr id="100" name="Outlet Location Type 1">
              <a:extLst>
                <a:ext uri="{FF2B5EF4-FFF2-40B4-BE49-F238E27FC236}">
                  <a16:creationId xmlns:a16="http://schemas.microsoft.com/office/drawing/2014/main" id="{EA686220-00C8-480E-B9FB-D7E28AD9003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175249" y="3914776"/>
              <a:ext cx="2447926" cy="1358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469898</xdr:colOff>
      <xdr:row>26</xdr:row>
      <xdr:rowOff>50800</xdr:rowOff>
    </xdr:from>
    <xdr:to>
      <xdr:col>11</xdr:col>
      <xdr:colOff>120649</xdr:colOff>
      <xdr:row>34</xdr:row>
      <xdr:rowOff>196850</xdr:rowOff>
    </xdr:to>
    <mc:AlternateContent xmlns:mc="http://schemas.openxmlformats.org/markup-compatibility/2006" xmlns:a14="http://schemas.microsoft.com/office/drawing/2010/main">
      <mc:Choice Requires="a14">
        <xdr:graphicFrame macro="">
          <xdr:nvGraphicFramePr>
            <xdr:cNvPr id="101" name="Item Type 1">
              <a:extLst>
                <a:ext uri="{FF2B5EF4-FFF2-40B4-BE49-F238E27FC236}">
                  <a16:creationId xmlns:a16="http://schemas.microsoft.com/office/drawing/2014/main" id="{2205601C-8AB1-4748-B9D1-852B04B3EA8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48273" y="5416550"/>
              <a:ext cx="2381251" cy="179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457200</xdr:colOff>
      <xdr:row>35</xdr:row>
      <xdr:rowOff>133350</xdr:rowOff>
    </xdr:from>
    <xdr:to>
      <xdr:col>8</xdr:col>
      <xdr:colOff>419100</xdr:colOff>
      <xdr:row>38</xdr:row>
      <xdr:rowOff>152400</xdr:rowOff>
    </xdr:to>
    <xdr:pic>
      <xdr:nvPicPr>
        <xdr:cNvPr id="104" name="Picture 103">
          <a:hlinkClick xmlns:r="http://schemas.openxmlformats.org/officeDocument/2006/relationships" r:id="rId14"/>
          <a:extLst>
            <a:ext uri="{FF2B5EF4-FFF2-40B4-BE49-F238E27FC236}">
              <a16:creationId xmlns:a16="http://schemas.microsoft.com/office/drawing/2014/main" id="{16544D98-1D63-4066-9464-E288DC1140D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257800" y="7467600"/>
          <a:ext cx="647700" cy="647700"/>
        </a:xfrm>
        <a:prstGeom prst="rect">
          <a:avLst/>
        </a:prstGeom>
      </xdr:spPr>
    </xdr:pic>
    <xdr:clientData/>
  </xdr:twoCellAnchor>
  <xdr:twoCellAnchor editAs="oneCell">
    <xdr:from>
      <xdr:col>9</xdr:col>
      <xdr:colOff>590551</xdr:colOff>
      <xdr:row>35</xdr:row>
      <xdr:rowOff>171449</xdr:rowOff>
    </xdr:from>
    <xdr:to>
      <xdr:col>10</xdr:col>
      <xdr:colOff>458922</xdr:colOff>
      <xdr:row>38</xdr:row>
      <xdr:rowOff>96970</xdr:rowOff>
    </xdr:to>
    <xdr:pic>
      <xdr:nvPicPr>
        <xdr:cNvPr id="106" name="Picture 105">
          <a:hlinkClick xmlns:r="http://schemas.openxmlformats.org/officeDocument/2006/relationships" r:id="rId16"/>
          <a:extLst>
            <a:ext uri="{FF2B5EF4-FFF2-40B4-BE49-F238E27FC236}">
              <a16:creationId xmlns:a16="http://schemas.microsoft.com/office/drawing/2014/main" id="{BAF00CFC-E9F0-456B-8816-710CCE9F260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762751" y="7505699"/>
          <a:ext cx="554171" cy="554171"/>
        </a:xfrm>
        <a:prstGeom prst="rect">
          <a:avLst/>
        </a:prstGeom>
      </xdr:spPr>
    </xdr:pic>
    <xdr:clientData/>
  </xdr:twoCellAnchor>
  <xdr:twoCellAnchor editAs="oneCell">
    <xdr:from>
      <xdr:col>7</xdr:col>
      <xdr:colOff>526830</xdr:colOff>
      <xdr:row>9</xdr:row>
      <xdr:rowOff>38100</xdr:rowOff>
    </xdr:from>
    <xdr:to>
      <xdr:col>8</xdr:col>
      <xdr:colOff>247650</xdr:colOff>
      <xdr:row>11</xdr:row>
      <xdr:rowOff>38781</xdr:rowOff>
    </xdr:to>
    <xdr:pic>
      <xdr:nvPicPr>
        <xdr:cNvPr id="108" name="Picture 107">
          <a:extLst>
            <a:ext uri="{FF2B5EF4-FFF2-40B4-BE49-F238E27FC236}">
              <a16:creationId xmlns:a16="http://schemas.microsoft.com/office/drawing/2014/main" id="{88B1C3DE-AAD0-44AC-8522-9BB22E34050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5327430" y="1924050"/>
          <a:ext cx="406620" cy="4197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209550</xdr:colOff>
      <xdr:row>11</xdr:row>
      <xdr:rowOff>152400</xdr:rowOff>
    </xdr:from>
    <xdr:to>
      <xdr:col>3</xdr:col>
      <xdr:colOff>923925</xdr:colOff>
      <xdr:row>19</xdr:row>
      <xdr:rowOff>19050</xdr:rowOff>
    </xdr:to>
    <xdr:graphicFrame macro="">
      <xdr:nvGraphicFramePr>
        <xdr:cNvPr id="4" name="Chart 3">
          <a:extLst>
            <a:ext uri="{FF2B5EF4-FFF2-40B4-BE49-F238E27FC236}">
              <a16:creationId xmlns:a16="http://schemas.microsoft.com/office/drawing/2014/main" id="{F2C79E9D-A76A-4D8E-B56E-B8A09DCD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138113</xdr:colOff>
      <xdr:row>1</xdr:row>
      <xdr:rowOff>104775</xdr:rowOff>
    </xdr:from>
    <xdr:to>
      <xdr:col>11</xdr:col>
      <xdr:colOff>590550</xdr:colOff>
      <xdr:row>8</xdr:row>
      <xdr:rowOff>19050</xdr:rowOff>
    </xdr:to>
    <xdr:graphicFrame macro="">
      <xdr:nvGraphicFramePr>
        <xdr:cNvPr id="2" name="Chart 1">
          <a:extLst>
            <a:ext uri="{FF2B5EF4-FFF2-40B4-BE49-F238E27FC236}">
              <a16:creationId xmlns:a16="http://schemas.microsoft.com/office/drawing/2014/main" id="{416B0972-CD9C-4C70-B96F-57334F31E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100013</xdr:colOff>
      <xdr:row>11</xdr:row>
      <xdr:rowOff>85725</xdr:rowOff>
    </xdr:from>
    <xdr:to>
      <xdr:col>12</xdr:col>
      <xdr:colOff>190501</xdr:colOff>
      <xdr:row>25</xdr:row>
      <xdr:rowOff>9525</xdr:rowOff>
    </xdr:to>
    <xdr:graphicFrame macro="">
      <xdr:nvGraphicFramePr>
        <xdr:cNvPr id="3" name="Chart 2">
          <a:extLst>
            <a:ext uri="{FF2B5EF4-FFF2-40B4-BE49-F238E27FC236}">
              <a16:creationId xmlns:a16="http://schemas.microsoft.com/office/drawing/2014/main" id="{8B5E1839-716A-4A94-AB2D-BA40AB68A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138112</xdr:colOff>
      <xdr:row>2</xdr:row>
      <xdr:rowOff>47625</xdr:rowOff>
    </xdr:from>
    <xdr:to>
      <xdr:col>21</xdr:col>
      <xdr:colOff>66675</xdr:colOff>
      <xdr:row>12</xdr:row>
      <xdr:rowOff>19049</xdr:rowOff>
    </xdr:to>
    <xdr:graphicFrame macro="">
      <xdr:nvGraphicFramePr>
        <xdr:cNvPr id="6" name="Chart 5">
          <a:extLst>
            <a:ext uri="{FF2B5EF4-FFF2-40B4-BE49-F238E27FC236}">
              <a16:creationId xmlns:a16="http://schemas.microsoft.com/office/drawing/2014/main" id="{8777D4E3-D736-4657-9C93-5398F55D2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371474</xdr:colOff>
      <xdr:row>44</xdr:row>
      <xdr:rowOff>47625</xdr:rowOff>
    </xdr:from>
    <xdr:to>
      <xdr:col>13</xdr:col>
      <xdr:colOff>295275</xdr:colOff>
      <xdr:row>50</xdr:row>
      <xdr:rowOff>123825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28A855-4E9C-4ED8-BB75-FB7397D3B9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317354" y="9206865"/>
              <a:ext cx="2606041" cy="128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233363</xdr:colOff>
      <xdr:row>54</xdr:row>
      <xdr:rowOff>38100</xdr:rowOff>
    </xdr:from>
    <xdr:to>
      <xdr:col>8</xdr:col>
      <xdr:colOff>95250</xdr:colOff>
      <xdr:row>59</xdr:row>
      <xdr:rowOff>19050</xdr:rowOff>
    </xdr:to>
    <xdr:graphicFrame macro="">
      <xdr:nvGraphicFramePr>
        <xdr:cNvPr id="10" name="Chart 9">
          <a:extLst>
            <a:ext uri="{FF2B5EF4-FFF2-40B4-BE49-F238E27FC236}">
              <a16:creationId xmlns:a16="http://schemas.microsoft.com/office/drawing/2014/main" id="{62BD0F7B-2823-4C6C-8E6A-C38AF2CE8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176213</xdr:colOff>
      <xdr:row>60</xdr:row>
      <xdr:rowOff>28575</xdr:rowOff>
    </xdr:from>
    <xdr:to>
      <xdr:col>8</xdr:col>
      <xdr:colOff>66675</xdr:colOff>
      <xdr:row>64</xdr:row>
      <xdr:rowOff>180975</xdr:rowOff>
    </xdr:to>
    <xdr:graphicFrame macro="">
      <xdr:nvGraphicFramePr>
        <xdr:cNvPr id="11" name="Chart 10">
          <a:extLst>
            <a:ext uri="{FF2B5EF4-FFF2-40B4-BE49-F238E27FC236}">
              <a16:creationId xmlns:a16="http://schemas.microsoft.com/office/drawing/2014/main" id="{FB2222A2-206E-47B8-8945-5568CA31E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185738</xdr:colOff>
      <xdr:row>65</xdr:row>
      <xdr:rowOff>190501</xdr:rowOff>
    </xdr:from>
    <xdr:to>
      <xdr:col>8</xdr:col>
      <xdr:colOff>57150</xdr:colOff>
      <xdr:row>70</xdr:row>
      <xdr:rowOff>66676</xdr:rowOff>
    </xdr:to>
    <xdr:graphicFrame macro="">
      <xdr:nvGraphicFramePr>
        <xdr:cNvPr id="12" name="Chart 11">
          <a:extLst>
            <a:ext uri="{FF2B5EF4-FFF2-40B4-BE49-F238E27FC236}">
              <a16:creationId xmlns:a16="http://schemas.microsoft.com/office/drawing/2014/main" id="{14F2FFEB-9E87-4B79-9DEE-89FF712C2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114300</xdr:colOff>
      <xdr:row>32</xdr:row>
      <xdr:rowOff>28574</xdr:rowOff>
    </xdr:from>
    <xdr:to>
      <xdr:col>8</xdr:col>
      <xdr:colOff>95250</xdr:colOff>
      <xdr:row>40</xdr:row>
      <xdr:rowOff>47625</xdr:rowOff>
    </xdr:to>
    <xdr:graphicFrame macro="">
      <xdr:nvGraphicFramePr>
        <xdr:cNvPr id="13" name="Chart 12">
          <a:extLst>
            <a:ext uri="{FF2B5EF4-FFF2-40B4-BE49-F238E27FC236}">
              <a16:creationId xmlns:a16="http://schemas.microsoft.com/office/drawing/2014/main" id="{8B8EFBD7-9E48-4FB4-8E79-F627FF4B4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499382</xdr:colOff>
      <xdr:row>15</xdr:row>
      <xdr:rowOff>91167</xdr:rowOff>
    </xdr:from>
    <xdr:to>
      <xdr:col>15</xdr:col>
      <xdr:colOff>639536</xdr:colOff>
      <xdr:row>28</xdr:row>
      <xdr:rowOff>107497</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BA91CDA-8DEB-4A0F-83D0-7996923AAD1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187918" y="3288846"/>
              <a:ext cx="1827439" cy="2669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329292</xdr:colOff>
      <xdr:row>15</xdr:row>
      <xdr:rowOff>40821</xdr:rowOff>
    </xdr:from>
    <xdr:to>
      <xdr:col>19</xdr:col>
      <xdr:colOff>100692</xdr:colOff>
      <xdr:row>28</xdr:row>
      <xdr:rowOff>61233</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1F6AA60B-DCFF-4E0E-9D70-6CBEFF0FFFB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589578" y="3238500"/>
              <a:ext cx="1812471" cy="2673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5654.511956712966" createdVersion="7" refreshedVersion="7" minRefreshableVersion="3" recordCount="8523" xr:uid="{13688628-DA9C-48ED-9C59-7CB03308DEB6}">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035868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A0963-F861-4951-90DA-D0ACBC07BC0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6">
  <location ref="E67:F6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h="1" x="2"/>
        <item h="1"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Sr. No" fld="1" subtotal="count" baseField="8" baseItem="0" numFmtId="1"/>
  </dataFields>
  <formats count="32">
    <format dxfId="691">
      <pivotArea type="all" dataOnly="0" outline="0" fieldPosition="0"/>
    </format>
    <format dxfId="690">
      <pivotArea outline="0" collapsedLevelsAreSubtotals="1" fieldPosition="0"/>
    </format>
    <format dxfId="689">
      <pivotArea dataOnly="0" labelOnly="1" grandRow="1" outline="0" fieldPosition="0"/>
    </format>
    <format dxfId="688">
      <pivotArea outline="0" collapsedLevelsAreSubtotals="1" fieldPosition="0"/>
    </format>
    <format dxfId="687">
      <pivotArea type="all" dataOnly="0" outline="0" fieldPosition="0"/>
    </format>
    <format dxfId="686">
      <pivotArea outline="0" collapsedLevelsAreSubtotals="1" fieldPosition="0"/>
    </format>
    <format dxfId="685">
      <pivotArea field="6" type="button" dataOnly="0" labelOnly="1" outline="0"/>
    </format>
    <format dxfId="684">
      <pivotArea outline="0" collapsedLevelsAreSubtotals="1" fieldPosition="0"/>
    </format>
    <format dxfId="683">
      <pivotArea type="all" dataOnly="0" outline="0" fieldPosition="0"/>
    </format>
    <format dxfId="682">
      <pivotArea type="all" dataOnly="0" outline="0" fieldPosition="0"/>
    </format>
    <format dxfId="681">
      <pivotArea outline="0" collapsedLevelsAreSubtotals="1" fieldPosition="0"/>
    </format>
    <format dxfId="680">
      <pivotArea field="8" type="button" dataOnly="0" labelOnly="1" outline="0" axis="axisRow" fieldPosition="0"/>
    </format>
    <format dxfId="679">
      <pivotArea dataOnly="0" labelOnly="1" fieldPosition="0">
        <references count="1">
          <reference field="8" count="0"/>
        </references>
      </pivotArea>
    </format>
    <format dxfId="678">
      <pivotArea dataOnly="0" labelOnly="1" outline="0" axis="axisValues" fieldPosition="0"/>
    </format>
    <format dxfId="677">
      <pivotArea type="all" dataOnly="0" outline="0" fieldPosition="0"/>
    </format>
    <format dxfId="676">
      <pivotArea outline="0" collapsedLevelsAreSubtotals="1" fieldPosition="0"/>
    </format>
    <format dxfId="675">
      <pivotArea field="8" type="button" dataOnly="0" labelOnly="1" outline="0" axis="axisRow" fieldPosition="0"/>
    </format>
    <format dxfId="674">
      <pivotArea dataOnly="0" labelOnly="1" fieldPosition="0">
        <references count="1">
          <reference field="8" count="0"/>
        </references>
      </pivotArea>
    </format>
    <format dxfId="673">
      <pivotArea dataOnly="0" labelOnly="1" outline="0" axis="axisValues" fieldPosition="0"/>
    </format>
    <format dxfId="672">
      <pivotArea dataOnly="0" labelOnly="1" outline="0" axis="axisValues" fieldPosition="0"/>
    </format>
    <format dxfId="671">
      <pivotArea outline="0" collapsedLevelsAreSubtotals="1" fieldPosition="0"/>
    </format>
    <format dxfId="670">
      <pivotArea field="8" type="button" dataOnly="0" labelOnly="1" outline="0" axis="axisRow" fieldPosition="0"/>
    </format>
    <format dxfId="669">
      <pivotArea dataOnly="0" labelOnly="1" outline="0" axis="axisValues" fieldPosition="0"/>
    </format>
    <format dxfId="668">
      <pivotArea dataOnly="0" labelOnly="1" fieldPosition="0">
        <references count="1">
          <reference field="8" count="0"/>
        </references>
      </pivotArea>
    </format>
    <format dxfId="667">
      <pivotArea dataOnly="0" labelOnly="1" outline="0" axis="axisValues" fieldPosition="0"/>
    </format>
    <format dxfId="666">
      <pivotArea dataOnly="0" labelOnly="1" outline="0" axis="axisValues" fieldPosition="0"/>
    </format>
    <format dxfId="665">
      <pivotArea type="all" dataOnly="0" outline="0" fieldPosition="0"/>
    </format>
    <format dxfId="664">
      <pivotArea outline="0" collapsedLevelsAreSubtotals="1" fieldPosition="0"/>
    </format>
    <format dxfId="663">
      <pivotArea field="8" type="button" dataOnly="0" labelOnly="1" outline="0" axis="axisRow" fieldPosition="0"/>
    </format>
    <format dxfId="662">
      <pivotArea dataOnly="0" labelOnly="1" fieldPosition="0">
        <references count="1">
          <reference field="8" count="0"/>
        </references>
      </pivotArea>
    </format>
    <format dxfId="661">
      <pivotArea dataOnly="0" labelOnly="1" outline="0" axis="axisValues" fieldPosition="0"/>
    </format>
    <format dxfId="660">
      <pivotArea dataOnly="0" labelOnly="1" outline="0" axis="axisValues" fieldPosition="0"/>
    </format>
  </formats>
  <chartFormats count="2">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194CB-9176-4411-89DB-2E650566796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4">
  <location ref="F12:G2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h="1"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3"/>
  </rowFields>
  <rowItems count="16">
    <i>
      <x v="12"/>
    </i>
    <i>
      <x v="2"/>
    </i>
    <i>
      <x v="15"/>
    </i>
    <i>
      <x v="7"/>
    </i>
    <i>
      <x v="11"/>
    </i>
    <i>
      <x v="1"/>
    </i>
    <i>
      <x v="14"/>
    </i>
    <i>
      <x v="10"/>
    </i>
    <i>
      <x v="8"/>
    </i>
    <i>
      <x/>
    </i>
    <i>
      <x v="3"/>
    </i>
    <i>
      <x v="4"/>
    </i>
    <i>
      <x v="5"/>
    </i>
    <i>
      <x v="9"/>
    </i>
    <i>
      <x v="13"/>
    </i>
    <i>
      <x v="6"/>
    </i>
  </rowItems>
  <colItems count="1">
    <i/>
  </colItems>
  <dataFields count="1">
    <dataField name="Sum of Sales" fld="11" baseField="0" baseItem="0" numFmtId="167"/>
  </dataFields>
  <formats count="9">
    <format dxfId="700">
      <pivotArea type="all" dataOnly="0" outline="0" fieldPosition="0"/>
    </format>
    <format dxfId="699">
      <pivotArea outline="0" collapsedLevelsAreSubtotals="1" fieldPosition="0"/>
    </format>
    <format dxfId="698">
      <pivotArea dataOnly="0" labelOnly="1" grandRow="1" outline="0" fieldPosition="0"/>
    </format>
    <format dxfId="697">
      <pivotArea outline="0" collapsedLevelsAreSubtotals="1" fieldPosition="0"/>
    </format>
    <format dxfId="696">
      <pivotArea type="all" dataOnly="0" outline="0" fieldPosition="0"/>
    </format>
    <format dxfId="695">
      <pivotArea outline="0" collapsedLevelsAreSubtotals="1" fieldPosition="0"/>
    </format>
    <format dxfId="694">
      <pivotArea field="3" type="button" dataOnly="0" labelOnly="1" outline="0" axis="axisRow" fieldPosition="0"/>
    </format>
    <format dxfId="693">
      <pivotArea dataOnly="0" labelOnly="1" fieldPosition="0">
        <references count="1">
          <reference field="3" count="0"/>
        </references>
      </pivotArea>
    </format>
    <format dxfId="69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28F402-0507-4D11-BE3A-C3D51B717A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0">
  <location ref="E61:F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Sales" fld="11" subtotal="average" baseField="8" baseItem="1" numFmtId="168"/>
  </dataFields>
  <formats count="32">
    <format dxfId="732">
      <pivotArea type="all" dataOnly="0" outline="0" fieldPosition="0"/>
    </format>
    <format dxfId="731">
      <pivotArea outline="0" collapsedLevelsAreSubtotals="1" fieldPosition="0"/>
    </format>
    <format dxfId="730">
      <pivotArea dataOnly="0" labelOnly="1" grandRow="1" outline="0" fieldPosition="0"/>
    </format>
    <format dxfId="729">
      <pivotArea outline="0" collapsedLevelsAreSubtotals="1" fieldPosition="0"/>
    </format>
    <format dxfId="728">
      <pivotArea type="all" dataOnly="0" outline="0" fieldPosition="0"/>
    </format>
    <format dxfId="727">
      <pivotArea outline="0" collapsedLevelsAreSubtotals="1" fieldPosition="0"/>
    </format>
    <format dxfId="726">
      <pivotArea field="6" type="button" dataOnly="0" labelOnly="1" outline="0"/>
    </format>
    <format dxfId="725">
      <pivotArea outline="0" collapsedLevelsAreSubtotals="1" fieldPosition="0"/>
    </format>
    <format dxfId="724">
      <pivotArea type="all" dataOnly="0" outline="0" fieldPosition="0"/>
    </format>
    <format dxfId="723">
      <pivotArea type="all" dataOnly="0" outline="0" fieldPosition="0"/>
    </format>
    <format dxfId="722">
      <pivotArea outline="0" collapsedLevelsAreSubtotals="1" fieldPosition="0"/>
    </format>
    <format dxfId="721">
      <pivotArea field="8" type="button" dataOnly="0" labelOnly="1" outline="0" axis="axisRow" fieldPosition="0"/>
    </format>
    <format dxfId="720">
      <pivotArea dataOnly="0" labelOnly="1" fieldPosition="0">
        <references count="1">
          <reference field="8" count="0"/>
        </references>
      </pivotArea>
    </format>
    <format dxfId="719">
      <pivotArea dataOnly="0" labelOnly="1" outline="0" axis="axisValues" fieldPosition="0"/>
    </format>
    <format dxfId="718">
      <pivotArea type="all" dataOnly="0" outline="0" fieldPosition="0"/>
    </format>
    <format dxfId="717">
      <pivotArea outline="0" collapsedLevelsAreSubtotals="1" fieldPosition="0"/>
    </format>
    <format dxfId="716">
      <pivotArea field="8" type="button" dataOnly="0" labelOnly="1" outline="0" axis="axisRow" fieldPosition="0"/>
    </format>
    <format dxfId="715">
      <pivotArea dataOnly="0" labelOnly="1" fieldPosition="0">
        <references count="1">
          <reference field="8" count="0"/>
        </references>
      </pivotArea>
    </format>
    <format dxfId="714">
      <pivotArea dataOnly="0" labelOnly="1" outline="0" axis="axisValues" fieldPosition="0"/>
    </format>
    <format dxfId="713">
      <pivotArea dataOnly="0" labelOnly="1" outline="0" axis="axisValues" fieldPosition="0"/>
    </format>
    <format dxfId="712">
      <pivotArea outline="0" collapsedLevelsAreSubtotals="1" fieldPosition="0"/>
    </format>
    <format dxfId="711">
      <pivotArea field="8" type="button" dataOnly="0" labelOnly="1" outline="0" axis="axisRow" fieldPosition="0"/>
    </format>
    <format dxfId="710">
      <pivotArea dataOnly="0" labelOnly="1" outline="0" axis="axisValues" fieldPosition="0"/>
    </format>
    <format dxfId="709">
      <pivotArea dataOnly="0" labelOnly="1" fieldPosition="0">
        <references count="1">
          <reference field="8" count="0"/>
        </references>
      </pivotArea>
    </format>
    <format dxfId="708">
      <pivotArea dataOnly="0" labelOnly="1" outline="0" axis="axisValues" fieldPosition="0"/>
    </format>
    <format dxfId="707">
      <pivotArea dataOnly="0" labelOnly="1" outline="0" axis="axisValues" fieldPosition="0"/>
    </format>
    <format dxfId="706">
      <pivotArea type="all" dataOnly="0" outline="0" fieldPosition="0"/>
    </format>
    <format dxfId="705">
      <pivotArea outline="0" collapsedLevelsAreSubtotals="1" fieldPosition="0"/>
    </format>
    <format dxfId="704">
      <pivotArea field="8" type="button" dataOnly="0" labelOnly="1" outline="0" axis="axisRow" fieldPosition="0"/>
    </format>
    <format dxfId="703">
      <pivotArea dataOnly="0" labelOnly="1" fieldPosition="0">
        <references count="1">
          <reference field="8" count="0"/>
        </references>
      </pivotArea>
    </format>
    <format dxfId="702">
      <pivotArea dataOnly="0" labelOnly="1" outline="0" axis="axisValues" fieldPosition="0"/>
    </format>
    <format dxfId="70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869D9B-18F1-43B4-BC52-ECEE413DD89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0">
  <location ref="F3:H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h="1"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i>
  </rowItems>
  <colFields count="1">
    <field x="0"/>
  </colFields>
  <colItems count="2">
    <i>
      <x/>
    </i>
    <i>
      <x v="1"/>
    </i>
  </colItems>
  <dataFields count="1">
    <dataField name="Sum of Sales" fld="11" baseField="0" baseItem="0" numFmtId="167"/>
  </dataFields>
  <formats count="13">
    <format dxfId="745">
      <pivotArea type="all" dataOnly="0" outline="0" fieldPosition="0"/>
    </format>
    <format dxfId="744">
      <pivotArea outline="0" collapsedLevelsAreSubtotals="1" fieldPosition="0"/>
    </format>
    <format dxfId="743">
      <pivotArea dataOnly="0" labelOnly="1" grandRow="1" outline="0" fieldPosition="0"/>
    </format>
    <format dxfId="742">
      <pivotArea dataOnly="0" labelOnly="1" outline="0" axis="axisValues" fieldPosition="0"/>
    </format>
    <format dxfId="741">
      <pivotArea outline="0" collapsedLevelsAreSubtotals="1" fieldPosition="0"/>
    </format>
    <format dxfId="740">
      <pivotArea type="all" dataOnly="0" outline="0" fieldPosition="0"/>
    </format>
    <format dxfId="739">
      <pivotArea outline="0" collapsedLevelsAreSubtotals="1" fieldPosition="0"/>
    </format>
    <format dxfId="738">
      <pivotArea type="origin" dataOnly="0" labelOnly="1" outline="0" fieldPosition="0"/>
    </format>
    <format dxfId="737">
      <pivotArea field="0" type="button" dataOnly="0" labelOnly="1" outline="0" axis="axisCol" fieldPosition="0"/>
    </format>
    <format dxfId="736">
      <pivotArea type="topRight" dataOnly="0" labelOnly="1" outline="0" fieldPosition="0"/>
    </format>
    <format dxfId="735">
      <pivotArea field="6" type="button" dataOnly="0" labelOnly="1" outline="0" axis="axisRow" fieldPosition="0"/>
    </format>
    <format dxfId="734">
      <pivotArea dataOnly="0" labelOnly="1" fieldPosition="0">
        <references count="1">
          <reference field="6" count="0"/>
        </references>
      </pivotArea>
    </format>
    <format dxfId="733">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E24938-AF61-4699-ADD8-60770989378E}" name="PivotTable2" cacheId="0"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8">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754">
      <pivotArea type="all" dataOnly="0" outline="0" fieldPosition="0"/>
    </format>
    <format dxfId="753">
      <pivotArea outline="0" collapsedLevelsAreSubtotals="1" fieldPosition="0"/>
    </format>
    <format dxfId="752">
      <pivotArea dataOnly="0" labelOnly="1" grandRow="1" outline="0" fieldPosition="0"/>
    </format>
    <format dxfId="751">
      <pivotArea outline="0" collapsedLevelsAreSubtotals="1" fieldPosition="0"/>
    </format>
    <format dxfId="750">
      <pivotArea type="all" dataOnly="0" outline="0" fieldPosition="0"/>
    </format>
    <format dxfId="749">
      <pivotArea outline="0" collapsedLevelsAreSubtotals="1" fieldPosition="0"/>
    </format>
    <format dxfId="748">
      <pivotArea field="0" type="button" dataOnly="0" labelOnly="1" outline="0" axis="axisRow" fieldPosition="0"/>
    </format>
    <format dxfId="747">
      <pivotArea dataOnly="0" labelOnly="1" fieldPosition="0">
        <references count="1">
          <reference field="0" count="0"/>
        </references>
      </pivotArea>
    </format>
    <format dxfId="74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043F10-B437-4471-A618-5C849B715F5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55:F5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Sales" fld="11" baseField="0" baseItem="0" numFmtId="167"/>
  </dataFields>
  <formats count="32">
    <format dxfId="786">
      <pivotArea type="all" dataOnly="0" outline="0" fieldPosition="0"/>
    </format>
    <format dxfId="785">
      <pivotArea outline="0" collapsedLevelsAreSubtotals="1" fieldPosition="0"/>
    </format>
    <format dxfId="784">
      <pivotArea dataOnly="0" labelOnly="1" grandRow="1" outline="0" fieldPosition="0"/>
    </format>
    <format dxfId="783">
      <pivotArea outline="0" collapsedLevelsAreSubtotals="1" fieldPosition="0"/>
    </format>
    <format dxfId="782">
      <pivotArea type="all" dataOnly="0" outline="0" fieldPosition="0"/>
    </format>
    <format dxfId="781">
      <pivotArea outline="0" collapsedLevelsAreSubtotals="1" fieldPosition="0"/>
    </format>
    <format dxfId="780">
      <pivotArea field="6" type="button" dataOnly="0" labelOnly="1" outline="0"/>
    </format>
    <format dxfId="779">
      <pivotArea dataOnly="0" labelOnly="1" outline="0" axis="axisValues" fieldPosition="0"/>
    </format>
    <format dxfId="778">
      <pivotArea type="all" dataOnly="0" outline="0" fieldPosition="0"/>
    </format>
    <format dxfId="777">
      <pivotArea outline="0" collapsedLevelsAreSubtotals="1" fieldPosition="0"/>
    </format>
    <format dxfId="776">
      <pivotArea field="8" type="button" dataOnly="0" labelOnly="1" outline="0" axis="axisRow" fieldPosition="0"/>
    </format>
    <format dxfId="775">
      <pivotArea dataOnly="0" labelOnly="1" fieldPosition="0">
        <references count="1">
          <reference field="8" count="0"/>
        </references>
      </pivotArea>
    </format>
    <format dxfId="774">
      <pivotArea dataOnly="0" labelOnly="1" outline="0" axis="axisValues" fieldPosition="0"/>
    </format>
    <format dxfId="773">
      <pivotArea dataOnly="0" labelOnly="1" outline="0" axis="axisValues" fieldPosition="0"/>
    </format>
    <format dxfId="772">
      <pivotArea type="all" dataOnly="0" outline="0" fieldPosition="0"/>
    </format>
    <format dxfId="771">
      <pivotArea outline="0" collapsedLevelsAreSubtotals="1" fieldPosition="0"/>
    </format>
    <format dxfId="770">
      <pivotArea field="8" type="button" dataOnly="0" labelOnly="1" outline="0" axis="axisRow" fieldPosition="0"/>
    </format>
    <format dxfId="769">
      <pivotArea dataOnly="0" labelOnly="1" fieldPosition="0">
        <references count="1">
          <reference field="8" count="0"/>
        </references>
      </pivotArea>
    </format>
    <format dxfId="768">
      <pivotArea dataOnly="0" labelOnly="1" outline="0" axis="axisValues" fieldPosition="0"/>
    </format>
    <format dxfId="767">
      <pivotArea dataOnly="0" labelOnly="1" outline="0" axis="axisValues" fieldPosition="0"/>
    </format>
    <format dxfId="766">
      <pivotArea type="all" dataOnly="0" outline="0" fieldPosition="0"/>
    </format>
    <format dxfId="765">
      <pivotArea outline="0" collapsedLevelsAreSubtotals="1" fieldPosition="0"/>
    </format>
    <format dxfId="764">
      <pivotArea field="8" type="button" dataOnly="0" labelOnly="1" outline="0" axis="axisRow" fieldPosition="0"/>
    </format>
    <format dxfId="763">
      <pivotArea dataOnly="0" labelOnly="1" fieldPosition="0">
        <references count="1">
          <reference field="8" count="0"/>
        </references>
      </pivotArea>
    </format>
    <format dxfId="762">
      <pivotArea dataOnly="0" labelOnly="1" outline="0" axis="axisValues" fieldPosition="0"/>
    </format>
    <format dxfId="761">
      <pivotArea dataOnly="0" labelOnly="1" outline="0" axis="axisValues" fieldPosition="0"/>
    </format>
    <format dxfId="760">
      <pivotArea type="all" dataOnly="0" outline="0" fieldPosition="0"/>
    </format>
    <format dxfId="759">
      <pivotArea outline="0" collapsedLevelsAreSubtotals="1" fieldPosition="0"/>
    </format>
    <format dxfId="758">
      <pivotArea field="8" type="button" dataOnly="0" labelOnly="1" outline="0" axis="axisRow" fieldPosition="0"/>
    </format>
    <format dxfId="757">
      <pivotArea dataOnly="0" labelOnly="1" fieldPosition="0">
        <references count="1">
          <reference field="8" count="0"/>
        </references>
      </pivotArea>
    </format>
    <format dxfId="756">
      <pivotArea dataOnly="0" labelOnly="1" outline="0" axis="axisValues" fieldPosition="0"/>
    </format>
    <format dxfId="75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582203-17FC-4DD9-B07A-0B4CCFCB756D}"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h="1" x="1"/>
        <item t="default"/>
      </items>
    </pivotField>
    <pivotField showAll="0">
      <items count="4">
        <item h="1" x="2"/>
        <item h="1"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2"/>
  </dataFields>
  <formats count="3">
    <format dxfId="789">
      <pivotArea type="all" dataOnly="0" outline="0" fieldPosition="0"/>
    </format>
    <format dxfId="788">
      <pivotArea outline="0" collapsedLevelsAreSubtotals="1" fieldPosition="0"/>
    </format>
    <format dxfId="78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AB4B11-5E70-4D22-BCF6-92DD1EA4235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2">
  <location ref="E45:F4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showAll="0">
      <items count="4">
        <item h="1" x="2"/>
        <item h="1" x="0"/>
        <item x="1"/>
        <item t="default"/>
      </items>
    </pivotField>
    <pivotField showAll="0"/>
    <pivotField showAll="0"/>
    <pivotField showAll="0"/>
    <pivotField dataField="1" showAll="0"/>
    <pivotField showAll="0"/>
  </pivotFields>
  <rowFields count="1">
    <field x="6"/>
  </rowFields>
  <rowItems count="1">
    <i>
      <x/>
    </i>
  </rowItems>
  <colItems count="1">
    <i/>
  </colItems>
  <dataFields count="1">
    <dataField name="Sum of Sales" fld="11" baseField="0" baseItem="0" numFmtId="167"/>
  </dataFields>
  <formats count="9">
    <format dxfId="798">
      <pivotArea type="all" dataOnly="0" outline="0" fieldPosition="0"/>
    </format>
    <format dxfId="797">
      <pivotArea outline="0" collapsedLevelsAreSubtotals="1" fieldPosition="0"/>
    </format>
    <format dxfId="796">
      <pivotArea dataOnly="0" labelOnly="1" grandRow="1" outline="0" fieldPosition="0"/>
    </format>
    <format dxfId="795">
      <pivotArea outline="0" collapsedLevelsAreSubtotals="1" fieldPosition="0"/>
    </format>
    <format dxfId="794">
      <pivotArea type="all" dataOnly="0" outline="0" fieldPosition="0"/>
    </format>
    <format dxfId="793">
      <pivotArea outline="0" collapsedLevelsAreSubtotals="1" fieldPosition="0"/>
    </format>
    <format dxfId="792">
      <pivotArea field="6" type="button" dataOnly="0" labelOnly="1" outline="0" axis="axisRow" fieldPosition="0"/>
    </format>
    <format dxfId="791">
      <pivotArea dataOnly="0" labelOnly="1" fieldPosition="0">
        <references count="1">
          <reference field="6" count="0"/>
        </references>
      </pivotArea>
    </format>
    <format dxfId="79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C36D5C-B541-4D01-9376-D50FBB8A180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3">
  <location ref="O3:P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h="1" x="2"/>
        <item h="1" x="1"/>
        <item t="default"/>
      </items>
    </pivotField>
    <pivotField showAll="0">
      <items count="4">
        <item h="1" x="2"/>
        <item h="1" x="0"/>
        <item x="1"/>
        <item t="default"/>
      </items>
    </pivotField>
    <pivotField showAll="0"/>
    <pivotField showAll="0"/>
    <pivotField showAll="0"/>
    <pivotField dataField="1" showAll="0"/>
    <pivotField showAll="0"/>
  </pivotFields>
  <rowFields count="1">
    <field x="4"/>
  </rowFields>
  <rowItems count="2">
    <i>
      <x v="4"/>
    </i>
    <i>
      <x v="6"/>
    </i>
  </rowItems>
  <colItems count="1">
    <i/>
  </colItems>
  <dataFields count="1">
    <dataField name="Sum of Sales" fld="11" baseField="0" baseItem="0" numFmtId="167"/>
  </dataFields>
  <formats count="13">
    <format dxfId="811">
      <pivotArea type="all" dataOnly="0" outline="0" fieldPosition="0"/>
    </format>
    <format dxfId="810">
      <pivotArea outline="0" collapsedLevelsAreSubtotals="1" fieldPosition="0"/>
    </format>
    <format dxfId="809">
      <pivotArea dataOnly="0" labelOnly="1" grandRow="1" outline="0" fieldPosition="0"/>
    </format>
    <format dxfId="808">
      <pivotArea outline="0" collapsedLevelsAreSubtotals="1" fieldPosition="0"/>
    </format>
    <format dxfId="807">
      <pivotArea type="all" dataOnly="0" outline="0" fieldPosition="0"/>
    </format>
    <format dxfId="806">
      <pivotArea outline="0" collapsedLevelsAreSubtotals="1" fieldPosition="0"/>
    </format>
    <format dxfId="805">
      <pivotArea field="3" type="button" dataOnly="0" labelOnly="1" outline="0"/>
    </format>
    <format dxfId="804">
      <pivotArea dataOnly="0" labelOnly="1" outline="0" axis="axisValues" fieldPosition="0"/>
    </format>
    <format dxfId="803">
      <pivotArea type="all" dataOnly="0" outline="0" fieldPosition="0"/>
    </format>
    <format dxfId="802">
      <pivotArea outline="0" collapsedLevelsAreSubtotals="1" fieldPosition="0"/>
    </format>
    <format dxfId="801">
      <pivotArea field="4" type="button" dataOnly="0" labelOnly="1" outline="0" axis="axisRow" fieldPosition="0"/>
    </format>
    <format dxfId="800">
      <pivotArea dataOnly="0" labelOnly="1" fieldPosition="0">
        <references count="1">
          <reference field="4" count="0"/>
        </references>
      </pivotArea>
    </format>
    <format dxfId="79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4" count="1" selected="0">
            <x v="0"/>
          </reference>
        </references>
      </pivotArea>
    </chartFormat>
    <chartFormat chart="22" format="6">
      <pivotArea type="data" outline="0" fieldPosition="0">
        <references count="2">
          <reference field="4294967294" count="1" selected="0">
            <x v="0"/>
          </reference>
          <reference field="4" count="1" selected="0">
            <x v="1"/>
          </reference>
        </references>
      </pivotArea>
    </chartFormat>
    <chartFormat chart="22" format="7">
      <pivotArea type="data" outline="0" fieldPosition="0">
        <references count="2">
          <reference field="4294967294" count="1" selected="0">
            <x v="0"/>
          </reference>
          <reference field="4" count="1" selected="0">
            <x v="2"/>
          </reference>
        </references>
      </pivotArea>
    </chartFormat>
    <chartFormat chart="22" format="8">
      <pivotArea type="data" outline="0" fieldPosition="0">
        <references count="2">
          <reference field="4294967294" count="1" selected="0">
            <x v="0"/>
          </reference>
          <reference field="4" count="1" selected="0">
            <x v="3"/>
          </reference>
        </references>
      </pivotArea>
    </chartFormat>
    <chartFormat chart="22" format="9">
      <pivotArea type="data" outline="0" fieldPosition="0">
        <references count="2">
          <reference field="4294967294" count="1" selected="0">
            <x v="0"/>
          </reference>
          <reference field="4" count="1" selected="0">
            <x v="4"/>
          </reference>
        </references>
      </pivotArea>
    </chartFormat>
    <chartFormat chart="22" format="10">
      <pivotArea type="data" outline="0" fieldPosition="0">
        <references count="2">
          <reference field="4294967294" count="1" selected="0">
            <x v="0"/>
          </reference>
          <reference field="4" count="1" selected="0">
            <x v="5"/>
          </reference>
        </references>
      </pivotArea>
    </chartFormat>
    <chartFormat chart="22" format="11">
      <pivotArea type="data" outline="0" fieldPosition="0">
        <references count="2">
          <reference field="4294967294" count="1" selected="0">
            <x v="0"/>
          </reference>
          <reference field="4" count="1" selected="0">
            <x v="6"/>
          </reference>
        </references>
      </pivotArea>
    </chartFormat>
    <chartFormat chart="22" format="12">
      <pivotArea type="data" outline="0" fieldPosition="0">
        <references count="2">
          <reference field="4294967294" count="1" selected="0">
            <x v="0"/>
          </reference>
          <reference field="4" count="1" selected="0">
            <x v="7"/>
          </reference>
        </references>
      </pivotArea>
    </chartFormat>
    <chartFormat chart="22"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1B3A37-47DF-45CA-AD04-BDCD5B60180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26">
  <location ref="E33:F3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h="1" x="2"/>
        <item h="1" x="1"/>
        <item t="default"/>
      </items>
      <autoSortScope>
        <pivotArea dataOnly="0" outline="0" fieldPosition="0">
          <references count="1">
            <reference field="4294967294" count="1" selected="0">
              <x v="0"/>
            </reference>
          </references>
        </pivotArea>
      </autoSortScope>
    </pivotField>
    <pivotField axis="axisRow" showAll="0">
      <items count="4">
        <item h="1" x="2"/>
        <item h="1" x="0"/>
        <item x="1"/>
        <item t="default"/>
      </items>
    </pivotField>
    <pivotField showAll="0"/>
    <pivotField showAll="0"/>
    <pivotField showAll="0"/>
    <pivotField dataField="1" showAll="0"/>
    <pivotField showAll="0"/>
  </pivotFields>
  <rowFields count="1">
    <field x="7"/>
  </rowFields>
  <rowItems count="1">
    <i>
      <x v="2"/>
    </i>
  </rowItems>
  <colItems count="1">
    <i/>
  </colItems>
  <dataFields count="1">
    <dataField name="Sum of Sales" fld="11" baseField="0" baseItem="0" numFmtId="167"/>
  </dataFields>
  <formats count="13">
    <format dxfId="824">
      <pivotArea type="all" dataOnly="0" outline="0" fieldPosition="0"/>
    </format>
    <format dxfId="823">
      <pivotArea outline="0" collapsedLevelsAreSubtotals="1" fieldPosition="0"/>
    </format>
    <format dxfId="822">
      <pivotArea dataOnly="0" labelOnly="1" grandRow="1" outline="0" fieldPosition="0"/>
    </format>
    <format dxfId="821">
      <pivotArea outline="0" collapsedLevelsAreSubtotals="1" fieldPosition="0"/>
    </format>
    <format dxfId="820">
      <pivotArea type="all" dataOnly="0" outline="0" fieldPosition="0"/>
    </format>
    <format dxfId="819">
      <pivotArea outline="0" collapsedLevelsAreSubtotals="1" fieldPosition="0"/>
    </format>
    <format dxfId="818">
      <pivotArea field="6" type="button" dataOnly="0" labelOnly="1" outline="0"/>
    </format>
    <format dxfId="817">
      <pivotArea dataOnly="0" labelOnly="1" outline="0" axis="axisValues" fieldPosition="0"/>
    </format>
    <format dxfId="816">
      <pivotArea type="all" dataOnly="0" outline="0" fieldPosition="0"/>
    </format>
    <format dxfId="815">
      <pivotArea outline="0" collapsedLevelsAreSubtotals="1" fieldPosition="0"/>
    </format>
    <format dxfId="814">
      <pivotArea field="7" type="button" dataOnly="0" labelOnly="1" outline="0" axis="axisRow" fieldPosition="0"/>
    </format>
    <format dxfId="813">
      <pivotArea dataOnly="0" labelOnly="1" fieldPosition="0">
        <references count="1">
          <reference field="7" count="0"/>
        </references>
      </pivotArea>
    </format>
    <format dxfId="81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4E992D8-E7EC-4EFC-BD5B-7235B8392359}" sourceName="Outlet Size">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s>
  <data>
    <tabular pivotCacheId="1803586811">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5A15A8E-86D8-4DE2-9565-04A909D93EB0}" sourceName="Item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7EF8D17-4887-4A6A-B9C9-480B2C1F4B55}" sourceName="Outlet Location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180358681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E713C02-E88A-4B63-9353-DFFFF33E60DA}" cache="Slicer_Outlet_Size" caption="Outlet Size" style="Blinkit Analysis" rowHeight="257175"/>
  <slicer name="Item Type 1" xr10:uid="{98BA4184-BD84-4B51-81E0-E33E399D73D0}" cache="Slicer_Item_Type" caption="Item Type" startItem="7" style="Blinkit Analysis" rowHeight="257175"/>
  <slicer name="Outlet Location Type 1" xr10:uid="{BDEC9972-FC7A-4389-A202-C585EEBFF24D}" cache="Slicer_Outlet_Location_Type" caption="Outlet Location " style="Blinkit Analysi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9D9D44D3-F635-4A22-9BCC-79AA11D82031}" cache="Slicer_Item_Type" caption="Item Type" startItem="8" rowHeight="257175"/>
  <slicer name="Outlet Location Type" xr10:uid="{1AA077B0-40D8-4453-8327-CE6D75AF3914}" cache="Slicer_Outlet_Location_Type" caption="Outlet Location Typ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176AA6-130D-4849-B0B7-18B6793BEDFA}" name="Table1" displayName="Table1" ref="A1:M8524" totalsRowShown="0">
  <autoFilter ref="A1:M8524" xr:uid="{0D176AA6-130D-4849-B0B7-18B6793BEDFA}">
    <filterColumn colId="7">
      <filters>
        <filter val="Small"/>
      </filters>
    </filterColumn>
  </autoFilter>
  <tableColumns count="13">
    <tableColumn id="1" xr3:uid="{A1A50635-C9B9-49B8-A457-261E6A3FEE81}" name="Item Fat Content"/>
    <tableColumn id="13" xr3:uid="{F1165125-D2A7-4F51-8BC7-37DD0E0FA5B0}" name="Sr. No"/>
    <tableColumn id="2" xr3:uid="{AFD13398-B97C-4692-8785-38FC534DD539}" name="Item Identifier"/>
    <tableColumn id="3" xr3:uid="{53369C6A-CCD0-47A2-AC25-A0144E0A1778}" name="Item Type"/>
    <tableColumn id="4" xr3:uid="{29EBD628-0E69-4445-B954-AC346FACC4A6}" name="Outlet Establishment Year"/>
    <tableColumn id="5" xr3:uid="{4CD67FA3-1542-4936-A3DF-F452A417C396}" name="Outlet Identifier"/>
    <tableColumn id="6" xr3:uid="{7519A6EB-B9C1-40D8-A1B3-B1E34B7F2C19}" name="Outlet Location Type"/>
    <tableColumn id="7" xr3:uid="{FD8ABEC8-7C81-4F90-B449-044BDB2C2171}" name="Outlet Size"/>
    <tableColumn id="8" xr3:uid="{EE93C39B-1D1A-4F4B-8FDE-9D16E49E3741}" name="Outlet Type"/>
    <tableColumn id="9" xr3:uid="{80CD596D-38F1-4393-AE1C-BDB7F77BE375}" name="Item Visibility"/>
    <tableColumn id="10" xr3:uid="{67B83CA9-3280-46BE-A1EB-0C7860AEA70E}" name="Item Weight"/>
    <tableColumn id="11" xr3:uid="{C9CD7A5F-FA1C-461C-A7E2-C183DB658846}" name="Sales"/>
    <tableColumn id="12" xr3:uid="{5927773B-A0C0-4309-9614-60F552D5955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17D8-A744-4316-B60A-BE39A95BA55A}">
  <dimension ref="A1"/>
  <sheetViews>
    <sheetView showGridLines="0" tabSelected="1" topLeftCell="F1" zoomScale="60" zoomScaleNormal="60" workbookViewId="0">
      <selection activeCell="G17" sqref="G17"/>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EBC9-3978-4B3A-87C4-989B572B6938}">
  <dimension ref="A1:V71"/>
  <sheetViews>
    <sheetView zoomScale="70" zoomScaleNormal="70" workbookViewId="0">
      <selection activeCell="N32" sqref="N32"/>
    </sheetView>
  </sheetViews>
  <sheetFormatPr defaultRowHeight="15.6" x14ac:dyDescent="0.3"/>
  <cols>
    <col min="1" max="1" width="13.19921875" bestFit="1" customWidth="1"/>
    <col min="2" max="2" width="11.5" bestFit="1" customWidth="1"/>
    <col min="3" max="3" width="15.19921875" bestFit="1" customWidth="1"/>
    <col min="4" max="4" width="13.796875" bestFit="1" customWidth="1"/>
    <col min="5" max="5" width="17.296875" bestFit="1" customWidth="1"/>
    <col min="6" max="6" width="14.796875" bestFit="1" customWidth="1"/>
    <col min="7" max="7" width="11.5" bestFit="1" customWidth="1"/>
    <col min="8" max="8" width="7.5" bestFit="1" customWidth="1"/>
    <col min="9" max="9" width="11" bestFit="1" customWidth="1"/>
    <col min="15" max="15" width="13.19921875" bestFit="1" customWidth="1"/>
    <col min="16" max="16" width="11.5" bestFit="1" customWidth="1"/>
    <col min="22" max="22" width="6.8984375" customWidth="1"/>
  </cols>
  <sheetData>
    <row r="1" spans="1:22" ht="16.2" thickBot="1" x14ac:dyDescent="0.35"/>
    <row r="2" spans="1:22" ht="21.6" thickBot="1" x14ac:dyDescent="0.45">
      <c r="A2" s="32" t="s">
        <v>1619</v>
      </c>
      <c r="B2" s="33"/>
      <c r="C2" s="33"/>
      <c r="D2" s="34"/>
      <c r="F2" s="35" t="s">
        <v>1624</v>
      </c>
      <c r="G2" s="33"/>
      <c r="H2" s="33"/>
      <c r="I2" s="2"/>
      <c r="J2" s="2"/>
      <c r="K2" s="2"/>
      <c r="L2" s="3"/>
      <c r="O2" s="29" t="s">
        <v>1625</v>
      </c>
      <c r="P2" s="30"/>
      <c r="Q2" s="30"/>
      <c r="R2" s="30"/>
      <c r="S2" s="30"/>
      <c r="T2" s="30"/>
      <c r="U2" s="30"/>
      <c r="V2" s="31"/>
    </row>
    <row r="3" spans="1:22" ht="16.2" thickBot="1" x14ac:dyDescent="0.35">
      <c r="A3" s="20" t="s">
        <v>1610</v>
      </c>
      <c r="B3" s="21" t="s">
        <v>1611</v>
      </c>
      <c r="C3" s="21" t="s">
        <v>1613</v>
      </c>
      <c r="D3" s="22" t="s">
        <v>1614</v>
      </c>
      <c r="F3" s="16" t="s">
        <v>1610</v>
      </c>
      <c r="G3" s="16" t="s">
        <v>1623</v>
      </c>
      <c r="H3" s="15"/>
      <c r="L3" s="4"/>
      <c r="O3" s="16" t="s">
        <v>1620</v>
      </c>
      <c r="P3" s="15" t="s">
        <v>1610</v>
      </c>
      <c r="V3" s="4"/>
    </row>
    <row r="4" spans="1:22" ht="16.2" thickBot="1" x14ac:dyDescent="0.35">
      <c r="A4" s="36">
        <v>205920.95219999991</v>
      </c>
      <c r="B4" s="37">
        <v>141.23522098765426</v>
      </c>
      <c r="C4" s="37">
        <v>1458</v>
      </c>
      <c r="D4" s="38">
        <v>3.9716735253772564</v>
      </c>
      <c r="F4" s="16" t="s">
        <v>1620</v>
      </c>
      <c r="G4" s="20" t="s">
        <v>10</v>
      </c>
      <c r="H4" s="22" t="s">
        <v>17</v>
      </c>
      <c r="L4" s="4"/>
      <c r="O4" s="18">
        <v>2016</v>
      </c>
      <c r="P4" s="12">
        <v>132113.36980000004</v>
      </c>
      <c r="V4" s="4"/>
    </row>
    <row r="5" spans="1:22" ht="16.2" thickBot="1" x14ac:dyDescent="0.35">
      <c r="A5" s="5"/>
      <c r="D5" s="4"/>
      <c r="F5" s="42" t="s">
        <v>14</v>
      </c>
      <c r="G5" s="40">
        <v>73289.09560000003</v>
      </c>
      <c r="H5" s="41">
        <v>132631.85659999994</v>
      </c>
      <c r="L5" s="4"/>
      <c r="O5" s="19">
        <v>2018</v>
      </c>
      <c r="P5" s="14">
        <v>73807.582399999999</v>
      </c>
      <c r="V5" s="4"/>
    </row>
    <row r="6" spans="1:22" x14ac:dyDescent="0.3">
      <c r="A6" s="5"/>
      <c r="D6" s="4"/>
      <c r="L6" s="4"/>
      <c r="V6" s="4"/>
    </row>
    <row r="7" spans="1:22" ht="16.2" thickBot="1" x14ac:dyDescent="0.35">
      <c r="A7" s="5" t="s">
        <v>1615</v>
      </c>
      <c r="B7" t="s">
        <v>1616</v>
      </c>
      <c r="C7" t="s">
        <v>1617</v>
      </c>
      <c r="D7" s="4" t="s">
        <v>1618</v>
      </c>
      <c r="L7" s="4"/>
      <c r="V7" s="4"/>
    </row>
    <row r="8" spans="1:22" ht="16.2" thickBot="1" x14ac:dyDescent="0.35">
      <c r="A8" s="9">
        <f>A4</f>
        <v>205920.95219999991</v>
      </c>
      <c r="B8" s="10">
        <f>B4</f>
        <v>141.23522098765426</v>
      </c>
      <c r="C8" s="7">
        <f>C4</f>
        <v>1458</v>
      </c>
      <c r="D8" s="11">
        <f>D4</f>
        <v>3.9716735253772564</v>
      </c>
      <c r="F8" s="5"/>
      <c r="L8" s="4"/>
      <c r="V8" s="4"/>
    </row>
    <row r="9" spans="1:22" ht="16.2" thickBot="1" x14ac:dyDescent="0.35">
      <c r="F9" s="6"/>
      <c r="G9" s="7"/>
      <c r="H9" s="7"/>
      <c r="I9" s="7"/>
      <c r="J9" s="7"/>
      <c r="K9" s="7"/>
      <c r="L9" s="8"/>
      <c r="V9" s="4"/>
    </row>
    <row r="10" spans="1:22" ht="16.2" thickBot="1" x14ac:dyDescent="0.35">
      <c r="V10" s="4"/>
    </row>
    <row r="11" spans="1:22" ht="21.6" thickBot="1" x14ac:dyDescent="0.45">
      <c r="A11" s="32" t="s">
        <v>1621</v>
      </c>
      <c r="B11" s="33"/>
      <c r="C11" s="33"/>
      <c r="D11" s="3"/>
      <c r="F11" s="29" t="s">
        <v>1622</v>
      </c>
      <c r="G11" s="30"/>
      <c r="H11" s="30"/>
      <c r="I11" s="30"/>
      <c r="J11" s="30"/>
      <c r="K11" s="30"/>
      <c r="L11" s="30"/>
      <c r="M11" s="31"/>
      <c r="V11" s="4"/>
    </row>
    <row r="12" spans="1:22" ht="16.2" thickBot="1" x14ac:dyDescent="0.35">
      <c r="A12" s="16" t="s">
        <v>1620</v>
      </c>
      <c r="B12" s="15" t="s">
        <v>1610</v>
      </c>
      <c r="D12" s="4"/>
      <c r="F12" s="16" t="s">
        <v>1620</v>
      </c>
      <c r="G12" s="15" t="s">
        <v>1610</v>
      </c>
      <c r="M12" s="4"/>
      <c r="V12" s="4"/>
    </row>
    <row r="13" spans="1:22" ht="16.2" thickBot="1" x14ac:dyDescent="0.35">
      <c r="A13" s="17" t="s">
        <v>17</v>
      </c>
      <c r="B13" s="12">
        <v>132631.85659999994</v>
      </c>
      <c r="D13" s="4"/>
      <c r="F13" s="17" t="s">
        <v>153</v>
      </c>
      <c r="G13" s="12">
        <v>1867.0979999999997</v>
      </c>
      <c r="M13" s="4"/>
      <c r="O13" s="6"/>
      <c r="P13" s="7"/>
      <c r="Q13" s="7"/>
      <c r="R13" s="7"/>
      <c r="S13" s="7"/>
      <c r="T13" s="7"/>
      <c r="U13" s="7"/>
      <c r="V13" s="8"/>
    </row>
    <row r="14" spans="1:22" ht="16.2" thickBot="1" x14ac:dyDescent="0.35">
      <c r="A14" s="19" t="s">
        <v>10</v>
      </c>
      <c r="B14" s="14">
        <v>73289.09560000003</v>
      </c>
      <c r="D14" s="4"/>
      <c r="F14" s="18" t="s">
        <v>74</v>
      </c>
      <c r="G14" s="13">
        <v>2477.7417999999998</v>
      </c>
      <c r="M14" s="4"/>
    </row>
    <row r="15" spans="1:22" x14ac:dyDescent="0.3">
      <c r="A15" s="5"/>
      <c r="D15" s="4"/>
      <c r="F15" s="18" t="s">
        <v>159</v>
      </c>
      <c r="G15" s="13">
        <v>2878.6114000000007</v>
      </c>
      <c r="M15" s="4"/>
    </row>
    <row r="16" spans="1:22" x14ac:dyDescent="0.3">
      <c r="A16" s="5"/>
      <c r="D16" s="4"/>
      <c r="F16" s="18" t="s">
        <v>61</v>
      </c>
      <c r="G16" s="13">
        <v>3522.0686000000001</v>
      </c>
      <c r="M16" s="4"/>
    </row>
    <row r="17" spans="1:13" x14ac:dyDescent="0.3">
      <c r="A17" s="5"/>
      <c r="D17" s="4"/>
      <c r="F17" s="18" t="s">
        <v>64</v>
      </c>
      <c r="G17" s="13">
        <v>5347.5107999999991</v>
      </c>
      <c r="M17" s="4"/>
    </row>
    <row r="18" spans="1:13" x14ac:dyDescent="0.3">
      <c r="A18" s="5"/>
      <c r="D18" s="4"/>
      <c r="F18" s="18" t="s">
        <v>57</v>
      </c>
      <c r="G18" s="13">
        <v>6148.9682000000003</v>
      </c>
      <c r="M18" s="4"/>
    </row>
    <row r="19" spans="1:13" x14ac:dyDescent="0.3">
      <c r="A19" s="5"/>
      <c r="D19" s="4"/>
      <c r="F19" s="18" t="s">
        <v>32</v>
      </c>
      <c r="G19" s="13">
        <v>9886.2720000000008</v>
      </c>
      <c r="M19" s="4"/>
    </row>
    <row r="20" spans="1:13" ht="16.2" thickBot="1" x14ac:dyDescent="0.35">
      <c r="A20" s="6"/>
      <c r="B20" s="7"/>
      <c r="C20" s="7"/>
      <c r="D20" s="8"/>
      <c r="F20" s="18" t="s">
        <v>54</v>
      </c>
      <c r="G20" s="13">
        <v>10893.035199999997</v>
      </c>
      <c r="M20" s="4"/>
    </row>
    <row r="21" spans="1:13" x14ac:dyDescent="0.3">
      <c r="F21" s="18" t="s">
        <v>19</v>
      </c>
      <c r="G21" s="13">
        <v>11331.131999999998</v>
      </c>
      <c r="M21" s="4"/>
    </row>
    <row r="22" spans="1:13" x14ac:dyDescent="0.3">
      <c r="F22" s="18" t="s">
        <v>95</v>
      </c>
      <c r="G22" s="13">
        <v>14879.777199999997</v>
      </c>
      <c r="M22" s="4"/>
    </row>
    <row r="23" spans="1:13" x14ac:dyDescent="0.3">
      <c r="F23" s="18" t="s">
        <v>28</v>
      </c>
      <c r="G23" s="13">
        <v>15553.685400000008</v>
      </c>
      <c r="M23" s="4"/>
    </row>
    <row r="24" spans="1:13" x14ac:dyDescent="0.3">
      <c r="F24" s="18" t="s">
        <v>67</v>
      </c>
      <c r="G24" s="13">
        <v>18097.278200000001</v>
      </c>
      <c r="M24" s="4"/>
    </row>
    <row r="25" spans="1:13" x14ac:dyDescent="0.3">
      <c r="F25" s="18" t="s">
        <v>24</v>
      </c>
      <c r="G25" s="13">
        <v>21073.601200000005</v>
      </c>
      <c r="M25" s="4"/>
    </row>
    <row r="26" spans="1:13" x14ac:dyDescent="0.3">
      <c r="F26" s="18" t="s">
        <v>42</v>
      </c>
      <c r="G26" s="13">
        <v>23696.056200000006</v>
      </c>
      <c r="M26" s="4"/>
    </row>
    <row r="27" spans="1:13" x14ac:dyDescent="0.3">
      <c r="F27" s="18" t="s">
        <v>48</v>
      </c>
      <c r="G27" s="13">
        <v>27920.662399999994</v>
      </c>
      <c r="M27" s="4"/>
    </row>
    <row r="28" spans="1:13" ht="16.2" thickBot="1" x14ac:dyDescent="0.35">
      <c r="F28" s="19" t="s">
        <v>12</v>
      </c>
      <c r="G28" s="14">
        <v>30347.453600000015</v>
      </c>
      <c r="M28" s="4"/>
    </row>
    <row r="29" spans="1:13" ht="16.2" thickBot="1" x14ac:dyDescent="0.35">
      <c r="F29" s="6"/>
      <c r="G29" s="7"/>
      <c r="H29" s="7"/>
      <c r="I29" s="7"/>
      <c r="J29" s="7"/>
      <c r="K29" s="7"/>
      <c r="L29" s="7"/>
      <c r="M29" s="8"/>
    </row>
    <row r="31" spans="1:13" ht="16.2" thickBot="1" x14ac:dyDescent="0.35"/>
    <row r="32" spans="1:13" ht="21.6" thickBot="1" x14ac:dyDescent="0.45">
      <c r="E32" s="29" t="s">
        <v>1631</v>
      </c>
      <c r="F32" s="30"/>
      <c r="G32" s="30"/>
      <c r="H32" s="30"/>
      <c r="I32" s="30"/>
      <c r="J32" s="31"/>
    </row>
    <row r="33" spans="5:14" ht="16.2" thickBot="1" x14ac:dyDescent="0.35">
      <c r="E33" s="16" t="s">
        <v>1620</v>
      </c>
      <c r="F33" s="15" t="s">
        <v>1610</v>
      </c>
      <c r="J33" s="4"/>
    </row>
    <row r="34" spans="5:14" ht="16.2" thickBot="1" x14ac:dyDescent="0.35">
      <c r="E34" s="19" t="s">
        <v>26</v>
      </c>
      <c r="F34" s="39">
        <v>205920.95219999991</v>
      </c>
      <c r="J34" s="4"/>
    </row>
    <row r="35" spans="5:14" x14ac:dyDescent="0.3">
      <c r="J35" s="4"/>
    </row>
    <row r="36" spans="5:14" ht="16.2" thickBot="1" x14ac:dyDescent="0.35">
      <c r="J36" s="4"/>
    </row>
    <row r="37" spans="5:14" x14ac:dyDescent="0.3">
      <c r="E37" s="5"/>
      <c r="J37" s="4"/>
    </row>
    <row r="38" spans="5:14" x14ac:dyDescent="0.3">
      <c r="E38" s="5"/>
      <c r="J38" s="4"/>
    </row>
    <row r="39" spans="5:14" x14ac:dyDescent="0.3">
      <c r="E39" s="5"/>
      <c r="J39" s="4"/>
    </row>
    <row r="40" spans="5:14" x14ac:dyDescent="0.3">
      <c r="E40" s="5"/>
      <c r="J40" s="4"/>
    </row>
    <row r="41" spans="5:14" ht="16.2" thickBot="1" x14ac:dyDescent="0.35">
      <c r="E41" s="6"/>
      <c r="F41" s="7"/>
      <c r="G41" s="7"/>
      <c r="H41" s="7"/>
      <c r="I41" s="7"/>
      <c r="J41" s="8"/>
    </row>
    <row r="43" spans="5:14" ht="16.2" thickBot="1" x14ac:dyDescent="0.35"/>
    <row r="44" spans="5:14" ht="21.6" thickBot="1" x14ac:dyDescent="0.45">
      <c r="E44" s="29" t="s">
        <v>1627</v>
      </c>
      <c r="F44" s="30"/>
      <c r="G44" s="30"/>
      <c r="H44" s="30"/>
      <c r="I44" s="30"/>
      <c r="J44" s="30"/>
      <c r="K44" s="30"/>
      <c r="L44" s="30"/>
      <c r="M44" s="30"/>
      <c r="N44" s="31"/>
    </row>
    <row r="45" spans="5:14" ht="16.2" thickBot="1" x14ac:dyDescent="0.35">
      <c r="E45" s="16" t="s">
        <v>1620</v>
      </c>
      <c r="F45" s="15" t="s">
        <v>1610</v>
      </c>
      <c r="H45" s="23" t="s">
        <v>1626</v>
      </c>
      <c r="I45" s="24" t="s">
        <v>1608</v>
      </c>
      <c r="N45" s="4"/>
    </row>
    <row r="46" spans="5:14" ht="16.2" thickBot="1" x14ac:dyDescent="0.35">
      <c r="E46" s="42" t="s">
        <v>14</v>
      </c>
      <c r="F46" s="39">
        <v>205920.95219999991</v>
      </c>
      <c r="H46" t="str">
        <f>E46</f>
        <v>Tier 1</v>
      </c>
      <c r="I46" s="1">
        <f>F46</f>
        <v>205920.95219999991</v>
      </c>
      <c r="N46" s="4"/>
    </row>
    <row r="47" spans="5:14" x14ac:dyDescent="0.3">
      <c r="H47">
        <f t="shared" ref="H47:H48" si="0">E47</f>
        <v>0</v>
      </c>
      <c r="I47" s="1">
        <f t="shared" ref="I47:I48" si="1">F47</f>
        <v>0</v>
      </c>
      <c r="N47" s="4"/>
    </row>
    <row r="48" spans="5:14" ht="16.2" thickBot="1" x14ac:dyDescent="0.35">
      <c r="H48">
        <f t="shared" si="0"/>
        <v>0</v>
      </c>
      <c r="I48" s="1">
        <f t="shared" si="1"/>
        <v>0</v>
      </c>
      <c r="N48" s="4"/>
    </row>
    <row r="49" spans="5:14" x14ac:dyDescent="0.3">
      <c r="E49" s="5"/>
      <c r="N49" s="4"/>
    </row>
    <row r="50" spans="5:14" x14ac:dyDescent="0.3">
      <c r="E50" s="5"/>
      <c r="N50" s="4"/>
    </row>
    <row r="51" spans="5:14" ht="16.2" thickBot="1" x14ac:dyDescent="0.35">
      <c r="E51" s="6"/>
      <c r="F51" s="7"/>
      <c r="G51" s="7"/>
      <c r="H51" s="7"/>
      <c r="I51" s="7"/>
      <c r="J51" s="7"/>
      <c r="K51" s="7"/>
      <c r="L51" s="7"/>
      <c r="M51" s="7"/>
      <c r="N51" s="8"/>
    </row>
    <row r="53" spans="5:14" ht="16.2" thickBot="1" x14ac:dyDescent="0.35"/>
    <row r="54" spans="5:14" ht="21.6" thickBot="1" x14ac:dyDescent="0.45">
      <c r="E54" s="29" t="s">
        <v>1630</v>
      </c>
      <c r="F54" s="30"/>
      <c r="G54" s="30"/>
      <c r="H54" s="30"/>
      <c r="I54" s="31"/>
    </row>
    <row r="55" spans="5:14" ht="16.2" thickBot="1" x14ac:dyDescent="0.35">
      <c r="E55" s="16" t="s">
        <v>1620</v>
      </c>
      <c r="F55" s="15" t="s">
        <v>1610</v>
      </c>
      <c r="I55" s="4"/>
    </row>
    <row r="56" spans="5:14" x14ac:dyDescent="0.3">
      <c r="E56" s="17" t="s">
        <v>40</v>
      </c>
      <c r="F56" s="12">
        <v>73807.582399999999</v>
      </c>
      <c r="I56" s="4"/>
    </row>
    <row r="57" spans="5:14" ht="16.2" thickBot="1" x14ac:dyDescent="0.35">
      <c r="E57" s="19" t="s">
        <v>16</v>
      </c>
      <c r="F57" s="14">
        <v>132113.36980000004</v>
      </c>
      <c r="I57" s="4"/>
    </row>
    <row r="58" spans="5:14" x14ac:dyDescent="0.3">
      <c r="I58" s="4"/>
    </row>
    <row r="59" spans="5:14" ht="16.2" thickBot="1" x14ac:dyDescent="0.35">
      <c r="I59" s="4"/>
    </row>
    <row r="60" spans="5:14" ht="16.2" thickBot="1" x14ac:dyDescent="0.35">
      <c r="E60" s="5"/>
      <c r="I60" s="4"/>
    </row>
    <row r="61" spans="5:14" ht="16.2" thickBot="1" x14ac:dyDescent="0.35">
      <c r="E61" s="16" t="s">
        <v>1620</v>
      </c>
      <c r="F61" s="15" t="s">
        <v>1628</v>
      </c>
      <c r="I61" s="4"/>
    </row>
    <row r="62" spans="5:14" x14ac:dyDescent="0.3">
      <c r="E62" s="17" t="s">
        <v>40</v>
      </c>
      <c r="F62" s="25">
        <v>139.78708787878787</v>
      </c>
      <c r="I62" s="4"/>
    </row>
    <row r="63" spans="5:14" ht="16.2" thickBot="1" x14ac:dyDescent="0.35">
      <c r="E63" s="19" t="s">
        <v>16</v>
      </c>
      <c r="F63" s="26">
        <v>142.05738688172048</v>
      </c>
      <c r="I63" s="4"/>
    </row>
    <row r="64" spans="5:14" x14ac:dyDescent="0.3">
      <c r="I64" s="4"/>
    </row>
    <row r="65" spans="5:9" ht="16.2" thickBot="1" x14ac:dyDescent="0.35">
      <c r="I65" s="4"/>
    </row>
    <row r="66" spans="5:9" ht="16.2" thickBot="1" x14ac:dyDescent="0.35">
      <c r="E66" s="5"/>
      <c r="I66" s="4"/>
    </row>
    <row r="67" spans="5:9" ht="16.2" thickBot="1" x14ac:dyDescent="0.35">
      <c r="E67" s="16" t="s">
        <v>1620</v>
      </c>
      <c r="F67" s="15" t="s">
        <v>1629</v>
      </c>
      <c r="I67" s="4"/>
    </row>
    <row r="68" spans="5:9" x14ac:dyDescent="0.3">
      <c r="E68" s="17" t="s">
        <v>40</v>
      </c>
      <c r="F68" s="27">
        <v>528</v>
      </c>
      <c r="I68" s="4"/>
    </row>
    <row r="69" spans="5:9" ht="16.2" thickBot="1" x14ac:dyDescent="0.35">
      <c r="E69" s="19" t="s">
        <v>16</v>
      </c>
      <c r="F69" s="28">
        <v>930</v>
      </c>
      <c r="I69" s="4"/>
    </row>
    <row r="70" spans="5:9" x14ac:dyDescent="0.3">
      <c r="I70" s="4"/>
    </row>
    <row r="71" spans="5:9" ht="16.2" thickBot="1" x14ac:dyDescent="0.35">
      <c r="G71" s="7"/>
      <c r="H71" s="7"/>
      <c r="I71" s="8"/>
    </row>
  </sheetData>
  <mergeCells count="8">
    <mergeCell ref="E44:N44"/>
    <mergeCell ref="E54:I54"/>
    <mergeCell ref="O2:V2"/>
    <mergeCell ref="E32:J32"/>
    <mergeCell ref="A11:C11"/>
    <mergeCell ref="A2:D2"/>
    <mergeCell ref="F2:H2"/>
    <mergeCell ref="F11:M1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hidden="1" x14ac:dyDescent="0.3">
      <c r="A2" t="s">
        <v>10</v>
      </c>
      <c r="B2">
        <v>1</v>
      </c>
      <c r="C2" t="s">
        <v>11</v>
      </c>
      <c r="D2" t="s">
        <v>12</v>
      </c>
      <c r="E2">
        <v>2012</v>
      </c>
      <c r="F2" t="s">
        <v>13</v>
      </c>
      <c r="G2" t="s">
        <v>14</v>
      </c>
      <c r="H2" t="s">
        <v>15</v>
      </c>
      <c r="I2" t="s">
        <v>16</v>
      </c>
      <c r="J2">
        <v>0.10001350000000001</v>
      </c>
      <c r="K2">
        <v>15.1</v>
      </c>
      <c r="L2">
        <v>145.4786</v>
      </c>
      <c r="M2">
        <v>5</v>
      </c>
    </row>
    <row r="3" spans="1:13" hidden="1"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hidden="1"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hidden="1" x14ac:dyDescent="0.3">
      <c r="A10" t="s">
        <v>17</v>
      </c>
      <c r="B10">
        <v>9</v>
      </c>
      <c r="C10" t="s">
        <v>43</v>
      </c>
      <c r="D10" t="s">
        <v>12</v>
      </c>
      <c r="E10">
        <v>2014</v>
      </c>
      <c r="F10" t="s">
        <v>29</v>
      </c>
      <c r="G10" t="s">
        <v>21</v>
      </c>
      <c r="H10" t="s">
        <v>30</v>
      </c>
      <c r="I10" t="s">
        <v>16</v>
      </c>
      <c r="J10">
        <v>2.4129332E-2</v>
      </c>
      <c r="K10">
        <v>20.75</v>
      </c>
      <c r="L10">
        <v>124.173</v>
      </c>
      <c r="M10">
        <v>5</v>
      </c>
    </row>
    <row r="11" spans="1:13" hidden="1" x14ac:dyDescent="0.3">
      <c r="A11" t="s">
        <v>17</v>
      </c>
      <c r="B11">
        <v>10</v>
      </c>
      <c r="C11" t="s">
        <v>44</v>
      </c>
      <c r="D11" t="s">
        <v>28</v>
      </c>
      <c r="E11">
        <v>2018</v>
      </c>
      <c r="F11" t="s">
        <v>45</v>
      </c>
      <c r="G11" t="s">
        <v>21</v>
      </c>
      <c r="H11" t="s">
        <v>15</v>
      </c>
      <c r="I11" t="s">
        <v>46</v>
      </c>
      <c r="J11">
        <v>0.101561568</v>
      </c>
      <c r="L11">
        <v>181.92920000000001</v>
      </c>
      <c r="M11">
        <v>5</v>
      </c>
    </row>
    <row r="12" spans="1:13" hidden="1"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hidden="1" x14ac:dyDescent="0.3">
      <c r="A14" t="s">
        <v>17</v>
      </c>
      <c r="B14">
        <v>13</v>
      </c>
      <c r="C14" t="s">
        <v>51</v>
      </c>
      <c r="D14" t="s">
        <v>12</v>
      </c>
      <c r="E14">
        <v>2022</v>
      </c>
      <c r="F14" t="s">
        <v>20</v>
      </c>
      <c r="G14" t="s">
        <v>21</v>
      </c>
      <c r="H14" t="s">
        <v>15</v>
      </c>
      <c r="I14" t="s">
        <v>22</v>
      </c>
      <c r="J14">
        <v>0.12893766100000001</v>
      </c>
      <c r="K14">
        <v>17.100000000000001</v>
      </c>
      <c r="L14">
        <v>112.3886</v>
      </c>
      <c r="M14">
        <v>5</v>
      </c>
    </row>
    <row r="15" spans="1:13" hidden="1"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hidden="1"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hidden="1"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hidden="1" x14ac:dyDescent="0.3">
      <c r="A19" t="s">
        <v>17</v>
      </c>
      <c r="B19">
        <v>18</v>
      </c>
      <c r="C19" t="s">
        <v>58</v>
      </c>
      <c r="D19" t="s">
        <v>42</v>
      </c>
      <c r="E19">
        <v>2012</v>
      </c>
      <c r="F19" t="s">
        <v>13</v>
      </c>
      <c r="G19" t="s">
        <v>14</v>
      </c>
      <c r="H19" t="s">
        <v>15</v>
      </c>
      <c r="I19" t="s">
        <v>16</v>
      </c>
      <c r="J19">
        <v>7.7628053000000002E-2</v>
      </c>
      <c r="K19">
        <v>19.2</v>
      </c>
      <c r="L19">
        <v>197.61099999999999</v>
      </c>
      <c r="M19">
        <v>5</v>
      </c>
    </row>
    <row r="20" spans="1:13" hidden="1" x14ac:dyDescent="0.3">
      <c r="A20" t="s">
        <v>17</v>
      </c>
      <c r="B20">
        <v>19</v>
      </c>
      <c r="C20" t="s">
        <v>59</v>
      </c>
      <c r="D20" t="s">
        <v>12</v>
      </c>
      <c r="E20">
        <v>2018</v>
      </c>
      <c r="F20" t="s">
        <v>45</v>
      </c>
      <c r="G20" t="s">
        <v>21</v>
      </c>
      <c r="H20" t="s">
        <v>15</v>
      </c>
      <c r="I20" t="s">
        <v>46</v>
      </c>
      <c r="J20">
        <v>0.18251488099999999</v>
      </c>
      <c r="L20">
        <v>98.77</v>
      </c>
      <c r="M20">
        <v>5</v>
      </c>
    </row>
    <row r="21" spans="1:13" hidden="1" x14ac:dyDescent="0.3">
      <c r="A21" t="s">
        <v>17</v>
      </c>
      <c r="B21">
        <v>20</v>
      </c>
      <c r="C21" t="s">
        <v>60</v>
      </c>
      <c r="D21" t="s">
        <v>61</v>
      </c>
      <c r="E21">
        <v>2022</v>
      </c>
      <c r="F21" t="s">
        <v>20</v>
      </c>
      <c r="G21" t="s">
        <v>21</v>
      </c>
      <c r="H21" t="s">
        <v>15</v>
      </c>
      <c r="I21" t="s">
        <v>22</v>
      </c>
      <c r="J21">
        <v>1.6895292999999999E-2</v>
      </c>
      <c r="K21">
        <v>12.1</v>
      </c>
      <c r="L21">
        <v>178.566</v>
      </c>
      <c r="M21">
        <v>5</v>
      </c>
    </row>
    <row r="22" spans="1:13" hidden="1" x14ac:dyDescent="0.3">
      <c r="A22" t="s">
        <v>10</v>
      </c>
      <c r="B22">
        <v>21</v>
      </c>
      <c r="C22" t="s">
        <v>62</v>
      </c>
      <c r="D22" t="s">
        <v>12</v>
      </c>
      <c r="E22">
        <v>2018</v>
      </c>
      <c r="F22" t="s">
        <v>45</v>
      </c>
      <c r="G22" t="s">
        <v>21</v>
      </c>
      <c r="H22" t="s">
        <v>15</v>
      </c>
      <c r="I22" t="s">
        <v>46</v>
      </c>
      <c r="J22">
        <v>0</v>
      </c>
      <c r="L22">
        <v>60.2194</v>
      </c>
      <c r="M22">
        <v>5</v>
      </c>
    </row>
    <row r="23" spans="1:13" hidden="1" x14ac:dyDescent="0.3">
      <c r="A23" t="s">
        <v>17</v>
      </c>
      <c r="B23">
        <v>22</v>
      </c>
      <c r="C23" t="s">
        <v>63</v>
      </c>
      <c r="D23" t="s">
        <v>64</v>
      </c>
      <c r="E23">
        <v>2018</v>
      </c>
      <c r="F23" t="s">
        <v>45</v>
      </c>
      <c r="G23" t="s">
        <v>21</v>
      </c>
      <c r="H23" t="s">
        <v>15</v>
      </c>
      <c r="I23" t="s">
        <v>46</v>
      </c>
      <c r="J23">
        <v>2.6916794000000001E-2</v>
      </c>
      <c r="L23">
        <v>50.9666</v>
      </c>
      <c r="M23">
        <v>5</v>
      </c>
    </row>
    <row r="24" spans="1:13" hidden="1" x14ac:dyDescent="0.3">
      <c r="A24" t="s">
        <v>17</v>
      </c>
      <c r="B24">
        <v>23</v>
      </c>
      <c r="C24" t="s">
        <v>65</v>
      </c>
      <c r="D24" t="s">
        <v>24</v>
      </c>
      <c r="E24">
        <v>2022</v>
      </c>
      <c r="F24" t="s">
        <v>20</v>
      </c>
      <c r="G24" t="s">
        <v>21</v>
      </c>
      <c r="H24" t="s">
        <v>15</v>
      </c>
      <c r="I24" t="s">
        <v>22</v>
      </c>
      <c r="J24">
        <v>2.2976496999999999E-2</v>
      </c>
      <c r="K24">
        <v>6.85</v>
      </c>
      <c r="L24">
        <v>261.65940000000001</v>
      </c>
      <c r="M24">
        <v>5</v>
      </c>
    </row>
    <row r="25" spans="1:13" hidden="1" x14ac:dyDescent="0.3">
      <c r="A25" t="s">
        <v>17</v>
      </c>
      <c r="B25">
        <v>24</v>
      </c>
      <c r="C25" t="s">
        <v>66</v>
      </c>
      <c r="D25" t="s">
        <v>67</v>
      </c>
      <c r="E25">
        <v>2022</v>
      </c>
      <c r="F25" t="s">
        <v>20</v>
      </c>
      <c r="G25" t="s">
        <v>21</v>
      </c>
      <c r="H25" t="s">
        <v>15</v>
      </c>
      <c r="I25" t="s">
        <v>22</v>
      </c>
      <c r="J25">
        <v>4.2413704000000003E-2</v>
      </c>
      <c r="K25">
        <v>17.25</v>
      </c>
      <c r="L25">
        <v>173.1764</v>
      </c>
      <c r="M25">
        <v>5</v>
      </c>
    </row>
    <row r="26" spans="1:13" hidden="1" x14ac:dyDescent="0.3">
      <c r="A26" t="s">
        <v>10</v>
      </c>
      <c r="B26">
        <v>25</v>
      </c>
      <c r="C26" t="s">
        <v>68</v>
      </c>
      <c r="D26" t="s">
        <v>67</v>
      </c>
      <c r="E26">
        <v>2020</v>
      </c>
      <c r="F26" t="s">
        <v>37</v>
      </c>
      <c r="G26" t="s">
        <v>34</v>
      </c>
      <c r="H26" t="s">
        <v>15</v>
      </c>
      <c r="I26" t="s">
        <v>16</v>
      </c>
      <c r="J26">
        <v>6.5431917000000006E-2</v>
      </c>
      <c r="K26">
        <v>16</v>
      </c>
      <c r="L26">
        <v>76.198599999999999</v>
      </c>
      <c r="M26">
        <v>5</v>
      </c>
    </row>
    <row r="27" spans="1:13" hidden="1"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hidden="1"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hidden="1"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hidden="1" x14ac:dyDescent="0.3">
      <c r="A33" t="s">
        <v>17</v>
      </c>
      <c r="B33">
        <v>32</v>
      </c>
      <c r="C33" t="s">
        <v>76</v>
      </c>
      <c r="D33" t="s">
        <v>19</v>
      </c>
      <c r="E33">
        <v>2014</v>
      </c>
      <c r="F33" t="s">
        <v>29</v>
      </c>
      <c r="G33" t="s">
        <v>21</v>
      </c>
      <c r="H33" t="s">
        <v>30</v>
      </c>
      <c r="I33" t="s">
        <v>16</v>
      </c>
      <c r="J33">
        <v>1.9464180000000001E-2</v>
      </c>
      <c r="K33">
        <v>14.8</v>
      </c>
      <c r="L33">
        <v>196.3794</v>
      </c>
      <c r="M33">
        <v>5</v>
      </c>
    </row>
    <row r="34" spans="1:13" hidden="1" x14ac:dyDescent="0.3">
      <c r="A34" t="s">
        <v>17</v>
      </c>
      <c r="B34">
        <v>33</v>
      </c>
      <c r="C34" t="s">
        <v>77</v>
      </c>
      <c r="D34" t="s">
        <v>61</v>
      </c>
      <c r="E34">
        <v>2014</v>
      </c>
      <c r="F34" t="s">
        <v>29</v>
      </c>
      <c r="G34" t="s">
        <v>21</v>
      </c>
      <c r="H34" t="s">
        <v>30</v>
      </c>
      <c r="I34" t="s">
        <v>16</v>
      </c>
      <c r="J34">
        <v>4.6545785999999999E-2</v>
      </c>
      <c r="K34">
        <v>10.1</v>
      </c>
      <c r="L34">
        <v>59.9878</v>
      </c>
      <c r="M34">
        <v>5</v>
      </c>
    </row>
    <row r="35" spans="1:13" hidden="1" x14ac:dyDescent="0.3">
      <c r="A35" t="s">
        <v>17</v>
      </c>
      <c r="B35">
        <v>34</v>
      </c>
      <c r="C35" t="s">
        <v>78</v>
      </c>
      <c r="D35" t="s">
        <v>42</v>
      </c>
      <c r="E35">
        <v>2014</v>
      </c>
      <c r="F35" t="s">
        <v>29</v>
      </c>
      <c r="G35" t="s">
        <v>21</v>
      </c>
      <c r="H35" t="s">
        <v>30</v>
      </c>
      <c r="I35" t="s">
        <v>16</v>
      </c>
      <c r="J35">
        <v>0.18468975600000001</v>
      </c>
      <c r="K35">
        <v>7.67</v>
      </c>
      <c r="L35">
        <v>35.421599999999998</v>
      </c>
      <c r="M35">
        <v>5</v>
      </c>
    </row>
    <row r="36" spans="1:13" hidden="1" x14ac:dyDescent="0.3">
      <c r="A36" t="s">
        <v>17</v>
      </c>
      <c r="B36">
        <v>35</v>
      </c>
      <c r="C36" t="s">
        <v>79</v>
      </c>
      <c r="D36" t="s">
        <v>48</v>
      </c>
      <c r="E36">
        <v>2020</v>
      </c>
      <c r="F36" t="s">
        <v>37</v>
      </c>
      <c r="G36" t="s">
        <v>34</v>
      </c>
      <c r="H36" t="s">
        <v>15</v>
      </c>
      <c r="I36" t="s">
        <v>16</v>
      </c>
      <c r="J36">
        <v>2.5342692E-2</v>
      </c>
      <c r="K36">
        <v>15.6</v>
      </c>
      <c r="L36">
        <v>174.30539999999999</v>
      </c>
      <c r="M36">
        <v>5</v>
      </c>
    </row>
    <row r="37" spans="1:13" hidden="1" x14ac:dyDescent="0.3">
      <c r="A37" t="s">
        <v>35</v>
      </c>
      <c r="B37">
        <v>36</v>
      </c>
      <c r="C37" t="s">
        <v>80</v>
      </c>
      <c r="D37" t="s">
        <v>24</v>
      </c>
      <c r="E37">
        <v>2014</v>
      </c>
      <c r="F37" t="s">
        <v>29</v>
      </c>
      <c r="G37" t="s">
        <v>21</v>
      </c>
      <c r="H37" t="s">
        <v>30</v>
      </c>
      <c r="I37" t="s">
        <v>16</v>
      </c>
      <c r="J37">
        <v>3.7923509000000001E-2</v>
      </c>
      <c r="K37">
        <v>9.31</v>
      </c>
      <c r="L37">
        <v>61.651000000000003</v>
      </c>
      <c r="M37">
        <v>5</v>
      </c>
    </row>
    <row r="38" spans="1:13" hidden="1" x14ac:dyDescent="0.3">
      <c r="A38" t="s">
        <v>17</v>
      </c>
      <c r="B38">
        <v>37</v>
      </c>
      <c r="C38" t="s">
        <v>81</v>
      </c>
      <c r="D38" t="s">
        <v>12</v>
      </c>
      <c r="E38">
        <v>2015</v>
      </c>
      <c r="F38" t="s">
        <v>33</v>
      </c>
      <c r="G38" t="s">
        <v>34</v>
      </c>
      <c r="H38" t="s">
        <v>15</v>
      </c>
      <c r="I38" t="s">
        <v>16</v>
      </c>
      <c r="J38">
        <v>0.121848436</v>
      </c>
      <c r="K38">
        <v>11.8</v>
      </c>
      <c r="L38">
        <v>46.840200000000003</v>
      </c>
      <c r="M38">
        <v>5</v>
      </c>
    </row>
    <row r="39" spans="1:13" hidden="1" x14ac:dyDescent="0.3">
      <c r="A39" t="s">
        <v>10</v>
      </c>
      <c r="B39">
        <v>38</v>
      </c>
      <c r="C39" t="s">
        <v>82</v>
      </c>
      <c r="D39" t="s">
        <v>48</v>
      </c>
      <c r="E39">
        <v>2015</v>
      </c>
      <c r="F39" t="s">
        <v>33</v>
      </c>
      <c r="G39" t="s">
        <v>34</v>
      </c>
      <c r="H39" t="s">
        <v>15</v>
      </c>
      <c r="I39" t="s">
        <v>16</v>
      </c>
      <c r="J39">
        <v>3.8029746000000003E-2</v>
      </c>
      <c r="K39">
        <v>13.15</v>
      </c>
      <c r="L39">
        <v>88.685599999999994</v>
      </c>
      <c r="M39">
        <v>5</v>
      </c>
    </row>
    <row r="40" spans="1:13" hidden="1"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hidden="1" x14ac:dyDescent="0.3">
      <c r="A42" t="s">
        <v>10</v>
      </c>
      <c r="B42">
        <v>41</v>
      </c>
      <c r="C42" t="s">
        <v>85</v>
      </c>
      <c r="D42" t="s">
        <v>67</v>
      </c>
      <c r="E42">
        <v>2014</v>
      </c>
      <c r="F42" t="s">
        <v>29</v>
      </c>
      <c r="G42" t="s">
        <v>21</v>
      </c>
      <c r="H42" t="s">
        <v>30</v>
      </c>
      <c r="I42" t="s">
        <v>16</v>
      </c>
      <c r="J42">
        <v>0.108148913</v>
      </c>
      <c r="K42">
        <v>6.75</v>
      </c>
      <c r="L42">
        <v>95.675200000000004</v>
      </c>
      <c r="M42">
        <v>5</v>
      </c>
    </row>
    <row r="43" spans="1:13" hidden="1" x14ac:dyDescent="0.3">
      <c r="A43" t="s">
        <v>10</v>
      </c>
      <c r="B43">
        <v>42</v>
      </c>
      <c r="C43" t="s">
        <v>86</v>
      </c>
      <c r="D43" t="s">
        <v>12</v>
      </c>
      <c r="E43">
        <v>2018</v>
      </c>
      <c r="F43" t="s">
        <v>45</v>
      </c>
      <c r="G43" t="s">
        <v>21</v>
      </c>
      <c r="H43" t="s">
        <v>15</v>
      </c>
      <c r="I43" t="s">
        <v>46</v>
      </c>
      <c r="J43">
        <v>1.8838680999999999E-2</v>
      </c>
      <c r="L43">
        <v>62.953600000000002</v>
      </c>
      <c r="M43">
        <v>5</v>
      </c>
    </row>
    <row r="44" spans="1:13" hidden="1" x14ac:dyDescent="0.3">
      <c r="A44" t="s">
        <v>17</v>
      </c>
      <c r="B44">
        <v>43</v>
      </c>
      <c r="C44" t="s">
        <v>87</v>
      </c>
      <c r="D44" t="s">
        <v>61</v>
      </c>
      <c r="E44">
        <v>2015</v>
      </c>
      <c r="F44" t="s">
        <v>33</v>
      </c>
      <c r="G44" t="s">
        <v>34</v>
      </c>
      <c r="H44" t="s">
        <v>15</v>
      </c>
      <c r="I44" t="s">
        <v>16</v>
      </c>
      <c r="J44">
        <v>4.8115542999999997E-2</v>
      </c>
      <c r="K44">
        <v>10.5</v>
      </c>
      <c r="L44">
        <v>159.09460000000001</v>
      </c>
      <c r="M44">
        <v>5</v>
      </c>
    </row>
    <row r="45" spans="1:13" hidden="1"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hidden="1" x14ac:dyDescent="0.3">
      <c r="A46" t="s">
        <v>10</v>
      </c>
      <c r="B46">
        <v>45</v>
      </c>
      <c r="C46" t="s">
        <v>89</v>
      </c>
      <c r="D46" t="s">
        <v>74</v>
      </c>
      <c r="E46">
        <v>2011</v>
      </c>
      <c r="F46" t="s">
        <v>39</v>
      </c>
      <c r="G46" t="s">
        <v>21</v>
      </c>
      <c r="H46" t="s">
        <v>15</v>
      </c>
      <c r="I46" t="s">
        <v>40</v>
      </c>
      <c r="J46">
        <v>0.10599465399999999</v>
      </c>
      <c r="K46">
        <v>20.75</v>
      </c>
      <c r="L46">
        <v>150.56819999999999</v>
      </c>
      <c r="M46">
        <v>5</v>
      </c>
    </row>
    <row r="47" spans="1:13" hidden="1"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hidden="1" x14ac:dyDescent="0.3">
      <c r="A49" t="s">
        <v>17</v>
      </c>
      <c r="B49">
        <v>48</v>
      </c>
      <c r="C49" t="s">
        <v>92</v>
      </c>
      <c r="D49" t="s">
        <v>24</v>
      </c>
      <c r="E49">
        <v>2012</v>
      </c>
      <c r="F49" t="s">
        <v>13</v>
      </c>
      <c r="G49" t="s">
        <v>14</v>
      </c>
      <c r="H49" t="s">
        <v>15</v>
      </c>
      <c r="I49" t="s">
        <v>16</v>
      </c>
      <c r="J49">
        <v>1.3658248E-2</v>
      </c>
      <c r="K49">
        <v>17.5</v>
      </c>
      <c r="L49">
        <v>256.3304</v>
      </c>
      <c r="M49">
        <v>5</v>
      </c>
    </row>
    <row r="50" spans="1:13" hidden="1" x14ac:dyDescent="0.3">
      <c r="A50" t="s">
        <v>17</v>
      </c>
      <c r="B50">
        <v>49</v>
      </c>
      <c r="C50" t="s">
        <v>93</v>
      </c>
      <c r="D50" t="s">
        <v>42</v>
      </c>
      <c r="E50">
        <v>2012</v>
      </c>
      <c r="F50" t="s">
        <v>13</v>
      </c>
      <c r="G50" t="s">
        <v>14</v>
      </c>
      <c r="H50" t="s">
        <v>15</v>
      </c>
      <c r="I50" t="s">
        <v>16</v>
      </c>
      <c r="J50">
        <v>1.1305479E-2</v>
      </c>
      <c r="K50">
        <v>10.5</v>
      </c>
      <c r="L50">
        <v>235.5248</v>
      </c>
      <c r="M50">
        <v>5</v>
      </c>
    </row>
    <row r="51" spans="1:13" hidden="1"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hidden="1" x14ac:dyDescent="0.3">
      <c r="A52" t="s">
        <v>17</v>
      </c>
      <c r="B52">
        <v>51</v>
      </c>
      <c r="C52" t="s">
        <v>96</v>
      </c>
      <c r="D52" t="s">
        <v>28</v>
      </c>
      <c r="E52">
        <v>2012</v>
      </c>
      <c r="F52" t="s">
        <v>13</v>
      </c>
      <c r="G52" t="s">
        <v>14</v>
      </c>
      <c r="H52" t="s">
        <v>15</v>
      </c>
      <c r="I52" t="s">
        <v>16</v>
      </c>
      <c r="J52">
        <v>2.5867352999999999E-2</v>
      </c>
      <c r="K52">
        <v>10</v>
      </c>
      <c r="L52">
        <v>264.62259999999998</v>
      </c>
      <c r="M52">
        <v>5</v>
      </c>
    </row>
    <row r="53" spans="1:13" hidden="1" x14ac:dyDescent="0.3">
      <c r="A53" t="s">
        <v>17</v>
      </c>
      <c r="B53">
        <v>52</v>
      </c>
      <c r="C53" t="s">
        <v>97</v>
      </c>
      <c r="D53" t="s">
        <v>28</v>
      </c>
      <c r="E53">
        <v>2012</v>
      </c>
      <c r="F53" t="s">
        <v>13</v>
      </c>
      <c r="G53" t="s">
        <v>14</v>
      </c>
      <c r="H53" t="s">
        <v>15</v>
      </c>
      <c r="I53" t="s">
        <v>16</v>
      </c>
      <c r="J53">
        <v>2.4201904999999999E-2</v>
      </c>
      <c r="K53">
        <v>10.1</v>
      </c>
      <c r="L53">
        <v>114.91500000000001</v>
      </c>
      <c r="M53">
        <v>5</v>
      </c>
    </row>
    <row r="54" spans="1:13" hidden="1" x14ac:dyDescent="0.3">
      <c r="A54" t="s">
        <v>17</v>
      </c>
      <c r="B54">
        <v>53</v>
      </c>
      <c r="C54" t="s">
        <v>98</v>
      </c>
      <c r="D54" t="s">
        <v>67</v>
      </c>
      <c r="E54">
        <v>2012</v>
      </c>
      <c r="F54" t="s">
        <v>13</v>
      </c>
      <c r="G54" t="s">
        <v>14</v>
      </c>
      <c r="H54" t="s">
        <v>15</v>
      </c>
      <c r="I54" t="s">
        <v>16</v>
      </c>
      <c r="J54">
        <v>2.8461453000000001E-2</v>
      </c>
      <c r="K54">
        <v>8.93</v>
      </c>
      <c r="L54">
        <v>152.23400000000001</v>
      </c>
      <c r="M54">
        <v>5</v>
      </c>
    </row>
    <row r="55" spans="1:13" hidden="1" x14ac:dyDescent="0.3">
      <c r="A55" t="s">
        <v>17</v>
      </c>
      <c r="B55">
        <v>54</v>
      </c>
      <c r="C55" t="s">
        <v>99</v>
      </c>
      <c r="D55" t="s">
        <v>24</v>
      </c>
      <c r="E55">
        <v>2012</v>
      </c>
      <c r="F55" t="s">
        <v>13</v>
      </c>
      <c r="G55" t="s">
        <v>14</v>
      </c>
      <c r="H55" t="s">
        <v>15</v>
      </c>
      <c r="I55" t="s">
        <v>16</v>
      </c>
      <c r="J55">
        <v>8.6266285999999998E-2</v>
      </c>
      <c r="K55">
        <v>7.3</v>
      </c>
      <c r="L55">
        <v>147.20760000000001</v>
      </c>
      <c r="M55">
        <v>5</v>
      </c>
    </row>
    <row r="56" spans="1:13" hidden="1" x14ac:dyDescent="0.3">
      <c r="A56" t="s">
        <v>17</v>
      </c>
      <c r="B56">
        <v>55</v>
      </c>
      <c r="C56" t="s">
        <v>100</v>
      </c>
      <c r="D56" t="s">
        <v>24</v>
      </c>
      <c r="E56">
        <v>2012</v>
      </c>
      <c r="F56" t="s">
        <v>13</v>
      </c>
      <c r="G56" t="s">
        <v>14</v>
      </c>
      <c r="H56" t="s">
        <v>15</v>
      </c>
      <c r="I56" t="s">
        <v>16</v>
      </c>
      <c r="J56">
        <v>5.5570619999999998E-3</v>
      </c>
      <c r="K56">
        <v>7.93</v>
      </c>
      <c r="L56">
        <v>122.1414</v>
      </c>
      <c r="M56">
        <v>5</v>
      </c>
    </row>
    <row r="57" spans="1:13" hidden="1" x14ac:dyDescent="0.3">
      <c r="A57" t="s">
        <v>17</v>
      </c>
      <c r="B57">
        <v>56</v>
      </c>
      <c r="C57" t="s">
        <v>101</v>
      </c>
      <c r="D57" t="s">
        <v>24</v>
      </c>
      <c r="E57">
        <v>2012</v>
      </c>
      <c r="F57" t="s">
        <v>13</v>
      </c>
      <c r="G57" t="s">
        <v>14</v>
      </c>
      <c r="H57" t="s">
        <v>15</v>
      </c>
      <c r="I57" t="s">
        <v>16</v>
      </c>
      <c r="J57">
        <v>1.3834246999999999E-2</v>
      </c>
      <c r="K57">
        <v>15.35</v>
      </c>
      <c r="L57">
        <v>62.716799999999999</v>
      </c>
      <c r="M57">
        <v>5</v>
      </c>
    </row>
    <row r="58" spans="1:13" hidden="1" x14ac:dyDescent="0.3">
      <c r="A58" t="s">
        <v>17</v>
      </c>
      <c r="B58">
        <v>57</v>
      </c>
      <c r="C58" t="s">
        <v>102</v>
      </c>
      <c r="D58" t="s">
        <v>24</v>
      </c>
      <c r="E58">
        <v>2012</v>
      </c>
      <c r="F58" t="s">
        <v>13</v>
      </c>
      <c r="G58" t="s">
        <v>14</v>
      </c>
      <c r="H58" t="s">
        <v>15</v>
      </c>
      <c r="I58" t="s">
        <v>16</v>
      </c>
      <c r="J58">
        <v>1.6637301E-2</v>
      </c>
      <c r="K58">
        <v>19.350000000000001</v>
      </c>
      <c r="L58">
        <v>120.9098</v>
      </c>
      <c r="M58">
        <v>5</v>
      </c>
    </row>
    <row r="59" spans="1:13" hidden="1" x14ac:dyDescent="0.3">
      <c r="A59" t="s">
        <v>17</v>
      </c>
      <c r="B59">
        <v>58</v>
      </c>
      <c r="C59" t="s">
        <v>103</v>
      </c>
      <c r="D59" t="s">
        <v>12</v>
      </c>
      <c r="E59">
        <v>2012</v>
      </c>
      <c r="F59" t="s">
        <v>13</v>
      </c>
      <c r="G59" t="s">
        <v>14</v>
      </c>
      <c r="H59" t="s">
        <v>15</v>
      </c>
      <c r="I59" t="s">
        <v>16</v>
      </c>
      <c r="J59">
        <v>3.1331580999999997E-2</v>
      </c>
      <c r="K59">
        <v>9.5</v>
      </c>
      <c r="L59">
        <v>111.1228</v>
      </c>
      <c r="M59">
        <v>5</v>
      </c>
    </row>
    <row r="60" spans="1:13" hidden="1" x14ac:dyDescent="0.3">
      <c r="A60" t="s">
        <v>17</v>
      </c>
      <c r="B60">
        <v>59</v>
      </c>
      <c r="C60" t="s">
        <v>104</v>
      </c>
      <c r="D60" t="s">
        <v>12</v>
      </c>
      <c r="E60">
        <v>2012</v>
      </c>
      <c r="F60" t="s">
        <v>13</v>
      </c>
      <c r="G60" t="s">
        <v>14</v>
      </c>
      <c r="H60" t="s">
        <v>15</v>
      </c>
      <c r="I60" t="s">
        <v>16</v>
      </c>
      <c r="J60">
        <v>4.1459804000000003E-2</v>
      </c>
      <c r="K60">
        <v>10.5</v>
      </c>
      <c r="L60">
        <v>39.2164</v>
      </c>
      <c r="M60">
        <v>5</v>
      </c>
    </row>
    <row r="61" spans="1:13" hidden="1" x14ac:dyDescent="0.3">
      <c r="A61" t="s">
        <v>17</v>
      </c>
      <c r="B61">
        <v>60</v>
      </c>
      <c r="C61" t="s">
        <v>105</v>
      </c>
      <c r="D61" t="s">
        <v>12</v>
      </c>
      <c r="E61">
        <v>2012</v>
      </c>
      <c r="F61" t="s">
        <v>13</v>
      </c>
      <c r="G61" t="s">
        <v>14</v>
      </c>
      <c r="H61" t="s">
        <v>15</v>
      </c>
      <c r="I61" t="s">
        <v>16</v>
      </c>
      <c r="J61">
        <v>0</v>
      </c>
      <c r="K61">
        <v>15.6</v>
      </c>
      <c r="L61">
        <v>111.95180000000001</v>
      </c>
      <c r="M61">
        <v>5</v>
      </c>
    </row>
    <row r="62" spans="1:13" hidden="1" x14ac:dyDescent="0.3">
      <c r="A62" t="s">
        <v>17</v>
      </c>
      <c r="B62">
        <v>61</v>
      </c>
      <c r="C62" t="s">
        <v>106</v>
      </c>
      <c r="D62" t="s">
        <v>61</v>
      </c>
      <c r="E62">
        <v>2012</v>
      </c>
      <c r="F62" t="s">
        <v>13</v>
      </c>
      <c r="G62" t="s">
        <v>14</v>
      </c>
      <c r="H62" t="s">
        <v>15</v>
      </c>
      <c r="I62" t="s">
        <v>16</v>
      </c>
      <c r="J62">
        <v>3.597678E-3</v>
      </c>
      <c r="K62">
        <v>5.88</v>
      </c>
      <c r="L62">
        <v>153.8998</v>
      </c>
      <c r="M62">
        <v>5</v>
      </c>
    </row>
    <row r="63" spans="1:13" hidden="1"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hidden="1" x14ac:dyDescent="0.3">
      <c r="A64" t="s">
        <v>17</v>
      </c>
      <c r="B64">
        <v>63</v>
      </c>
      <c r="C64" t="s">
        <v>108</v>
      </c>
      <c r="D64" t="s">
        <v>19</v>
      </c>
      <c r="E64">
        <v>2012</v>
      </c>
      <c r="F64" t="s">
        <v>13</v>
      </c>
      <c r="G64" t="s">
        <v>14</v>
      </c>
      <c r="H64" t="s">
        <v>15</v>
      </c>
      <c r="I64" t="s">
        <v>16</v>
      </c>
      <c r="J64">
        <v>3.5247642000000003E-2</v>
      </c>
      <c r="K64">
        <v>10.6</v>
      </c>
      <c r="L64">
        <v>84.722399999999993</v>
      </c>
      <c r="M64">
        <v>5</v>
      </c>
    </row>
    <row r="65" spans="1:13" hidden="1" x14ac:dyDescent="0.3">
      <c r="A65" t="s">
        <v>17</v>
      </c>
      <c r="B65">
        <v>64</v>
      </c>
      <c r="C65" t="s">
        <v>109</v>
      </c>
      <c r="D65" t="s">
        <v>42</v>
      </c>
      <c r="E65">
        <v>2012</v>
      </c>
      <c r="F65" t="s">
        <v>13</v>
      </c>
      <c r="G65" t="s">
        <v>14</v>
      </c>
      <c r="H65" t="s">
        <v>15</v>
      </c>
      <c r="I65" t="s">
        <v>16</v>
      </c>
      <c r="J65">
        <v>2.8365524E-2</v>
      </c>
      <c r="K65">
        <v>6.13</v>
      </c>
      <c r="L65">
        <v>110.0912</v>
      </c>
      <c r="M65">
        <v>5</v>
      </c>
    </row>
    <row r="66" spans="1:13" hidden="1" x14ac:dyDescent="0.3">
      <c r="A66" t="s">
        <v>17</v>
      </c>
      <c r="B66">
        <v>65</v>
      </c>
      <c r="C66" t="s">
        <v>110</v>
      </c>
      <c r="D66" t="s">
        <v>42</v>
      </c>
      <c r="E66">
        <v>2012</v>
      </c>
      <c r="F66" t="s">
        <v>13</v>
      </c>
      <c r="G66" t="s">
        <v>14</v>
      </c>
      <c r="H66" t="s">
        <v>15</v>
      </c>
      <c r="I66" t="s">
        <v>16</v>
      </c>
      <c r="J66">
        <v>1.5186145999999999E-2</v>
      </c>
      <c r="K66">
        <v>6.38</v>
      </c>
      <c r="L66">
        <v>144.947</v>
      </c>
      <c r="M66">
        <v>5</v>
      </c>
    </row>
    <row r="67" spans="1:13" hidden="1"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hidden="1" x14ac:dyDescent="0.3">
      <c r="A68" t="s">
        <v>17</v>
      </c>
      <c r="B68">
        <v>67</v>
      </c>
      <c r="C68" t="s">
        <v>112</v>
      </c>
      <c r="D68" t="s">
        <v>42</v>
      </c>
      <c r="E68">
        <v>2012</v>
      </c>
      <c r="F68" t="s">
        <v>13</v>
      </c>
      <c r="G68" t="s">
        <v>14</v>
      </c>
      <c r="H68" t="s">
        <v>15</v>
      </c>
      <c r="I68" t="s">
        <v>16</v>
      </c>
      <c r="J68">
        <v>4.7791878000000003E-2</v>
      </c>
      <c r="K68">
        <v>11.3</v>
      </c>
      <c r="L68">
        <v>180.76599999999999</v>
      </c>
      <c r="M68">
        <v>5</v>
      </c>
    </row>
    <row r="69" spans="1:13" hidden="1" x14ac:dyDescent="0.3">
      <c r="A69" t="s">
        <v>17</v>
      </c>
      <c r="B69">
        <v>68</v>
      </c>
      <c r="C69" t="s">
        <v>113</v>
      </c>
      <c r="D69" t="s">
        <v>42</v>
      </c>
      <c r="E69">
        <v>2012</v>
      </c>
      <c r="F69" t="s">
        <v>13</v>
      </c>
      <c r="G69" t="s">
        <v>14</v>
      </c>
      <c r="H69" t="s">
        <v>15</v>
      </c>
      <c r="I69" t="s">
        <v>16</v>
      </c>
      <c r="J69">
        <v>7.4680559999999998E-3</v>
      </c>
      <c r="K69">
        <v>12.6</v>
      </c>
      <c r="L69">
        <v>186.9556</v>
      </c>
      <c r="M69">
        <v>5</v>
      </c>
    </row>
    <row r="70" spans="1:13" hidden="1" x14ac:dyDescent="0.3">
      <c r="A70" t="s">
        <v>17</v>
      </c>
      <c r="B70">
        <v>69</v>
      </c>
      <c r="C70" t="s">
        <v>114</v>
      </c>
      <c r="D70" t="s">
        <v>42</v>
      </c>
      <c r="E70">
        <v>2012</v>
      </c>
      <c r="F70" t="s">
        <v>13</v>
      </c>
      <c r="G70" t="s">
        <v>14</v>
      </c>
      <c r="H70" t="s">
        <v>15</v>
      </c>
      <c r="I70" t="s">
        <v>16</v>
      </c>
      <c r="J70">
        <v>0.113694957</v>
      </c>
      <c r="K70">
        <v>17.25</v>
      </c>
      <c r="L70">
        <v>253.47239999999999</v>
      </c>
      <c r="M70">
        <v>5</v>
      </c>
    </row>
    <row r="71" spans="1:13" hidden="1"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hidden="1"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hidden="1"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hidden="1" x14ac:dyDescent="0.3">
      <c r="A74" t="s">
        <v>17</v>
      </c>
      <c r="B74">
        <v>73</v>
      </c>
      <c r="C74" t="s">
        <v>118</v>
      </c>
      <c r="D74" t="s">
        <v>48</v>
      </c>
      <c r="E74">
        <v>2012</v>
      </c>
      <c r="F74" t="s">
        <v>13</v>
      </c>
      <c r="G74" t="s">
        <v>14</v>
      </c>
      <c r="H74" t="s">
        <v>15</v>
      </c>
      <c r="I74" t="s">
        <v>16</v>
      </c>
      <c r="J74">
        <v>2.8988288000000001E-2</v>
      </c>
      <c r="K74">
        <v>10.8</v>
      </c>
      <c r="L74">
        <v>239.22219999999999</v>
      </c>
      <c r="M74">
        <v>5</v>
      </c>
    </row>
    <row r="75" spans="1:13" hidden="1" x14ac:dyDescent="0.3">
      <c r="A75" t="s">
        <v>17</v>
      </c>
      <c r="B75">
        <v>74</v>
      </c>
      <c r="C75" t="s">
        <v>119</v>
      </c>
      <c r="D75" t="s">
        <v>48</v>
      </c>
      <c r="E75">
        <v>2012</v>
      </c>
      <c r="F75" t="s">
        <v>13</v>
      </c>
      <c r="G75" t="s">
        <v>14</v>
      </c>
      <c r="H75" t="s">
        <v>15</v>
      </c>
      <c r="I75" t="s">
        <v>16</v>
      </c>
      <c r="J75">
        <v>2.0600553000000001E-2</v>
      </c>
      <c r="K75">
        <v>12.1</v>
      </c>
      <c r="L75">
        <v>147.57339999999999</v>
      </c>
      <c r="M75">
        <v>5</v>
      </c>
    </row>
    <row r="76" spans="1:13" hidden="1" x14ac:dyDescent="0.3">
      <c r="A76" t="s">
        <v>10</v>
      </c>
      <c r="B76">
        <v>75</v>
      </c>
      <c r="C76" t="s">
        <v>120</v>
      </c>
      <c r="D76" t="s">
        <v>95</v>
      </c>
      <c r="E76">
        <v>2012</v>
      </c>
      <c r="F76" t="s">
        <v>13</v>
      </c>
      <c r="G76" t="s">
        <v>14</v>
      </c>
      <c r="H76" t="s">
        <v>15</v>
      </c>
      <c r="I76" t="s">
        <v>16</v>
      </c>
      <c r="J76">
        <v>7.5868843000000005E-2</v>
      </c>
      <c r="K76">
        <v>15.5</v>
      </c>
      <c r="L76">
        <v>261.7568</v>
      </c>
      <c r="M76">
        <v>5</v>
      </c>
    </row>
    <row r="77" spans="1:13" hidden="1" x14ac:dyDescent="0.3">
      <c r="A77" t="s">
        <v>10</v>
      </c>
      <c r="B77">
        <v>76</v>
      </c>
      <c r="C77" t="s">
        <v>121</v>
      </c>
      <c r="D77" t="s">
        <v>95</v>
      </c>
      <c r="E77">
        <v>2012</v>
      </c>
      <c r="F77" t="s">
        <v>13</v>
      </c>
      <c r="G77" t="s">
        <v>14</v>
      </c>
      <c r="H77" t="s">
        <v>15</v>
      </c>
      <c r="I77" t="s">
        <v>16</v>
      </c>
      <c r="J77">
        <v>7.9419754999999995E-2</v>
      </c>
      <c r="K77">
        <v>20.7</v>
      </c>
      <c r="L77">
        <v>99.804199999999994</v>
      </c>
      <c r="M77">
        <v>5</v>
      </c>
    </row>
    <row r="78" spans="1:13" hidden="1" x14ac:dyDescent="0.3">
      <c r="A78" t="s">
        <v>10</v>
      </c>
      <c r="B78">
        <v>77</v>
      </c>
      <c r="C78" t="s">
        <v>122</v>
      </c>
      <c r="D78" t="s">
        <v>57</v>
      </c>
      <c r="E78">
        <v>2012</v>
      </c>
      <c r="F78" t="s">
        <v>13</v>
      </c>
      <c r="G78" t="s">
        <v>14</v>
      </c>
      <c r="H78" t="s">
        <v>15</v>
      </c>
      <c r="I78" t="s">
        <v>16</v>
      </c>
      <c r="J78">
        <v>3.0311951E-2</v>
      </c>
      <c r="K78">
        <v>8</v>
      </c>
      <c r="L78">
        <v>247.4092</v>
      </c>
      <c r="M78">
        <v>5</v>
      </c>
    </row>
    <row r="79" spans="1:13" hidden="1" x14ac:dyDescent="0.3">
      <c r="A79" t="s">
        <v>10</v>
      </c>
      <c r="B79">
        <v>78</v>
      </c>
      <c r="C79" t="s">
        <v>123</v>
      </c>
      <c r="D79" t="s">
        <v>28</v>
      </c>
      <c r="E79">
        <v>2012</v>
      </c>
      <c r="F79" t="s">
        <v>13</v>
      </c>
      <c r="G79" t="s">
        <v>14</v>
      </c>
      <c r="H79" t="s">
        <v>15</v>
      </c>
      <c r="I79" t="s">
        <v>16</v>
      </c>
      <c r="J79">
        <v>3.0742083E-2</v>
      </c>
      <c r="K79">
        <v>19.5</v>
      </c>
      <c r="L79">
        <v>85.554000000000002</v>
      </c>
      <c r="M79">
        <v>5</v>
      </c>
    </row>
    <row r="80" spans="1:13" hidden="1" x14ac:dyDescent="0.3">
      <c r="A80" t="s">
        <v>10</v>
      </c>
      <c r="B80">
        <v>79</v>
      </c>
      <c r="C80" t="s">
        <v>124</v>
      </c>
      <c r="D80" t="s">
        <v>67</v>
      </c>
      <c r="E80">
        <v>2012</v>
      </c>
      <c r="F80" t="s">
        <v>13</v>
      </c>
      <c r="G80" t="s">
        <v>14</v>
      </c>
      <c r="H80" t="s">
        <v>15</v>
      </c>
      <c r="I80" t="s">
        <v>16</v>
      </c>
      <c r="J80">
        <v>2.9768869999999999E-2</v>
      </c>
      <c r="K80">
        <v>14</v>
      </c>
      <c r="L80">
        <v>145.4786</v>
      </c>
      <c r="M80">
        <v>5</v>
      </c>
    </row>
    <row r="81" spans="1:13" hidden="1" x14ac:dyDescent="0.3">
      <c r="A81" t="s">
        <v>10</v>
      </c>
      <c r="B81">
        <v>80</v>
      </c>
      <c r="C81" t="s">
        <v>125</v>
      </c>
      <c r="D81" t="s">
        <v>67</v>
      </c>
      <c r="E81">
        <v>2012</v>
      </c>
      <c r="F81" t="s">
        <v>13</v>
      </c>
      <c r="G81" t="s">
        <v>14</v>
      </c>
      <c r="H81" t="s">
        <v>15</v>
      </c>
      <c r="I81" t="s">
        <v>16</v>
      </c>
      <c r="J81">
        <v>0</v>
      </c>
      <c r="K81">
        <v>20.25</v>
      </c>
      <c r="L81">
        <v>194.27940000000001</v>
      </c>
      <c r="M81">
        <v>5</v>
      </c>
    </row>
    <row r="82" spans="1:13" hidden="1" x14ac:dyDescent="0.3">
      <c r="A82" t="s">
        <v>10</v>
      </c>
      <c r="B82">
        <v>81</v>
      </c>
      <c r="C82" t="s">
        <v>126</v>
      </c>
      <c r="D82" t="s">
        <v>24</v>
      </c>
      <c r="E82">
        <v>2012</v>
      </c>
      <c r="F82" t="s">
        <v>13</v>
      </c>
      <c r="G82" t="s">
        <v>14</v>
      </c>
      <c r="H82" t="s">
        <v>15</v>
      </c>
      <c r="I82" t="s">
        <v>16</v>
      </c>
      <c r="J82">
        <v>6.6833743000000001E-2</v>
      </c>
      <c r="K82">
        <v>11.3</v>
      </c>
      <c r="L82">
        <v>257.2962</v>
      </c>
      <c r="M82">
        <v>5</v>
      </c>
    </row>
    <row r="83" spans="1:13" hidden="1" x14ac:dyDescent="0.3">
      <c r="A83" t="s">
        <v>10</v>
      </c>
      <c r="B83">
        <v>82</v>
      </c>
      <c r="C83" t="s">
        <v>127</v>
      </c>
      <c r="D83" t="s">
        <v>24</v>
      </c>
      <c r="E83">
        <v>2012</v>
      </c>
      <c r="F83" t="s">
        <v>13</v>
      </c>
      <c r="G83" t="s">
        <v>14</v>
      </c>
      <c r="H83" t="s">
        <v>15</v>
      </c>
      <c r="I83" t="s">
        <v>16</v>
      </c>
      <c r="J83">
        <v>7.7284565999999999E-2</v>
      </c>
      <c r="K83">
        <v>11.6</v>
      </c>
      <c r="L83">
        <v>172.41059999999999</v>
      </c>
      <c r="M83">
        <v>5</v>
      </c>
    </row>
    <row r="84" spans="1:13" hidden="1" x14ac:dyDescent="0.3">
      <c r="A84" t="s">
        <v>10</v>
      </c>
      <c r="B84">
        <v>83</v>
      </c>
      <c r="C84" t="s">
        <v>128</v>
      </c>
      <c r="D84" t="s">
        <v>24</v>
      </c>
      <c r="E84">
        <v>2012</v>
      </c>
      <c r="F84" t="s">
        <v>13</v>
      </c>
      <c r="G84" t="s">
        <v>14</v>
      </c>
      <c r="H84" t="s">
        <v>15</v>
      </c>
      <c r="I84" t="s">
        <v>16</v>
      </c>
      <c r="J84">
        <v>9.9425550000000001E-2</v>
      </c>
      <c r="K84">
        <v>16</v>
      </c>
      <c r="L84">
        <v>87.085599999999999</v>
      </c>
      <c r="M84">
        <v>5</v>
      </c>
    </row>
    <row r="85" spans="1:13" hidden="1" x14ac:dyDescent="0.3">
      <c r="A85" t="s">
        <v>10</v>
      </c>
      <c r="B85">
        <v>84</v>
      </c>
      <c r="C85" t="s">
        <v>129</v>
      </c>
      <c r="D85" t="s">
        <v>54</v>
      </c>
      <c r="E85">
        <v>2012</v>
      </c>
      <c r="F85" t="s">
        <v>13</v>
      </c>
      <c r="G85" t="s">
        <v>14</v>
      </c>
      <c r="H85" t="s">
        <v>15</v>
      </c>
      <c r="I85" t="s">
        <v>16</v>
      </c>
      <c r="J85">
        <v>1.2477512E-2</v>
      </c>
      <c r="K85">
        <v>10.195</v>
      </c>
      <c r="L85">
        <v>197.11099999999999</v>
      </c>
      <c r="M85">
        <v>5</v>
      </c>
    </row>
    <row r="86" spans="1:13" hidden="1" x14ac:dyDescent="0.3">
      <c r="A86" t="s">
        <v>10</v>
      </c>
      <c r="B86">
        <v>85</v>
      </c>
      <c r="C86" t="s">
        <v>130</v>
      </c>
      <c r="D86" t="s">
        <v>54</v>
      </c>
      <c r="E86">
        <v>2012</v>
      </c>
      <c r="F86" t="s">
        <v>13</v>
      </c>
      <c r="G86" t="s">
        <v>14</v>
      </c>
      <c r="H86" t="s">
        <v>15</v>
      </c>
      <c r="I86" t="s">
        <v>16</v>
      </c>
      <c r="J86">
        <v>2.6643448E-2</v>
      </c>
      <c r="K86">
        <v>13.65</v>
      </c>
      <c r="L86">
        <v>37.953200000000002</v>
      </c>
      <c r="M86">
        <v>5</v>
      </c>
    </row>
    <row r="87" spans="1:13" hidden="1" x14ac:dyDescent="0.3">
      <c r="A87" t="s">
        <v>10</v>
      </c>
      <c r="B87">
        <v>86</v>
      </c>
      <c r="C87" t="s">
        <v>131</v>
      </c>
      <c r="D87" t="s">
        <v>48</v>
      </c>
      <c r="E87">
        <v>2012</v>
      </c>
      <c r="F87" t="s">
        <v>13</v>
      </c>
      <c r="G87" t="s">
        <v>14</v>
      </c>
      <c r="H87" t="s">
        <v>15</v>
      </c>
      <c r="I87" t="s">
        <v>16</v>
      </c>
      <c r="J87">
        <v>2.7386121999999999E-2</v>
      </c>
      <c r="K87">
        <v>9.6</v>
      </c>
      <c r="L87">
        <v>259.23039999999997</v>
      </c>
      <c r="M87">
        <v>5</v>
      </c>
    </row>
    <row r="88" spans="1:13" hidden="1" x14ac:dyDescent="0.3">
      <c r="A88" t="s">
        <v>10</v>
      </c>
      <c r="B88">
        <v>87</v>
      </c>
      <c r="C88" t="s">
        <v>132</v>
      </c>
      <c r="D88" t="s">
        <v>48</v>
      </c>
      <c r="E88">
        <v>2012</v>
      </c>
      <c r="F88" t="s">
        <v>13</v>
      </c>
      <c r="G88" t="s">
        <v>14</v>
      </c>
      <c r="H88" t="s">
        <v>15</v>
      </c>
      <c r="I88" t="s">
        <v>16</v>
      </c>
      <c r="J88">
        <v>1.1443221999999999E-2</v>
      </c>
      <c r="K88">
        <v>10.695</v>
      </c>
      <c r="L88">
        <v>73.503799999999998</v>
      </c>
      <c r="M88">
        <v>5</v>
      </c>
    </row>
    <row r="89" spans="1:13" hidden="1" x14ac:dyDescent="0.3">
      <c r="A89" t="s">
        <v>10</v>
      </c>
      <c r="B89">
        <v>88</v>
      </c>
      <c r="C89" t="s">
        <v>133</v>
      </c>
      <c r="D89" t="s">
        <v>48</v>
      </c>
      <c r="E89">
        <v>2012</v>
      </c>
      <c r="F89" t="s">
        <v>13</v>
      </c>
      <c r="G89" t="s">
        <v>14</v>
      </c>
      <c r="H89" t="s">
        <v>15</v>
      </c>
      <c r="I89" t="s">
        <v>16</v>
      </c>
      <c r="J89">
        <v>5.8207113999999997E-2</v>
      </c>
      <c r="K89">
        <v>12.3</v>
      </c>
      <c r="L89">
        <v>59.156199999999998</v>
      </c>
      <c r="M89">
        <v>5</v>
      </c>
    </row>
    <row r="90" spans="1:13" hidden="1" x14ac:dyDescent="0.3">
      <c r="A90" t="s">
        <v>35</v>
      </c>
      <c r="B90">
        <v>89</v>
      </c>
      <c r="C90" t="s">
        <v>134</v>
      </c>
      <c r="D90" t="s">
        <v>19</v>
      </c>
      <c r="E90">
        <v>2012</v>
      </c>
      <c r="F90" t="s">
        <v>13</v>
      </c>
      <c r="G90" t="s">
        <v>14</v>
      </c>
      <c r="H90" t="s">
        <v>15</v>
      </c>
      <c r="I90" t="s">
        <v>16</v>
      </c>
      <c r="J90">
        <v>9.8938169999999992E-3</v>
      </c>
      <c r="K90">
        <v>11.395</v>
      </c>
      <c r="L90">
        <v>50.303400000000003</v>
      </c>
      <c r="M90">
        <v>5</v>
      </c>
    </row>
    <row r="91" spans="1:13" hidden="1" x14ac:dyDescent="0.3">
      <c r="A91" t="s">
        <v>10</v>
      </c>
      <c r="B91">
        <v>90</v>
      </c>
      <c r="C91" t="s">
        <v>135</v>
      </c>
      <c r="D91" t="s">
        <v>95</v>
      </c>
      <c r="E91">
        <v>2012</v>
      </c>
      <c r="F91" t="s">
        <v>13</v>
      </c>
      <c r="G91" t="s">
        <v>14</v>
      </c>
      <c r="H91" t="s">
        <v>15</v>
      </c>
      <c r="I91" t="s">
        <v>16</v>
      </c>
      <c r="J91">
        <v>0.18614827</v>
      </c>
      <c r="K91">
        <v>12.35</v>
      </c>
      <c r="L91">
        <v>78.232799999999997</v>
      </c>
      <c r="M91">
        <v>5</v>
      </c>
    </row>
    <row r="92" spans="1:13" hidden="1"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hidden="1" x14ac:dyDescent="0.3">
      <c r="A152" t="s">
        <v>17</v>
      </c>
      <c r="B152">
        <v>151</v>
      </c>
      <c r="C152" t="s">
        <v>66</v>
      </c>
      <c r="D152" t="s">
        <v>67</v>
      </c>
      <c r="E152">
        <v>2015</v>
      </c>
      <c r="F152" t="s">
        <v>33</v>
      </c>
      <c r="G152" t="s">
        <v>34</v>
      </c>
      <c r="H152" t="s">
        <v>15</v>
      </c>
      <c r="I152" t="s">
        <v>16</v>
      </c>
      <c r="J152">
        <v>0</v>
      </c>
      <c r="K152">
        <v>17.25</v>
      </c>
      <c r="L152">
        <v>171.57640000000001</v>
      </c>
      <c r="M152">
        <v>5</v>
      </c>
    </row>
    <row r="153" spans="1:13" hidden="1" x14ac:dyDescent="0.3">
      <c r="A153" t="s">
        <v>17</v>
      </c>
      <c r="B153">
        <v>152</v>
      </c>
      <c r="C153" t="s">
        <v>196</v>
      </c>
      <c r="D153" t="s">
        <v>19</v>
      </c>
      <c r="E153">
        <v>2020</v>
      </c>
      <c r="F153" t="s">
        <v>37</v>
      </c>
      <c r="G153" t="s">
        <v>34</v>
      </c>
      <c r="H153" t="s">
        <v>15</v>
      </c>
      <c r="I153" t="s">
        <v>16</v>
      </c>
      <c r="J153">
        <v>0</v>
      </c>
      <c r="K153">
        <v>12.15</v>
      </c>
      <c r="L153">
        <v>39.150599999999997</v>
      </c>
      <c r="M153">
        <v>5</v>
      </c>
    </row>
    <row r="154" spans="1:13" hidden="1"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hidden="1"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hidden="1"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hidden="1"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hidden="1"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hidden="1"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hidden="1"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hidden="1"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hidden="1"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hidden="1"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hidden="1"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hidden="1"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hidden="1"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hidden="1"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hidden="1"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hidden="1"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hidden="1"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hidden="1" x14ac:dyDescent="0.3">
      <c r="A203" t="s">
        <v>17</v>
      </c>
      <c r="B203">
        <v>202</v>
      </c>
      <c r="C203" t="s">
        <v>149</v>
      </c>
      <c r="D203" t="s">
        <v>42</v>
      </c>
      <c r="E203">
        <v>2020</v>
      </c>
      <c r="F203" t="s">
        <v>37</v>
      </c>
      <c r="G203" t="s">
        <v>34</v>
      </c>
      <c r="H203" t="s">
        <v>30</v>
      </c>
      <c r="I203" t="s">
        <v>16</v>
      </c>
      <c r="J203">
        <v>5.9268885E-2</v>
      </c>
      <c r="K203">
        <v>20.25</v>
      </c>
      <c r="L203">
        <v>246.446</v>
      </c>
      <c r="M203">
        <v>5</v>
      </c>
    </row>
    <row r="204" spans="1:13" hidden="1"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hidden="1"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hidden="1"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hidden="1"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hidden="1" x14ac:dyDescent="0.3">
      <c r="A208" t="s">
        <v>17</v>
      </c>
      <c r="B208">
        <v>207</v>
      </c>
      <c r="C208" t="s">
        <v>245</v>
      </c>
      <c r="D208" t="s">
        <v>64</v>
      </c>
      <c r="E208">
        <v>2020</v>
      </c>
      <c r="F208" t="s">
        <v>37</v>
      </c>
      <c r="G208" t="s">
        <v>34</v>
      </c>
      <c r="H208" t="s">
        <v>30</v>
      </c>
      <c r="I208" t="s">
        <v>16</v>
      </c>
      <c r="J208">
        <v>0.111931193</v>
      </c>
      <c r="K208">
        <v>17.75</v>
      </c>
      <c r="L208">
        <v>108.8912</v>
      </c>
      <c r="M208">
        <v>5</v>
      </c>
    </row>
    <row r="209" spans="1:13" hidden="1"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hidden="1"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hidden="1"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hidden="1"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hidden="1" x14ac:dyDescent="0.3">
      <c r="A213" t="s">
        <v>10</v>
      </c>
      <c r="B213">
        <v>212</v>
      </c>
      <c r="C213" t="s">
        <v>250</v>
      </c>
      <c r="D213" t="s">
        <v>28</v>
      </c>
      <c r="E213">
        <v>2015</v>
      </c>
      <c r="F213" t="s">
        <v>33</v>
      </c>
      <c r="G213" t="s">
        <v>34</v>
      </c>
      <c r="H213" t="s">
        <v>30</v>
      </c>
      <c r="I213" t="s">
        <v>16</v>
      </c>
      <c r="J213">
        <v>3.0905215E-2</v>
      </c>
      <c r="K213">
        <v>8.42</v>
      </c>
      <c r="L213">
        <v>227.6352</v>
      </c>
      <c r="M213">
        <v>5</v>
      </c>
    </row>
    <row r="214" spans="1:13" hidden="1"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hidden="1" x14ac:dyDescent="0.3">
      <c r="A215" t="s">
        <v>10</v>
      </c>
      <c r="B215">
        <v>214</v>
      </c>
      <c r="C215" t="s">
        <v>252</v>
      </c>
      <c r="D215" t="s">
        <v>28</v>
      </c>
      <c r="E215">
        <v>2015</v>
      </c>
      <c r="F215" t="s">
        <v>33</v>
      </c>
      <c r="G215" t="s">
        <v>34</v>
      </c>
      <c r="H215" t="s">
        <v>30</v>
      </c>
      <c r="I215" t="s">
        <v>16</v>
      </c>
      <c r="J215">
        <v>1.2036432E-2</v>
      </c>
      <c r="K215">
        <v>17.2</v>
      </c>
      <c r="L215">
        <v>165.7184</v>
      </c>
      <c r="M215">
        <v>5</v>
      </c>
    </row>
    <row r="216" spans="1:13" hidden="1"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hidden="1"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hidden="1"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hidden="1"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hidden="1"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hidden="1"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hidden="1"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hidden="1" x14ac:dyDescent="0.3">
      <c r="A223" t="s">
        <v>10</v>
      </c>
      <c r="B223">
        <v>222</v>
      </c>
      <c r="C223" t="s">
        <v>259</v>
      </c>
      <c r="D223" t="s">
        <v>48</v>
      </c>
      <c r="E223">
        <v>2015</v>
      </c>
      <c r="F223" t="s">
        <v>33</v>
      </c>
      <c r="G223" t="s">
        <v>34</v>
      </c>
      <c r="H223" t="s">
        <v>30</v>
      </c>
      <c r="I223" t="s">
        <v>16</v>
      </c>
      <c r="J223">
        <v>0</v>
      </c>
      <c r="K223">
        <v>6.61</v>
      </c>
      <c r="L223">
        <v>186.4898</v>
      </c>
      <c r="M223">
        <v>5</v>
      </c>
    </row>
    <row r="224" spans="1:13" hidden="1"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hidden="1"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hidden="1"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hidden="1"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hidden="1"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hidden="1"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hidden="1"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hidden="1"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hidden="1"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hidden="1"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hidden="1"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hidden="1"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hidden="1"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hidden="1"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hidden="1"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hidden="1"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hidden="1" x14ac:dyDescent="0.3">
      <c r="A240" t="s">
        <v>10</v>
      </c>
      <c r="B240">
        <v>239</v>
      </c>
      <c r="C240" t="s">
        <v>130</v>
      </c>
      <c r="D240" t="s">
        <v>54</v>
      </c>
      <c r="E240">
        <v>2020</v>
      </c>
      <c r="F240" t="s">
        <v>37</v>
      </c>
      <c r="G240" t="s">
        <v>34</v>
      </c>
      <c r="H240" t="s">
        <v>15</v>
      </c>
      <c r="I240" t="s">
        <v>16</v>
      </c>
      <c r="J240">
        <v>0</v>
      </c>
      <c r="K240">
        <v>13.65</v>
      </c>
      <c r="L240">
        <v>36.653199999999998</v>
      </c>
      <c r="M240">
        <v>5</v>
      </c>
    </row>
    <row r="241" spans="1:13" hidden="1"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hidden="1"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hidden="1"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hidden="1"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hidden="1"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hidden="1"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hidden="1"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hidden="1"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hidden="1"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hidden="1"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hidden="1"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hidden="1"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hidden="1"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hidden="1"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hidden="1"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hidden="1"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hidden="1"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hidden="1"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hidden="1" x14ac:dyDescent="0.3">
      <c r="A305" t="s">
        <v>17</v>
      </c>
      <c r="B305">
        <v>304</v>
      </c>
      <c r="C305" t="s">
        <v>328</v>
      </c>
      <c r="D305" t="s">
        <v>42</v>
      </c>
      <c r="E305">
        <v>2011</v>
      </c>
      <c r="F305" t="s">
        <v>39</v>
      </c>
      <c r="G305" t="s">
        <v>21</v>
      </c>
      <c r="H305" t="s">
        <v>15</v>
      </c>
      <c r="I305" t="s">
        <v>40</v>
      </c>
      <c r="J305">
        <v>0.211306673</v>
      </c>
      <c r="K305">
        <v>17</v>
      </c>
      <c r="L305">
        <v>125.1362</v>
      </c>
      <c r="M305">
        <v>5</v>
      </c>
    </row>
    <row r="306" spans="1:13" hidden="1"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hidden="1"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hidden="1"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hidden="1"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hidden="1"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hidden="1" x14ac:dyDescent="0.3">
      <c r="A311" t="s">
        <v>17</v>
      </c>
      <c r="B311">
        <v>310</v>
      </c>
      <c r="C311" t="s">
        <v>181</v>
      </c>
      <c r="D311" t="s">
        <v>32</v>
      </c>
      <c r="E311">
        <v>2011</v>
      </c>
      <c r="F311" t="s">
        <v>39</v>
      </c>
      <c r="G311" t="s">
        <v>21</v>
      </c>
      <c r="H311" t="s">
        <v>30</v>
      </c>
      <c r="I311" t="s">
        <v>40</v>
      </c>
      <c r="J311">
        <v>5.1544658E-2</v>
      </c>
      <c r="K311">
        <v>13.85</v>
      </c>
      <c r="L311">
        <v>142.5154</v>
      </c>
      <c r="M311">
        <v>5</v>
      </c>
    </row>
    <row r="312" spans="1:13" hidden="1"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hidden="1"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hidden="1"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hidden="1"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hidden="1"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hidden="1"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hidden="1"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hidden="1"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hidden="1"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hidden="1" x14ac:dyDescent="0.3">
      <c r="A321" t="s">
        <v>17</v>
      </c>
      <c r="B321">
        <v>320</v>
      </c>
      <c r="C321" t="s">
        <v>343</v>
      </c>
      <c r="D321" t="s">
        <v>57</v>
      </c>
      <c r="E321">
        <v>2014</v>
      </c>
      <c r="F321" t="s">
        <v>29</v>
      </c>
      <c r="G321" t="s">
        <v>21</v>
      </c>
      <c r="H321" t="s">
        <v>30</v>
      </c>
      <c r="I321" t="s">
        <v>16</v>
      </c>
      <c r="J321">
        <v>2.0698674E-2</v>
      </c>
      <c r="K321">
        <v>13.15</v>
      </c>
      <c r="L321">
        <v>86.3566</v>
      </c>
      <c r="M321">
        <v>5</v>
      </c>
    </row>
    <row r="322" spans="1:13" hidden="1"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hidden="1"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hidden="1"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hidden="1" x14ac:dyDescent="0.3">
      <c r="A325" t="s">
        <v>17</v>
      </c>
      <c r="B325">
        <v>324</v>
      </c>
      <c r="C325" t="s">
        <v>346</v>
      </c>
      <c r="D325" t="s">
        <v>24</v>
      </c>
      <c r="E325">
        <v>2014</v>
      </c>
      <c r="F325" t="s">
        <v>29</v>
      </c>
      <c r="G325" t="s">
        <v>21</v>
      </c>
      <c r="H325" t="s">
        <v>30</v>
      </c>
      <c r="I325" t="s">
        <v>16</v>
      </c>
      <c r="J325">
        <v>0.124348482</v>
      </c>
      <c r="K325">
        <v>18</v>
      </c>
      <c r="L325">
        <v>118.3124</v>
      </c>
      <c r="M325">
        <v>5</v>
      </c>
    </row>
    <row r="326" spans="1:13" hidden="1"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hidden="1"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hidden="1"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hidden="1"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hidden="1"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hidden="1"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hidden="1"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hidden="1" x14ac:dyDescent="0.3">
      <c r="A333" t="s">
        <v>17</v>
      </c>
      <c r="B333">
        <v>332</v>
      </c>
      <c r="C333" t="s">
        <v>352</v>
      </c>
      <c r="D333" t="s">
        <v>42</v>
      </c>
      <c r="E333">
        <v>2014</v>
      </c>
      <c r="F333" t="s">
        <v>29</v>
      </c>
      <c r="G333" t="s">
        <v>21</v>
      </c>
      <c r="H333" t="s">
        <v>30</v>
      </c>
      <c r="I333" t="s">
        <v>16</v>
      </c>
      <c r="J333">
        <v>0.160529322</v>
      </c>
      <c r="K333">
        <v>15.7</v>
      </c>
      <c r="L333">
        <v>59.2562</v>
      </c>
      <c r="M333">
        <v>5</v>
      </c>
    </row>
    <row r="334" spans="1:13" hidden="1"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hidden="1"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hidden="1" x14ac:dyDescent="0.3">
      <c r="A336" t="s">
        <v>17</v>
      </c>
      <c r="B336">
        <v>335</v>
      </c>
      <c r="C336" t="s">
        <v>219</v>
      </c>
      <c r="D336" t="s">
        <v>48</v>
      </c>
      <c r="E336">
        <v>2014</v>
      </c>
      <c r="F336" t="s">
        <v>29</v>
      </c>
      <c r="G336" t="s">
        <v>21</v>
      </c>
      <c r="H336" t="s">
        <v>30</v>
      </c>
      <c r="I336" t="s">
        <v>16</v>
      </c>
      <c r="J336">
        <v>3.315162E-2</v>
      </c>
      <c r="K336">
        <v>12.85</v>
      </c>
      <c r="L336">
        <v>170.6422</v>
      </c>
      <c r="M336">
        <v>5</v>
      </c>
    </row>
    <row r="337" spans="1:13" hidden="1"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hidden="1"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hidden="1"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hidden="1"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hidden="1"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hidden="1"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hidden="1" x14ac:dyDescent="0.3">
      <c r="A343" t="s">
        <v>10</v>
      </c>
      <c r="B343">
        <v>342</v>
      </c>
      <c r="C343" t="s">
        <v>360</v>
      </c>
      <c r="D343" t="s">
        <v>12</v>
      </c>
      <c r="E343">
        <v>2014</v>
      </c>
      <c r="F343" t="s">
        <v>29</v>
      </c>
      <c r="G343" t="s">
        <v>21</v>
      </c>
      <c r="H343" t="s">
        <v>30</v>
      </c>
      <c r="I343" t="s">
        <v>16</v>
      </c>
      <c r="J343">
        <v>0</v>
      </c>
      <c r="K343">
        <v>10.3</v>
      </c>
      <c r="L343">
        <v>115.0176</v>
      </c>
      <c r="M343">
        <v>5</v>
      </c>
    </row>
    <row r="344" spans="1:13" hidden="1" x14ac:dyDescent="0.3">
      <c r="A344" t="s">
        <v>10</v>
      </c>
      <c r="B344">
        <v>343</v>
      </c>
      <c r="C344" t="s">
        <v>361</v>
      </c>
      <c r="D344" t="s">
        <v>12</v>
      </c>
      <c r="E344">
        <v>2014</v>
      </c>
      <c r="F344" t="s">
        <v>29</v>
      </c>
      <c r="G344" t="s">
        <v>21</v>
      </c>
      <c r="H344" t="s">
        <v>30</v>
      </c>
      <c r="I344" t="s">
        <v>16</v>
      </c>
      <c r="J344">
        <v>0.152001201</v>
      </c>
      <c r="K344">
        <v>12.85</v>
      </c>
      <c r="L344">
        <v>252.3382</v>
      </c>
      <c r="M344">
        <v>5</v>
      </c>
    </row>
    <row r="345" spans="1:13" hidden="1" x14ac:dyDescent="0.3">
      <c r="A345" t="s">
        <v>10</v>
      </c>
      <c r="B345">
        <v>344</v>
      </c>
      <c r="C345" t="s">
        <v>362</v>
      </c>
      <c r="D345" t="s">
        <v>12</v>
      </c>
      <c r="E345">
        <v>2014</v>
      </c>
      <c r="F345" t="s">
        <v>29</v>
      </c>
      <c r="G345" t="s">
        <v>21</v>
      </c>
      <c r="H345" t="s">
        <v>30</v>
      </c>
      <c r="I345" t="s">
        <v>16</v>
      </c>
      <c r="J345">
        <v>4.2923071E-2</v>
      </c>
      <c r="K345">
        <v>14.6</v>
      </c>
      <c r="L345">
        <v>109.8254</v>
      </c>
      <c r="M345">
        <v>5</v>
      </c>
    </row>
    <row r="346" spans="1:13" hidden="1"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hidden="1"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hidden="1"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hidden="1"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hidden="1"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hidden="1"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hidden="1"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hidden="1"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hidden="1"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hidden="1"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hidden="1"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hidden="1"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hidden="1"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hidden="1"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hidden="1"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hidden="1" x14ac:dyDescent="0.3">
      <c r="A361" t="s">
        <v>17</v>
      </c>
      <c r="B361">
        <v>360</v>
      </c>
      <c r="C361" t="s">
        <v>375</v>
      </c>
      <c r="D361" t="s">
        <v>61</v>
      </c>
      <c r="E361">
        <v>2022</v>
      </c>
      <c r="F361" t="s">
        <v>20</v>
      </c>
      <c r="G361" t="s">
        <v>21</v>
      </c>
      <c r="H361" t="s">
        <v>15</v>
      </c>
      <c r="I361" t="s">
        <v>22</v>
      </c>
      <c r="J361">
        <v>4.4430561E-2</v>
      </c>
      <c r="K361">
        <v>18.25</v>
      </c>
      <c r="L361">
        <v>174.208</v>
      </c>
      <c r="M361">
        <v>5</v>
      </c>
    </row>
    <row r="362" spans="1:13" hidden="1"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hidden="1"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hidden="1"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hidden="1"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hidden="1"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hidden="1"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hidden="1"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hidden="1"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hidden="1" x14ac:dyDescent="0.3">
      <c r="A370" t="s">
        <v>17</v>
      </c>
      <c r="B370">
        <v>369</v>
      </c>
      <c r="C370" t="s">
        <v>383</v>
      </c>
      <c r="D370" t="s">
        <v>54</v>
      </c>
      <c r="E370">
        <v>2022</v>
      </c>
      <c r="F370" t="s">
        <v>20</v>
      </c>
      <c r="G370" t="s">
        <v>21</v>
      </c>
      <c r="H370" t="s">
        <v>15</v>
      </c>
      <c r="I370" t="s">
        <v>22</v>
      </c>
      <c r="J370">
        <v>0.123531974</v>
      </c>
      <c r="K370">
        <v>12.65</v>
      </c>
      <c r="L370">
        <v>108.2938</v>
      </c>
      <c r="M370">
        <v>5</v>
      </c>
    </row>
    <row r="371" spans="1:13" hidden="1"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hidden="1"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hidden="1"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hidden="1"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hidden="1"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hidden="1" x14ac:dyDescent="0.3">
      <c r="A376" t="s">
        <v>17</v>
      </c>
      <c r="B376">
        <v>375</v>
      </c>
      <c r="C376" t="s">
        <v>388</v>
      </c>
      <c r="D376" t="s">
        <v>48</v>
      </c>
      <c r="E376">
        <v>2022</v>
      </c>
      <c r="F376" t="s">
        <v>20</v>
      </c>
      <c r="G376" t="s">
        <v>21</v>
      </c>
      <c r="H376" t="s">
        <v>15</v>
      </c>
      <c r="I376" t="s">
        <v>22</v>
      </c>
      <c r="J376">
        <v>0.100055625</v>
      </c>
      <c r="K376">
        <v>10</v>
      </c>
      <c r="L376">
        <v>113.3544</v>
      </c>
      <c r="M376">
        <v>5</v>
      </c>
    </row>
    <row r="377" spans="1:13" hidden="1"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hidden="1"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hidden="1"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hidden="1"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hidden="1" x14ac:dyDescent="0.3">
      <c r="A381" t="s">
        <v>17</v>
      </c>
      <c r="B381">
        <v>380</v>
      </c>
      <c r="C381" t="s">
        <v>392</v>
      </c>
      <c r="D381" t="s">
        <v>32</v>
      </c>
      <c r="E381">
        <v>2022</v>
      </c>
      <c r="F381" t="s">
        <v>20</v>
      </c>
      <c r="G381" t="s">
        <v>21</v>
      </c>
      <c r="H381" t="s">
        <v>15</v>
      </c>
      <c r="I381" t="s">
        <v>22</v>
      </c>
      <c r="J381">
        <v>0</v>
      </c>
      <c r="K381">
        <v>7.97</v>
      </c>
      <c r="L381">
        <v>172.04220000000001</v>
      </c>
      <c r="M381">
        <v>5</v>
      </c>
    </row>
    <row r="382" spans="1:13" hidden="1"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hidden="1"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hidden="1"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hidden="1"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hidden="1" x14ac:dyDescent="0.3">
      <c r="A386" t="s">
        <v>10</v>
      </c>
      <c r="B386">
        <v>385</v>
      </c>
      <c r="C386" t="s">
        <v>395</v>
      </c>
      <c r="D386" t="s">
        <v>28</v>
      </c>
      <c r="E386">
        <v>2022</v>
      </c>
      <c r="F386" t="s">
        <v>20</v>
      </c>
      <c r="G386" t="s">
        <v>21</v>
      </c>
      <c r="H386" t="s">
        <v>15</v>
      </c>
      <c r="I386" t="s">
        <v>22</v>
      </c>
      <c r="J386">
        <v>0</v>
      </c>
      <c r="K386">
        <v>14.5</v>
      </c>
      <c r="L386">
        <v>41.045400000000001</v>
      </c>
      <c r="M386">
        <v>5</v>
      </c>
    </row>
    <row r="387" spans="1:13" hidden="1"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hidden="1" x14ac:dyDescent="0.3">
      <c r="A388" t="s">
        <v>10</v>
      </c>
      <c r="B388">
        <v>387</v>
      </c>
      <c r="C388" t="s">
        <v>397</v>
      </c>
      <c r="D388" t="s">
        <v>67</v>
      </c>
      <c r="E388">
        <v>2022</v>
      </c>
      <c r="F388" t="s">
        <v>20</v>
      </c>
      <c r="G388" t="s">
        <v>21</v>
      </c>
      <c r="H388" t="s">
        <v>15</v>
      </c>
      <c r="I388" t="s">
        <v>22</v>
      </c>
      <c r="J388">
        <v>0.184041545</v>
      </c>
      <c r="K388">
        <v>18.25</v>
      </c>
      <c r="L388">
        <v>110.157</v>
      </c>
      <c r="M388">
        <v>5</v>
      </c>
    </row>
    <row r="389" spans="1:13" hidden="1"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hidden="1"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hidden="1"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hidden="1"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hidden="1"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hidden="1"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hidden="1" x14ac:dyDescent="0.3">
      <c r="A395" t="s">
        <v>17</v>
      </c>
      <c r="B395">
        <v>394</v>
      </c>
      <c r="C395" t="s">
        <v>201</v>
      </c>
      <c r="D395" t="s">
        <v>28</v>
      </c>
      <c r="E395">
        <v>2018</v>
      </c>
      <c r="F395" t="s">
        <v>45</v>
      </c>
      <c r="G395" t="s">
        <v>21</v>
      </c>
      <c r="H395" t="s">
        <v>15</v>
      </c>
      <c r="I395" t="s">
        <v>46</v>
      </c>
      <c r="J395">
        <v>8.9243504000000001E-2</v>
      </c>
      <c r="L395">
        <v>139.24959999999999</v>
      </c>
      <c r="M395">
        <v>5</v>
      </c>
    </row>
    <row r="396" spans="1:13" hidden="1" x14ac:dyDescent="0.3">
      <c r="A396" t="s">
        <v>17</v>
      </c>
      <c r="B396">
        <v>395</v>
      </c>
      <c r="C396" t="s">
        <v>404</v>
      </c>
      <c r="D396" t="s">
        <v>28</v>
      </c>
      <c r="E396">
        <v>2018</v>
      </c>
      <c r="F396" t="s">
        <v>45</v>
      </c>
      <c r="G396" t="s">
        <v>21</v>
      </c>
      <c r="H396" t="s">
        <v>15</v>
      </c>
      <c r="I396" t="s">
        <v>46</v>
      </c>
      <c r="J396">
        <v>2.6552056000000001E-2</v>
      </c>
      <c r="L396">
        <v>56.224600000000002</v>
      </c>
      <c r="M396">
        <v>5</v>
      </c>
    </row>
    <row r="397" spans="1:13" hidden="1" x14ac:dyDescent="0.3">
      <c r="A397" t="s">
        <v>17</v>
      </c>
      <c r="B397">
        <v>396</v>
      </c>
      <c r="C397" t="s">
        <v>405</v>
      </c>
      <c r="D397" t="s">
        <v>24</v>
      </c>
      <c r="E397">
        <v>2018</v>
      </c>
      <c r="F397" t="s">
        <v>45</v>
      </c>
      <c r="G397" t="s">
        <v>21</v>
      </c>
      <c r="H397" t="s">
        <v>15</v>
      </c>
      <c r="I397" t="s">
        <v>46</v>
      </c>
      <c r="J397">
        <v>8.7929070000000008E-3</v>
      </c>
      <c r="L397">
        <v>96.738399999999999</v>
      </c>
      <c r="M397">
        <v>5</v>
      </c>
    </row>
    <row r="398" spans="1:13" hidden="1" x14ac:dyDescent="0.3">
      <c r="A398" t="s">
        <v>17</v>
      </c>
      <c r="B398">
        <v>397</v>
      </c>
      <c r="C398" t="s">
        <v>406</v>
      </c>
      <c r="D398" t="s">
        <v>24</v>
      </c>
      <c r="E398">
        <v>2018</v>
      </c>
      <c r="F398" t="s">
        <v>45</v>
      </c>
      <c r="G398" t="s">
        <v>21</v>
      </c>
      <c r="H398" t="s">
        <v>15</v>
      </c>
      <c r="I398" t="s">
        <v>46</v>
      </c>
      <c r="J398">
        <v>5.3038775000000003E-2</v>
      </c>
      <c r="L398">
        <v>59.590400000000002</v>
      </c>
      <c r="M398">
        <v>5</v>
      </c>
    </row>
    <row r="399" spans="1:13" hidden="1" x14ac:dyDescent="0.3">
      <c r="A399" t="s">
        <v>17</v>
      </c>
      <c r="B399">
        <v>398</v>
      </c>
      <c r="C399" t="s">
        <v>407</v>
      </c>
      <c r="D399" t="s">
        <v>24</v>
      </c>
      <c r="E399">
        <v>2018</v>
      </c>
      <c r="F399" t="s">
        <v>45</v>
      </c>
      <c r="G399" t="s">
        <v>21</v>
      </c>
      <c r="H399" t="s">
        <v>15</v>
      </c>
      <c r="I399" t="s">
        <v>46</v>
      </c>
      <c r="J399">
        <v>3.2470107999999998E-2</v>
      </c>
      <c r="L399">
        <v>148.9392</v>
      </c>
      <c r="M399">
        <v>5</v>
      </c>
    </row>
    <row r="400" spans="1:13" hidden="1" x14ac:dyDescent="0.3">
      <c r="A400" t="s">
        <v>17</v>
      </c>
      <c r="B400">
        <v>399</v>
      </c>
      <c r="C400" t="s">
        <v>408</v>
      </c>
      <c r="D400" t="s">
        <v>24</v>
      </c>
      <c r="E400">
        <v>2018</v>
      </c>
      <c r="F400" t="s">
        <v>45</v>
      </c>
      <c r="G400" t="s">
        <v>21</v>
      </c>
      <c r="H400" t="s">
        <v>15</v>
      </c>
      <c r="I400" t="s">
        <v>46</v>
      </c>
      <c r="J400">
        <v>9.5331432999999993E-2</v>
      </c>
      <c r="L400">
        <v>125.56780000000001</v>
      </c>
      <c r="M400">
        <v>5</v>
      </c>
    </row>
    <row r="401" spans="1:13" hidden="1" x14ac:dyDescent="0.3">
      <c r="A401" t="s">
        <v>17</v>
      </c>
      <c r="B401">
        <v>400</v>
      </c>
      <c r="C401" t="s">
        <v>409</v>
      </c>
      <c r="D401" t="s">
        <v>12</v>
      </c>
      <c r="E401">
        <v>2018</v>
      </c>
      <c r="F401" t="s">
        <v>45</v>
      </c>
      <c r="G401" t="s">
        <v>21</v>
      </c>
      <c r="H401" t="s">
        <v>15</v>
      </c>
      <c r="I401" t="s">
        <v>46</v>
      </c>
      <c r="J401">
        <v>0</v>
      </c>
      <c r="L401">
        <v>231.96420000000001</v>
      </c>
      <c r="M401">
        <v>5</v>
      </c>
    </row>
    <row r="402" spans="1:13" hidden="1" x14ac:dyDescent="0.3">
      <c r="A402" t="s">
        <v>17</v>
      </c>
      <c r="B402">
        <v>401</v>
      </c>
      <c r="C402" t="s">
        <v>43</v>
      </c>
      <c r="D402" t="s">
        <v>12</v>
      </c>
      <c r="E402">
        <v>2018</v>
      </c>
      <c r="F402" t="s">
        <v>45</v>
      </c>
      <c r="G402" t="s">
        <v>21</v>
      </c>
      <c r="H402" t="s">
        <v>15</v>
      </c>
      <c r="I402" t="s">
        <v>46</v>
      </c>
      <c r="J402">
        <v>2.4032484E-2</v>
      </c>
      <c r="L402">
        <v>124.973</v>
      </c>
      <c r="M402">
        <v>5</v>
      </c>
    </row>
    <row r="403" spans="1:13" hidden="1" x14ac:dyDescent="0.3">
      <c r="A403" t="s">
        <v>17</v>
      </c>
      <c r="B403">
        <v>402</v>
      </c>
      <c r="C403" t="s">
        <v>60</v>
      </c>
      <c r="D403" t="s">
        <v>61</v>
      </c>
      <c r="E403">
        <v>2018</v>
      </c>
      <c r="F403" t="s">
        <v>45</v>
      </c>
      <c r="G403" t="s">
        <v>21</v>
      </c>
      <c r="H403" t="s">
        <v>15</v>
      </c>
      <c r="I403" t="s">
        <v>46</v>
      </c>
      <c r="J403">
        <v>1.6745263999999999E-2</v>
      </c>
      <c r="L403">
        <v>180.76599999999999</v>
      </c>
      <c r="M403">
        <v>5</v>
      </c>
    </row>
    <row r="404" spans="1:13" hidden="1" x14ac:dyDescent="0.3">
      <c r="A404" t="s">
        <v>17</v>
      </c>
      <c r="B404">
        <v>403</v>
      </c>
      <c r="C404" t="s">
        <v>410</v>
      </c>
      <c r="D404" t="s">
        <v>19</v>
      </c>
      <c r="E404">
        <v>2018</v>
      </c>
      <c r="F404" t="s">
        <v>45</v>
      </c>
      <c r="G404" t="s">
        <v>21</v>
      </c>
      <c r="H404" t="s">
        <v>15</v>
      </c>
      <c r="I404" t="s">
        <v>46</v>
      </c>
      <c r="J404">
        <v>5.8198141000000002E-2</v>
      </c>
      <c r="L404">
        <v>110.45440000000001</v>
      </c>
      <c r="M404">
        <v>5</v>
      </c>
    </row>
    <row r="405" spans="1:13" hidden="1" x14ac:dyDescent="0.3">
      <c r="A405" t="s">
        <v>17</v>
      </c>
      <c r="B405">
        <v>404</v>
      </c>
      <c r="C405" t="s">
        <v>411</v>
      </c>
      <c r="D405" t="s">
        <v>42</v>
      </c>
      <c r="E405">
        <v>2018</v>
      </c>
      <c r="F405" t="s">
        <v>45</v>
      </c>
      <c r="G405" t="s">
        <v>21</v>
      </c>
      <c r="H405" t="s">
        <v>15</v>
      </c>
      <c r="I405" t="s">
        <v>46</v>
      </c>
      <c r="J405">
        <v>9.2564193000000003E-2</v>
      </c>
      <c r="L405">
        <v>53.495600000000003</v>
      </c>
      <c r="M405">
        <v>5</v>
      </c>
    </row>
    <row r="406" spans="1:13" hidden="1" x14ac:dyDescent="0.3">
      <c r="A406" t="s">
        <v>17</v>
      </c>
      <c r="B406">
        <v>405</v>
      </c>
      <c r="C406" t="s">
        <v>412</v>
      </c>
      <c r="D406" t="s">
        <v>42</v>
      </c>
      <c r="E406">
        <v>2018</v>
      </c>
      <c r="F406" t="s">
        <v>45</v>
      </c>
      <c r="G406" t="s">
        <v>21</v>
      </c>
      <c r="H406" t="s">
        <v>15</v>
      </c>
      <c r="I406" t="s">
        <v>46</v>
      </c>
      <c r="J406">
        <v>0.12929931</v>
      </c>
      <c r="L406">
        <v>178.23699999999999</v>
      </c>
      <c r="M406">
        <v>5</v>
      </c>
    </row>
    <row r="407" spans="1:13" hidden="1" x14ac:dyDescent="0.3">
      <c r="A407" t="s">
        <v>17</v>
      </c>
      <c r="B407">
        <v>406</v>
      </c>
      <c r="C407" t="s">
        <v>413</v>
      </c>
      <c r="D407" t="s">
        <v>42</v>
      </c>
      <c r="E407">
        <v>2018</v>
      </c>
      <c r="F407" t="s">
        <v>45</v>
      </c>
      <c r="G407" t="s">
        <v>21</v>
      </c>
      <c r="H407" t="s">
        <v>15</v>
      </c>
      <c r="I407" t="s">
        <v>46</v>
      </c>
      <c r="J407">
        <v>7.3879939000000006E-2</v>
      </c>
      <c r="L407">
        <v>94.046199999999999</v>
      </c>
      <c r="M407">
        <v>5</v>
      </c>
    </row>
    <row r="408" spans="1:13" hidden="1" x14ac:dyDescent="0.3">
      <c r="A408" t="s">
        <v>17</v>
      </c>
      <c r="B408">
        <v>407</v>
      </c>
      <c r="C408" t="s">
        <v>380</v>
      </c>
      <c r="D408" t="s">
        <v>42</v>
      </c>
      <c r="E408">
        <v>2018</v>
      </c>
      <c r="F408" t="s">
        <v>45</v>
      </c>
      <c r="G408" t="s">
        <v>21</v>
      </c>
      <c r="H408" t="s">
        <v>15</v>
      </c>
      <c r="I408" t="s">
        <v>46</v>
      </c>
      <c r="J408">
        <v>7.6183666999999997E-2</v>
      </c>
      <c r="L408">
        <v>245.64599999999999</v>
      </c>
      <c r="M408">
        <v>5</v>
      </c>
    </row>
    <row r="409" spans="1:13" hidden="1" x14ac:dyDescent="0.3">
      <c r="A409" t="s">
        <v>17</v>
      </c>
      <c r="B409">
        <v>408</v>
      </c>
      <c r="C409" t="s">
        <v>115</v>
      </c>
      <c r="D409" t="s">
        <v>42</v>
      </c>
      <c r="E409">
        <v>2018</v>
      </c>
      <c r="F409" t="s">
        <v>45</v>
      </c>
      <c r="G409" t="s">
        <v>21</v>
      </c>
      <c r="H409" t="s">
        <v>15</v>
      </c>
      <c r="I409" t="s">
        <v>46</v>
      </c>
      <c r="J409">
        <v>6.6969525000000002E-2</v>
      </c>
      <c r="L409">
        <v>39.279600000000002</v>
      </c>
      <c r="M409">
        <v>5</v>
      </c>
    </row>
    <row r="410" spans="1:13" hidden="1" x14ac:dyDescent="0.3">
      <c r="A410" t="s">
        <v>17</v>
      </c>
      <c r="B410">
        <v>409</v>
      </c>
      <c r="C410" t="s">
        <v>382</v>
      </c>
      <c r="D410" t="s">
        <v>42</v>
      </c>
      <c r="E410">
        <v>2018</v>
      </c>
      <c r="F410" t="s">
        <v>45</v>
      </c>
      <c r="G410" t="s">
        <v>21</v>
      </c>
      <c r="H410" t="s">
        <v>15</v>
      </c>
      <c r="I410" t="s">
        <v>46</v>
      </c>
      <c r="J410">
        <v>1.4153743E-2</v>
      </c>
      <c r="L410">
        <v>145.64179999999999</v>
      </c>
      <c r="M410">
        <v>5</v>
      </c>
    </row>
    <row r="411" spans="1:13" hidden="1" x14ac:dyDescent="0.3">
      <c r="A411" t="s">
        <v>17</v>
      </c>
      <c r="B411">
        <v>410</v>
      </c>
      <c r="C411" t="s">
        <v>414</v>
      </c>
      <c r="D411" t="s">
        <v>42</v>
      </c>
      <c r="E411">
        <v>2018</v>
      </c>
      <c r="F411" t="s">
        <v>45</v>
      </c>
      <c r="G411" t="s">
        <v>21</v>
      </c>
      <c r="H411" t="s">
        <v>15</v>
      </c>
      <c r="I411" t="s">
        <v>46</v>
      </c>
      <c r="J411">
        <v>1.9412192000000002E-2</v>
      </c>
      <c r="L411">
        <v>166.54740000000001</v>
      </c>
      <c r="M411">
        <v>5</v>
      </c>
    </row>
    <row r="412" spans="1:13" hidden="1" x14ac:dyDescent="0.3">
      <c r="A412" t="s">
        <v>17</v>
      </c>
      <c r="B412">
        <v>411</v>
      </c>
      <c r="C412" t="s">
        <v>415</v>
      </c>
      <c r="D412" t="s">
        <v>64</v>
      </c>
      <c r="E412">
        <v>2018</v>
      </c>
      <c r="F412" t="s">
        <v>45</v>
      </c>
      <c r="G412" t="s">
        <v>21</v>
      </c>
      <c r="H412" t="s">
        <v>15</v>
      </c>
      <c r="I412" t="s">
        <v>46</v>
      </c>
      <c r="J412">
        <v>0.117607719</v>
      </c>
      <c r="L412">
        <v>55.258800000000001</v>
      </c>
      <c r="M412">
        <v>5</v>
      </c>
    </row>
    <row r="413" spans="1:13" hidden="1" x14ac:dyDescent="0.3">
      <c r="A413" t="s">
        <v>17</v>
      </c>
      <c r="B413">
        <v>412</v>
      </c>
      <c r="C413" t="s">
        <v>416</v>
      </c>
      <c r="D413" t="s">
        <v>48</v>
      </c>
      <c r="E413">
        <v>2018</v>
      </c>
      <c r="F413" t="s">
        <v>45</v>
      </c>
      <c r="G413" t="s">
        <v>21</v>
      </c>
      <c r="H413" t="s">
        <v>15</v>
      </c>
      <c r="I413" t="s">
        <v>46</v>
      </c>
      <c r="J413">
        <v>0.14057197099999999</v>
      </c>
      <c r="L413">
        <v>154.7998</v>
      </c>
      <c r="M413">
        <v>5</v>
      </c>
    </row>
    <row r="414" spans="1:13" hidden="1" x14ac:dyDescent="0.3">
      <c r="A414" t="s">
        <v>17</v>
      </c>
      <c r="B414">
        <v>413</v>
      </c>
      <c r="C414" t="s">
        <v>417</v>
      </c>
      <c r="D414" t="s">
        <v>48</v>
      </c>
      <c r="E414">
        <v>2018</v>
      </c>
      <c r="F414" t="s">
        <v>45</v>
      </c>
      <c r="G414" t="s">
        <v>21</v>
      </c>
      <c r="H414" t="s">
        <v>15</v>
      </c>
      <c r="I414" t="s">
        <v>46</v>
      </c>
      <c r="J414">
        <v>9.9478450999999996E-2</v>
      </c>
      <c r="L414">
        <v>194.4452</v>
      </c>
      <c r="M414">
        <v>5</v>
      </c>
    </row>
    <row r="415" spans="1:13" hidden="1" x14ac:dyDescent="0.3">
      <c r="A415" t="s">
        <v>17</v>
      </c>
      <c r="B415">
        <v>414</v>
      </c>
      <c r="C415" t="s">
        <v>418</v>
      </c>
      <c r="D415" t="s">
        <v>48</v>
      </c>
      <c r="E415">
        <v>2018</v>
      </c>
      <c r="F415" t="s">
        <v>45</v>
      </c>
      <c r="G415" t="s">
        <v>21</v>
      </c>
      <c r="H415" t="s">
        <v>15</v>
      </c>
      <c r="I415" t="s">
        <v>46</v>
      </c>
      <c r="J415">
        <v>3.3725743000000002E-2</v>
      </c>
      <c r="L415">
        <v>211.6902</v>
      </c>
      <c r="M415">
        <v>5</v>
      </c>
    </row>
    <row r="416" spans="1:13" hidden="1" x14ac:dyDescent="0.3">
      <c r="A416" t="s">
        <v>17</v>
      </c>
      <c r="B416">
        <v>415</v>
      </c>
      <c r="C416" t="s">
        <v>356</v>
      </c>
      <c r="D416" t="s">
        <v>32</v>
      </c>
      <c r="E416">
        <v>2018</v>
      </c>
      <c r="F416" t="s">
        <v>45</v>
      </c>
      <c r="G416" t="s">
        <v>21</v>
      </c>
      <c r="H416" t="s">
        <v>15</v>
      </c>
      <c r="I416" t="s">
        <v>46</v>
      </c>
      <c r="J416">
        <v>5.3113721000000003E-2</v>
      </c>
      <c r="L416">
        <v>44.377000000000002</v>
      </c>
      <c r="M416">
        <v>5</v>
      </c>
    </row>
    <row r="417" spans="1:13" hidden="1" x14ac:dyDescent="0.3">
      <c r="A417" t="s">
        <v>10</v>
      </c>
      <c r="B417">
        <v>416</v>
      </c>
      <c r="C417" t="s">
        <v>419</v>
      </c>
      <c r="D417" t="s">
        <v>95</v>
      </c>
      <c r="E417">
        <v>2018</v>
      </c>
      <c r="F417" t="s">
        <v>45</v>
      </c>
      <c r="G417" t="s">
        <v>21</v>
      </c>
      <c r="H417" t="s">
        <v>15</v>
      </c>
      <c r="I417" t="s">
        <v>46</v>
      </c>
      <c r="J417">
        <v>0</v>
      </c>
      <c r="L417">
        <v>165.58680000000001</v>
      </c>
      <c r="M417">
        <v>5</v>
      </c>
    </row>
    <row r="418" spans="1:13" hidden="1" x14ac:dyDescent="0.3">
      <c r="A418" t="s">
        <v>10</v>
      </c>
      <c r="B418">
        <v>417</v>
      </c>
      <c r="C418" t="s">
        <v>420</v>
      </c>
      <c r="D418" t="s">
        <v>95</v>
      </c>
      <c r="E418">
        <v>2018</v>
      </c>
      <c r="F418" t="s">
        <v>45</v>
      </c>
      <c r="G418" t="s">
        <v>21</v>
      </c>
      <c r="H418" t="s">
        <v>15</v>
      </c>
      <c r="I418" t="s">
        <v>46</v>
      </c>
      <c r="J418">
        <v>6.2954719999999999E-3</v>
      </c>
      <c r="L418">
        <v>122.4098</v>
      </c>
      <c r="M418">
        <v>5</v>
      </c>
    </row>
    <row r="419" spans="1:13" hidden="1" x14ac:dyDescent="0.3">
      <c r="A419" t="s">
        <v>10</v>
      </c>
      <c r="B419">
        <v>418</v>
      </c>
      <c r="C419" t="s">
        <v>421</v>
      </c>
      <c r="D419" t="s">
        <v>95</v>
      </c>
      <c r="E419">
        <v>2018</v>
      </c>
      <c r="F419" t="s">
        <v>45</v>
      </c>
      <c r="G419" t="s">
        <v>21</v>
      </c>
      <c r="H419" t="s">
        <v>15</v>
      </c>
      <c r="I419" t="s">
        <v>46</v>
      </c>
      <c r="J419">
        <v>0.13948429200000001</v>
      </c>
      <c r="L419">
        <v>94.311999999999998</v>
      </c>
      <c r="M419">
        <v>5</v>
      </c>
    </row>
    <row r="420" spans="1:13" hidden="1" x14ac:dyDescent="0.3">
      <c r="A420" t="s">
        <v>10</v>
      </c>
      <c r="B420">
        <v>419</v>
      </c>
      <c r="C420" t="s">
        <v>422</v>
      </c>
      <c r="D420" t="s">
        <v>74</v>
      </c>
      <c r="E420">
        <v>2018</v>
      </c>
      <c r="F420" t="s">
        <v>45</v>
      </c>
      <c r="G420" t="s">
        <v>21</v>
      </c>
      <c r="H420" t="s">
        <v>15</v>
      </c>
      <c r="I420" t="s">
        <v>46</v>
      </c>
      <c r="J420">
        <v>0.15607236099999999</v>
      </c>
      <c r="L420">
        <v>169.34739999999999</v>
      </c>
      <c r="M420">
        <v>5</v>
      </c>
    </row>
    <row r="421" spans="1:13" hidden="1" x14ac:dyDescent="0.3">
      <c r="A421" t="s">
        <v>10</v>
      </c>
      <c r="B421">
        <v>420</v>
      </c>
      <c r="C421" t="s">
        <v>423</v>
      </c>
      <c r="D421" t="s">
        <v>28</v>
      </c>
      <c r="E421">
        <v>2018</v>
      </c>
      <c r="F421" t="s">
        <v>45</v>
      </c>
      <c r="G421" t="s">
        <v>21</v>
      </c>
      <c r="H421" t="s">
        <v>15</v>
      </c>
      <c r="I421" t="s">
        <v>46</v>
      </c>
      <c r="J421">
        <v>0.102226474</v>
      </c>
      <c r="L421">
        <v>91.311999999999998</v>
      </c>
      <c r="M421">
        <v>5</v>
      </c>
    </row>
    <row r="422" spans="1:13" hidden="1" x14ac:dyDescent="0.3">
      <c r="A422" t="s">
        <v>10</v>
      </c>
      <c r="B422">
        <v>421</v>
      </c>
      <c r="C422" t="s">
        <v>396</v>
      </c>
      <c r="D422" t="s">
        <v>28</v>
      </c>
      <c r="E422">
        <v>2018</v>
      </c>
      <c r="F422" t="s">
        <v>45</v>
      </c>
      <c r="G422" t="s">
        <v>21</v>
      </c>
      <c r="H422" t="s">
        <v>15</v>
      </c>
      <c r="I422" t="s">
        <v>46</v>
      </c>
      <c r="J422">
        <v>0.16065368199999999</v>
      </c>
      <c r="L422">
        <v>185.22659999999999</v>
      </c>
      <c r="M422">
        <v>5</v>
      </c>
    </row>
    <row r="423" spans="1:13" hidden="1" x14ac:dyDescent="0.3">
      <c r="A423" t="s">
        <v>10</v>
      </c>
      <c r="B423">
        <v>422</v>
      </c>
      <c r="C423" t="s">
        <v>424</v>
      </c>
      <c r="D423" t="s">
        <v>67</v>
      </c>
      <c r="E423">
        <v>2018</v>
      </c>
      <c r="F423" t="s">
        <v>45</v>
      </c>
      <c r="G423" t="s">
        <v>21</v>
      </c>
      <c r="H423" t="s">
        <v>15</v>
      </c>
      <c r="I423" t="s">
        <v>46</v>
      </c>
      <c r="J423">
        <v>3.7962695999999997E-2</v>
      </c>
      <c r="L423">
        <v>97.572599999999994</v>
      </c>
      <c r="M423">
        <v>5</v>
      </c>
    </row>
    <row r="424" spans="1:13" hidden="1" x14ac:dyDescent="0.3">
      <c r="A424" t="s">
        <v>10</v>
      </c>
      <c r="B424">
        <v>423</v>
      </c>
      <c r="C424" t="s">
        <v>425</v>
      </c>
      <c r="D424" t="s">
        <v>24</v>
      </c>
      <c r="E424">
        <v>2018</v>
      </c>
      <c r="F424" t="s">
        <v>45</v>
      </c>
      <c r="G424" t="s">
        <v>21</v>
      </c>
      <c r="H424" t="s">
        <v>15</v>
      </c>
      <c r="I424" t="s">
        <v>46</v>
      </c>
      <c r="J424">
        <v>9.0473389000000001E-2</v>
      </c>
      <c r="L424">
        <v>229.79839999999999</v>
      </c>
      <c r="M424">
        <v>5</v>
      </c>
    </row>
    <row r="425" spans="1:13" hidden="1" x14ac:dyDescent="0.3">
      <c r="A425" t="s">
        <v>10</v>
      </c>
      <c r="B425">
        <v>424</v>
      </c>
      <c r="C425" t="s">
        <v>426</v>
      </c>
      <c r="D425" t="s">
        <v>12</v>
      </c>
      <c r="E425">
        <v>2018</v>
      </c>
      <c r="F425" t="s">
        <v>45</v>
      </c>
      <c r="G425" t="s">
        <v>21</v>
      </c>
      <c r="H425" t="s">
        <v>15</v>
      </c>
      <c r="I425" t="s">
        <v>46</v>
      </c>
      <c r="J425">
        <v>0.14433849300000001</v>
      </c>
      <c r="L425">
        <v>172.108</v>
      </c>
      <c r="M425">
        <v>5</v>
      </c>
    </row>
    <row r="426" spans="1:13" hidden="1" x14ac:dyDescent="0.3">
      <c r="A426" t="s">
        <v>10</v>
      </c>
      <c r="B426">
        <v>425</v>
      </c>
      <c r="C426" t="s">
        <v>427</v>
      </c>
      <c r="D426" t="s">
        <v>12</v>
      </c>
      <c r="E426">
        <v>2018</v>
      </c>
      <c r="F426" t="s">
        <v>45</v>
      </c>
      <c r="G426" t="s">
        <v>21</v>
      </c>
      <c r="H426" t="s">
        <v>15</v>
      </c>
      <c r="I426" t="s">
        <v>46</v>
      </c>
      <c r="J426">
        <v>3.8313980999999997E-2</v>
      </c>
      <c r="L426">
        <v>109.95699999999999</v>
      </c>
      <c r="M426">
        <v>5</v>
      </c>
    </row>
    <row r="427" spans="1:13" hidden="1" x14ac:dyDescent="0.3">
      <c r="A427" t="s">
        <v>10</v>
      </c>
      <c r="B427">
        <v>426</v>
      </c>
      <c r="C427" t="s">
        <v>428</v>
      </c>
      <c r="D427" t="s">
        <v>54</v>
      </c>
      <c r="E427">
        <v>2018</v>
      </c>
      <c r="F427" t="s">
        <v>45</v>
      </c>
      <c r="G427" t="s">
        <v>21</v>
      </c>
      <c r="H427" t="s">
        <v>15</v>
      </c>
      <c r="I427" t="s">
        <v>46</v>
      </c>
      <c r="J427">
        <v>0.17262968300000001</v>
      </c>
      <c r="L427">
        <v>148.4708</v>
      </c>
      <c r="M427">
        <v>5</v>
      </c>
    </row>
    <row r="428" spans="1:13" hidden="1" x14ac:dyDescent="0.3">
      <c r="A428" t="s">
        <v>10</v>
      </c>
      <c r="B428">
        <v>427</v>
      </c>
      <c r="C428" t="s">
        <v>261</v>
      </c>
      <c r="D428" t="s">
        <v>48</v>
      </c>
      <c r="E428">
        <v>2018</v>
      </c>
      <c r="F428" t="s">
        <v>45</v>
      </c>
      <c r="G428" t="s">
        <v>21</v>
      </c>
      <c r="H428" t="s">
        <v>15</v>
      </c>
      <c r="I428" t="s">
        <v>46</v>
      </c>
      <c r="J428">
        <v>1.0928678000000001E-2</v>
      </c>
      <c r="L428">
        <v>167.08420000000001</v>
      </c>
      <c r="M428">
        <v>5</v>
      </c>
    </row>
    <row r="429" spans="1:13" hidden="1"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hidden="1"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hidden="1"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hidden="1"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hidden="1"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hidden="1"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hidden="1" x14ac:dyDescent="0.3">
      <c r="A443" t="s">
        <v>17</v>
      </c>
      <c r="B443">
        <v>442</v>
      </c>
      <c r="C443" t="s">
        <v>438</v>
      </c>
      <c r="D443" t="s">
        <v>19</v>
      </c>
      <c r="E443">
        <v>2018</v>
      </c>
      <c r="F443" t="s">
        <v>45</v>
      </c>
      <c r="G443" t="s">
        <v>21</v>
      </c>
      <c r="H443" t="s">
        <v>15</v>
      </c>
      <c r="I443" t="s">
        <v>46</v>
      </c>
      <c r="J443">
        <v>0</v>
      </c>
      <c r="L443">
        <v>175.40280000000001</v>
      </c>
      <c r="M443">
        <v>4.9000000000000004</v>
      </c>
    </row>
    <row r="444" spans="1:13" hidden="1"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hidden="1"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hidden="1"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hidden="1"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hidden="1" x14ac:dyDescent="0.3">
      <c r="A451" t="s">
        <v>17</v>
      </c>
      <c r="B451">
        <v>450</v>
      </c>
      <c r="C451" t="s">
        <v>445</v>
      </c>
      <c r="D451" t="s">
        <v>95</v>
      </c>
      <c r="E451">
        <v>2018</v>
      </c>
      <c r="F451" t="s">
        <v>45</v>
      </c>
      <c r="G451" t="s">
        <v>21</v>
      </c>
      <c r="H451" t="s">
        <v>15</v>
      </c>
      <c r="I451" t="s">
        <v>46</v>
      </c>
      <c r="J451">
        <v>2.1170542000000001E-2</v>
      </c>
      <c r="L451">
        <v>117.61239999999999</v>
      </c>
      <c r="M451">
        <v>4.8</v>
      </c>
    </row>
    <row r="452" spans="1:13" hidden="1" x14ac:dyDescent="0.3">
      <c r="A452" t="s">
        <v>17</v>
      </c>
      <c r="B452">
        <v>451</v>
      </c>
      <c r="C452" t="s">
        <v>446</v>
      </c>
      <c r="D452" t="s">
        <v>12</v>
      </c>
      <c r="E452">
        <v>2012</v>
      </c>
      <c r="F452" t="s">
        <v>13</v>
      </c>
      <c r="G452" t="s">
        <v>14</v>
      </c>
      <c r="H452" t="s">
        <v>15</v>
      </c>
      <c r="I452" t="s">
        <v>16</v>
      </c>
      <c r="J452">
        <v>0</v>
      </c>
      <c r="K452">
        <v>11.5</v>
      </c>
      <c r="L452">
        <v>128.46520000000001</v>
      </c>
      <c r="M452">
        <v>4.8</v>
      </c>
    </row>
    <row r="453" spans="1:13" hidden="1"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hidden="1"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hidden="1"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hidden="1"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hidden="1"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hidden="1"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hidden="1"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hidden="1"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hidden="1"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hidden="1"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hidden="1"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hidden="1"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hidden="1"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hidden="1"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hidden="1"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hidden="1"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hidden="1"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hidden="1"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hidden="1"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hidden="1"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hidden="1"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hidden="1"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hidden="1"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hidden="1"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hidden="1"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hidden="1"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hidden="1"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hidden="1"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hidden="1"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hidden="1"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hidden="1" x14ac:dyDescent="0.3">
      <c r="A502" t="s">
        <v>10</v>
      </c>
      <c r="B502">
        <v>501</v>
      </c>
      <c r="C502" t="s">
        <v>487</v>
      </c>
      <c r="D502" t="s">
        <v>48</v>
      </c>
      <c r="E502">
        <v>2022</v>
      </c>
      <c r="F502" t="s">
        <v>20</v>
      </c>
      <c r="G502" t="s">
        <v>21</v>
      </c>
      <c r="H502" t="s">
        <v>15</v>
      </c>
      <c r="I502" t="s">
        <v>22</v>
      </c>
      <c r="J502">
        <v>0</v>
      </c>
      <c r="K502">
        <v>6.67</v>
      </c>
      <c r="L502">
        <v>90.551400000000001</v>
      </c>
      <c r="M502">
        <v>4.8</v>
      </c>
    </row>
    <row r="503" spans="1:13" hidden="1" x14ac:dyDescent="0.3">
      <c r="A503" t="s">
        <v>10</v>
      </c>
      <c r="B503">
        <v>502</v>
      </c>
      <c r="C503" t="s">
        <v>488</v>
      </c>
      <c r="D503" t="s">
        <v>12</v>
      </c>
      <c r="E503">
        <v>2018</v>
      </c>
      <c r="F503" t="s">
        <v>45</v>
      </c>
      <c r="G503" t="s">
        <v>21</v>
      </c>
      <c r="H503" t="s">
        <v>15</v>
      </c>
      <c r="I503" t="s">
        <v>46</v>
      </c>
      <c r="J503">
        <v>4.8738406999999997E-2</v>
      </c>
      <c r="L503">
        <v>152.8682</v>
      </c>
      <c r="M503">
        <v>4.8</v>
      </c>
    </row>
    <row r="504" spans="1:13" hidden="1" x14ac:dyDescent="0.3">
      <c r="A504" t="s">
        <v>10</v>
      </c>
      <c r="B504">
        <v>503</v>
      </c>
      <c r="C504" t="s">
        <v>489</v>
      </c>
      <c r="D504" t="s">
        <v>54</v>
      </c>
      <c r="E504">
        <v>2018</v>
      </c>
      <c r="F504" t="s">
        <v>45</v>
      </c>
      <c r="G504" t="s">
        <v>21</v>
      </c>
      <c r="H504" t="s">
        <v>15</v>
      </c>
      <c r="I504" t="s">
        <v>46</v>
      </c>
      <c r="J504">
        <v>3.670437E-2</v>
      </c>
      <c r="L504">
        <v>228.1352</v>
      </c>
      <c r="M504">
        <v>4.8</v>
      </c>
    </row>
    <row r="505" spans="1:13" hidden="1"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t="s">
        <v>10</v>
      </c>
      <c r="B509">
        <v>508</v>
      </c>
      <c r="C509" t="s">
        <v>121</v>
      </c>
      <c r="D509" t="s">
        <v>95</v>
      </c>
      <c r="E509">
        <v>2018</v>
      </c>
      <c r="F509" t="s">
        <v>45</v>
      </c>
      <c r="G509" t="s">
        <v>21</v>
      </c>
      <c r="H509" t="s">
        <v>15</v>
      </c>
      <c r="I509" t="s">
        <v>46</v>
      </c>
      <c r="J509">
        <v>7.8912472999999997E-2</v>
      </c>
      <c r="L509">
        <v>99.904200000000003</v>
      </c>
      <c r="M509">
        <v>4.7</v>
      </c>
    </row>
    <row r="510" spans="1:13" hidden="1"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hidden="1"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hidden="1"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hidden="1" x14ac:dyDescent="0.3">
      <c r="A513" t="s">
        <v>17</v>
      </c>
      <c r="B513">
        <v>512</v>
      </c>
      <c r="C513" t="s">
        <v>495</v>
      </c>
      <c r="D513" t="s">
        <v>67</v>
      </c>
      <c r="E513">
        <v>2012</v>
      </c>
      <c r="F513" t="s">
        <v>13</v>
      </c>
      <c r="G513" t="s">
        <v>14</v>
      </c>
      <c r="H513" t="s">
        <v>15</v>
      </c>
      <c r="I513" t="s">
        <v>16</v>
      </c>
      <c r="J513">
        <v>0</v>
      </c>
      <c r="K513">
        <v>6.03</v>
      </c>
      <c r="L513">
        <v>175.1028</v>
      </c>
      <c r="M513">
        <v>4.7</v>
      </c>
    </row>
    <row r="514" spans="1:13" hidden="1"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hidden="1" x14ac:dyDescent="0.3">
      <c r="A515" t="s">
        <v>17</v>
      </c>
      <c r="B515">
        <v>514</v>
      </c>
      <c r="C515" t="s">
        <v>497</v>
      </c>
      <c r="D515" t="s">
        <v>19</v>
      </c>
      <c r="E515">
        <v>2012</v>
      </c>
      <c r="F515" t="s">
        <v>13</v>
      </c>
      <c r="G515" t="s">
        <v>14</v>
      </c>
      <c r="H515" t="s">
        <v>15</v>
      </c>
      <c r="I515" t="s">
        <v>16</v>
      </c>
      <c r="J515">
        <v>1.2657494E-2</v>
      </c>
      <c r="K515">
        <v>16.5</v>
      </c>
      <c r="L515">
        <v>36.3506</v>
      </c>
      <c r="M515">
        <v>4.7</v>
      </c>
    </row>
    <row r="516" spans="1:13" hidden="1"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hidden="1"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hidden="1"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hidden="1"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hidden="1" x14ac:dyDescent="0.3">
      <c r="A520" t="s">
        <v>10</v>
      </c>
      <c r="B520">
        <v>519</v>
      </c>
      <c r="C520" t="s">
        <v>500</v>
      </c>
      <c r="D520" t="s">
        <v>24</v>
      </c>
      <c r="E520">
        <v>2012</v>
      </c>
      <c r="F520" t="s">
        <v>13</v>
      </c>
      <c r="G520" t="s">
        <v>14</v>
      </c>
      <c r="H520" t="s">
        <v>15</v>
      </c>
      <c r="I520" t="s">
        <v>16</v>
      </c>
      <c r="J520">
        <v>0</v>
      </c>
      <c r="K520">
        <v>9.5</v>
      </c>
      <c r="L520">
        <v>228.46680000000001</v>
      </c>
      <c r="M520">
        <v>4.7</v>
      </c>
    </row>
    <row r="521" spans="1:13" hidden="1"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hidden="1"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hidden="1"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hidden="1"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hidden="1"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hidden="1"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hidden="1"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hidden="1"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hidden="1"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hidden="1"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hidden="1"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hidden="1"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hidden="1"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hidden="1"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hidden="1"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hidden="1"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hidden="1"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hidden="1"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hidden="1"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hidden="1"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hidden="1" x14ac:dyDescent="0.3">
      <c r="A571" t="s">
        <v>17</v>
      </c>
      <c r="B571">
        <v>570</v>
      </c>
      <c r="C571" t="s">
        <v>534</v>
      </c>
      <c r="D571" t="s">
        <v>48</v>
      </c>
      <c r="E571">
        <v>2014</v>
      </c>
      <c r="F571" t="s">
        <v>29</v>
      </c>
      <c r="G571" t="s">
        <v>21</v>
      </c>
      <c r="H571" t="s">
        <v>30</v>
      </c>
      <c r="I571" t="s">
        <v>16</v>
      </c>
      <c r="J571">
        <v>0.103726639</v>
      </c>
      <c r="K571">
        <v>7.51</v>
      </c>
      <c r="L571">
        <v>110.6544</v>
      </c>
      <c r="M571">
        <v>4.7</v>
      </c>
    </row>
    <row r="572" spans="1:13" hidden="1"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hidden="1"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hidden="1"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hidden="1"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hidden="1"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hidden="1" x14ac:dyDescent="0.3">
      <c r="A577" t="s">
        <v>10</v>
      </c>
      <c r="B577">
        <v>576</v>
      </c>
      <c r="C577" t="s">
        <v>259</v>
      </c>
      <c r="D577" t="s">
        <v>48</v>
      </c>
      <c r="E577">
        <v>2022</v>
      </c>
      <c r="F577" t="s">
        <v>20</v>
      </c>
      <c r="G577" t="s">
        <v>21</v>
      </c>
      <c r="H577" t="s">
        <v>15</v>
      </c>
      <c r="I577" t="s">
        <v>22</v>
      </c>
      <c r="J577">
        <v>2.9129907E-2</v>
      </c>
      <c r="K577">
        <v>6.61</v>
      </c>
      <c r="L577">
        <v>188.4898</v>
      </c>
      <c r="M577">
        <v>4.7</v>
      </c>
    </row>
    <row r="578" spans="1:13" hidden="1"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hidden="1" x14ac:dyDescent="0.3">
      <c r="A579" t="s">
        <v>17</v>
      </c>
      <c r="B579">
        <v>578</v>
      </c>
      <c r="C579" t="s">
        <v>472</v>
      </c>
      <c r="D579" t="s">
        <v>95</v>
      </c>
      <c r="E579">
        <v>2018</v>
      </c>
      <c r="F579" t="s">
        <v>45</v>
      </c>
      <c r="G579" t="s">
        <v>21</v>
      </c>
      <c r="H579" t="s">
        <v>15</v>
      </c>
      <c r="I579" t="s">
        <v>46</v>
      </c>
      <c r="J579">
        <v>0.10080442000000001</v>
      </c>
      <c r="L579">
        <v>45.474400000000003</v>
      </c>
      <c r="M579">
        <v>4.7</v>
      </c>
    </row>
    <row r="580" spans="1:13" hidden="1" x14ac:dyDescent="0.3">
      <c r="A580" t="s">
        <v>17</v>
      </c>
      <c r="B580">
        <v>579</v>
      </c>
      <c r="C580" t="s">
        <v>537</v>
      </c>
      <c r="D580" t="s">
        <v>28</v>
      </c>
      <c r="E580">
        <v>2018</v>
      </c>
      <c r="F580" t="s">
        <v>45</v>
      </c>
      <c r="G580" t="s">
        <v>21</v>
      </c>
      <c r="H580" t="s">
        <v>15</v>
      </c>
      <c r="I580" t="s">
        <v>46</v>
      </c>
      <c r="J580">
        <v>8.2152451000000001E-2</v>
      </c>
      <c r="L580">
        <v>179.90020000000001</v>
      </c>
      <c r="M580">
        <v>4.7</v>
      </c>
    </row>
    <row r="581" spans="1:13" hidden="1" x14ac:dyDescent="0.3">
      <c r="A581" t="s">
        <v>17</v>
      </c>
      <c r="B581">
        <v>580</v>
      </c>
      <c r="C581" t="s">
        <v>538</v>
      </c>
      <c r="D581" t="s">
        <v>19</v>
      </c>
      <c r="E581">
        <v>2018</v>
      </c>
      <c r="F581" t="s">
        <v>45</v>
      </c>
      <c r="G581" t="s">
        <v>21</v>
      </c>
      <c r="H581" t="s">
        <v>15</v>
      </c>
      <c r="I581" t="s">
        <v>46</v>
      </c>
      <c r="J581">
        <v>3.0347404000000001E-2</v>
      </c>
      <c r="L581">
        <v>192.5162</v>
      </c>
      <c r="M581">
        <v>4.7</v>
      </c>
    </row>
    <row r="582" spans="1:13" hidden="1" x14ac:dyDescent="0.3">
      <c r="A582" t="s">
        <v>17</v>
      </c>
      <c r="B582">
        <v>581</v>
      </c>
      <c r="C582" t="s">
        <v>539</v>
      </c>
      <c r="D582" t="s">
        <v>42</v>
      </c>
      <c r="E582">
        <v>2018</v>
      </c>
      <c r="F582" t="s">
        <v>45</v>
      </c>
      <c r="G582" t="s">
        <v>21</v>
      </c>
      <c r="H582" t="s">
        <v>15</v>
      </c>
      <c r="I582" t="s">
        <v>46</v>
      </c>
      <c r="J582">
        <v>4.1091215E-2</v>
      </c>
      <c r="L582">
        <v>89.551400000000001</v>
      </c>
      <c r="M582">
        <v>4.7</v>
      </c>
    </row>
    <row r="583" spans="1:13" hidden="1" x14ac:dyDescent="0.3">
      <c r="A583" t="s">
        <v>17</v>
      </c>
      <c r="B583">
        <v>582</v>
      </c>
      <c r="C583" t="s">
        <v>540</v>
      </c>
      <c r="D583" t="s">
        <v>32</v>
      </c>
      <c r="E583">
        <v>2018</v>
      </c>
      <c r="F583" t="s">
        <v>45</v>
      </c>
      <c r="G583" t="s">
        <v>21</v>
      </c>
      <c r="H583" t="s">
        <v>15</v>
      </c>
      <c r="I583" t="s">
        <v>46</v>
      </c>
      <c r="J583">
        <v>4.8841794000000001E-2</v>
      </c>
      <c r="L583">
        <v>64.716800000000006</v>
      </c>
      <c r="M583">
        <v>4.7</v>
      </c>
    </row>
    <row r="584" spans="1:13" hidden="1"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hidden="1"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hidden="1"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hidden="1"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hidden="1"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hidden="1"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hidden="1"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hidden="1"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hidden="1"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hidden="1"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hidden="1"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hidden="1"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hidden="1"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hidden="1"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hidden="1"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hidden="1"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hidden="1"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hidden="1"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hidden="1"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hidden="1"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hidden="1"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hidden="1"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hidden="1"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hidden="1"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hidden="1"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hidden="1"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hidden="1"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hidden="1"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hidden="1"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hidden="1"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hidden="1"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hidden="1"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hidden="1"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hidden="1"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hidden="1"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hidden="1"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hidden="1"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hidden="1"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hidden="1"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hidden="1"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hidden="1"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hidden="1"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hidden="1"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hidden="1"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hidden="1"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hidden="1"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hidden="1"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hidden="1"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hidden="1"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hidden="1"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hidden="1"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hidden="1"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hidden="1"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hidden="1"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hidden="1"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hidden="1"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hidden="1"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hidden="1"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hidden="1"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hidden="1"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hidden="1" x14ac:dyDescent="0.3">
      <c r="A678" t="s">
        <v>17</v>
      </c>
      <c r="B678">
        <v>677</v>
      </c>
      <c r="C678" t="s">
        <v>383</v>
      </c>
      <c r="D678" t="s">
        <v>54</v>
      </c>
      <c r="E678">
        <v>2018</v>
      </c>
      <c r="F678" t="s">
        <v>45</v>
      </c>
      <c r="G678" t="s">
        <v>21</v>
      </c>
      <c r="H678" t="s">
        <v>15</v>
      </c>
      <c r="I678" t="s">
        <v>46</v>
      </c>
      <c r="J678">
        <v>0</v>
      </c>
      <c r="L678">
        <v>109.1938</v>
      </c>
      <c r="M678">
        <v>4.5999999999999996</v>
      </c>
    </row>
    <row r="679" spans="1:13" hidden="1" x14ac:dyDescent="0.3">
      <c r="A679" t="s">
        <v>17</v>
      </c>
      <c r="B679">
        <v>678</v>
      </c>
      <c r="C679" t="s">
        <v>577</v>
      </c>
      <c r="D679" t="s">
        <v>54</v>
      </c>
      <c r="E679">
        <v>2018</v>
      </c>
      <c r="F679" t="s">
        <v>45</v>
      </c>
      <c r="G679" t="s">
        <v>21</v>
      </c>
      <c r="H679" t="s">
        <v>15</v>
      </c>
      <c r="I679" t="s">
        <v>46</v>
      </c>
      <c r="J679">
        <v>0.155541973</v>
      </c>
      <c r="L679">
        <v>159.7578</v>
      </c>
      <c r="M679">
        <v>4.5999999999999996</v>
      </c>
    </row>
    <row r="680" spans="1:13" hidden="1"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hidden="1"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hidden="1"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hidden="1"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hidden="1" x14ac:dyDescent="0.3">
      <c r="A684" t="s">
        <v>10</v>
      </c>
      <c r="B684">
        <v>683</v>
      </c>
      <c r="C684" t="s">
        <v>608</v>
      </c>
      <c r="D684" t="s">
        <v>54</v>
      </c>
      <c r="E684">
        <v>2018</v>
      </c>
      <c r="F684" t="s">
        <v>45</v>
      </c>
      <c r="G684" t="s">
        <v>21</v>
      </c>
      <c r="H684" t="s">
        <v>15</v>
      </c>
      <c r="I684" t="s">
        <v>46</v>
      </c>
      <c r="J684">
        <v>0</v>
      </c>
      <c r="L684">
        <v>182.0608</v>
      </c>
      <c r="M684">
        <v>4.5999999999999996</v>
      </c>
    </row>
    <row r="685" spans="1:13" hidden="1"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hidden="1"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hidden="1"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hidden="1"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hidden="1"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hidden="1"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hidden="1" x14ac:dyDescent="0.3">
      <c r="A698" t="s">
        <v>10</v>
      </c>
      <c r="B698">
        <v>697</v>
      </c>
      <c r="C698" t="s">
        <v>252</v>
      </c>
      <c r="D698" t="s">
        <v>28</v>
      </c>
      <c r="E698">
        <v>2018</v>
      </c>
      <c r="F698" t="s">
        <v>45</v>
      </c>
      <c r="G698" t="s">
        <v>21</v>
      </c>
      <c r="H698" t="s">
        <v>15</v>
      </c>
      <c r="I698" t="s">
        <v>46</v>
      </c>
      <c r="J698">
        <v>1.1953902000000001E-2</v>
      </c>
      <c r="L698">
        <v>164.51840000000001</v>
      </c>
      <c r="M698">
        <v>4.5</v>
      </c>
    </row>
    <row r="699" spans="1:13" hidden="1"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hidden="1" x14ac:dyDescent="0.3">
      <c r="A700" t="s">
        <v>17</v>
      </c>
      <c r="B700">
        <v>699</v>
      </c>
      <c r="C700" t="s">
        <v>619</v>
      </c>
      <c r="D700" t="s">
        <v>42</v>
      </c>
      <c r="E700">
        <v>2018</v>
      </c>
      <c r="F700" t="s">
        <v>45</v>
      </c>
      <c r="G700" t="s">
        <v>21</v>
      </c>
      <c r="H700" t="s">
        <v>15</v>
      </c>
      <c r="I700" t="s">
        <v>46</v>
      </c>
      <c r="J700">
        <v>5.9776237000000003E-2</v>
      </c>
      <c r="L700">
        <v>231.76419999999999</v>
      </c>
      <c r="M700">
        <v>4.5</v>
      </c>
    </row>
    <row r="701" spans="1:13" hidden="1"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hidden="1" x14ac:dyDescent="0.3">
      <c r="A702" t="s">
        <v>10</v>
      </c>
      <c r="B702">
        <v>701</v>
      </c>
      <c r="C702" t="s">
        <v>620</v>
      </c>
      <c r="D702" t="s">
        <v>12</v>
      </c>
      <c r="E702">
        <v>2012</v>
      </c>
      <c r="F702" t="s">
        <v>13</v>
      </c>
      <c r="G702" t="s">
        <v>14</v>
      </c>
      <c r="H702" t="s">
        <v>15</v>
      </c>
      <c r="I702" t="s">
        <v>16</v>
      </c>
      <c r="J702">
        <v>0.100330684</v>
      </c>
      <c r="K702">
        <v>20.7</v>
      </c>
      <c r="L702">
        <v>123.4388</v>
      </c>
      <c r="M702">
        <v>4.5</v>
      </c>
    </row>
    <row r="703" spans="1:13" hidden="1"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hidden="1"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hidden="1"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hidden="1" x14ac:dyDescent="0.3">
      <c r="A707" t="s">
        <v>17</v>
      </c>
      <c r="B707">
        <v>706</v>
      </c>
      <c r="C707" t="s">
        <v>605</v>
      </c>
      <c r="D707" t="s">
        <v>48</v>
      </c>
      <c r="E707">
        <v>2012</v>
      </c>
      <c r="F707" t="s">
        <v>13</v>
      </c>
      <c r="G707" t="s">
        <v>14</v>
      </c>
      <c r="H707" t="s">
        <v>15</v>
      </c>
      <c r="I707" t="s">
        <v>16</v>
      </c>
      <c r="J707">
        <v>0</v>
      </c>
      <c r="K707">
        <v>20.350000000000001</v>
      </c>
      <c r="L707">
        <v>120.9072</v>
      </c>
      <c r="M707">
        <v>4.5</v>
      </c>
    </row>
    <row r="708" spans="1:13" hidden="1"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hidden="1"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hidden="1"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hidden="1"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hidden="1"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hidden="1"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hidden="1"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hidden="1"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hidden="1"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hidden="1"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hidden="1"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hidden="1"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hidden="1" x14ac:dyDescent="0.3">
      <c r="A721" t="s">
        <v>17</v>
      </c>
      <c r="B721">
        <v>720</v>
      </c>
      <c r="C721" t="s">
        <v>635</v>
      </c>
      <c r="D721" t="s">
        <v>24</v>
      </c>
      <c r="E721">
        <v>2012</v>
      </c>
      <c r="F721" t="s">
        <v>13</v>
      </c>
      <c r="G721" t="s">
        <v>14</v>
      </c>
      <c r="H721" t="s">
        <v>15</v>
      </c>
      <c r="I721" t="s">
        <v>16</v>
      </c>
      <c r="J721">
        <v>4.2687151E-2</v>
      </c>
      <c r="K721">
        <v>5.19</v>
      </c>
      <c r="L721">
        <v>195.911</v>
      </c>
      <c r="M721">
        <v>4.5</v>
      </c>
    </row>
    <row r="722" spans="1:13" hidden="1"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hidden="1"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hidden="1"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hidden="1"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hidden="1"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hidden="1"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hidden="1"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hidden="1"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hidden="1"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hidden="1"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hidden="1"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hidden="1"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hidden="1"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hidden="1"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hidden="1"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hidden="1"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hidden="1"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hidden="1"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hidden="1" x14ac:dyDescent="0.3">
      <c r="A740" t="s">
        <v>10</v>
      </c>
      <c r="B740">
        <v>739</v>
      </c>
      <c r="C740" t="s">
        <v>554</v>
      </c>
      <c r="D740" t="s">
        <v>67</v>
      </c>
      <c r="E740">
        <v>2012</v>
      </c>
      <c r="F740" t="s">
        <v>13</v>
      </c>
      <c r="G740" t="s">
        <v>14</v>
      </c>
      <c r="H740" t="s">
        <v>15</v>
      </c>
      <c r="I740" t="s">
        <v>16</v>
      </c>
      <c r="J740">
        <v>0.107223632</v>
      </c>
      <c r="K740">
        <v>11.8</v>
      </c>
      <c r="L740">
        <v>223.5772</v>
      </c>
      <c r="M740">
        <v>4.5</v>
      </c>
    </row>
    <row r="741" spans="1:13" hidden="1"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hidden="1"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hidden="1"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hidden="1"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hidden="1"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hidden="1"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hidden="1"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hidden="1"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hidden="1"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hidden="1"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hidden="1"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hidden="1"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hidden="1"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hidden="1" x14ac:dyDescent="0.3">
      <c r="A818" t="s">
        <v>17</v>
      </c>
      <c r="B818">
        <v>817</v>
      </c>
      <c r="C818" t="s">
        <v>693</v>
      </c>
      <c r="D818" t="s">
        <v>42</v>
      </c>
      <c r="E818">
        <v>2020</v>
      </c>
      <c r="F818" t="s">
        <v>37</v>
      </c>
      <c r="G818" t="s">
        <v>34</v>
      </c>
      <c r="H818" t="s">
        <v>30</v>
      </c>
      <c r="I818" t="s">
        <v>16</v>
      </c>
      <c r="J818">
        <v>0</v>
      </c>
      <c r="K818">
        <v>16.25</v>
      </c>
      <c r="L818">
        <v>115.2176</v>
      </c>
      <c r="M818">
        <v>4.5</v>
      </c>
    </row>
    <row r="819" spans="1:13" hidden="1"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hidden="1"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hidden="1"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hidden="1"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hidden="1"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hidden="1"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hidden="1"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hidden="1"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hidden="1"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hidden="1"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hidden="1"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hidden="1" x14ac:dyDescent="0.3">
      <c r="A830" t="s">
        <v>10</v>
      </c>
      <c r="B830">
        <v>829</v>
      </c>
      <c r="C830" t="s">
        <v>702</v>
      </c>
      <c r="D830" t="s">
        <v>67</v>
      </c>
      <c r="E830">
        <v>2020</v>
      </c>
      <c r="F830" t="s">
        <v>37</v>
      </c>
      <c r="G830" t="s">
        <v>34</v>
      </c>
      <c r="H830" t="s">
        <v>30</v>
      </c>
      <c r="I830" t="s">
        <v>16</v>
      </c>
      <c r="J830">
        <v>4.7857877E-2</v>
      </c>
      <c r="K830">
        <v>7.71</v>
      </c>
      <c r="L830">
        <v>119.7756</v>
      </c>
      <c r="M830">
        <v>4.5</v>
      </c>
    </row>
    <row r="831" spans="1:13" hidden="1"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hidden="1" x14ac:dyDescent="0.3">
      <c r="A832" t="s">
        <v>10</v>
      </c>
      <c r="B832">
        <v>831</v>
      </c>
      <c r="C832" t="s">
        <v>258</v>
      </c>
      <c r="D832" t="s">
        <v>54</v>
      </c>
      <c r="E832">
        <v>2020</v>
      </c>
      <c r="F832" t="s">
        <v>37</v>
      </c>
      <c r="G832" t="s">
        <v>34</v>
      </c>
      <c r="H832" t="s">
        <v>15</v>
      </c>
      <c r="I832" t="s">
        <v>16</v>
      </c>
      <c r="J832">
        <v>0</v>
      </c>
      <c r="K832">
        <v>5.15</v>
      </c>
      <c r="L832">
        <v>122.9388</v>
      </c>
      <c r="M832">
        <v>4.5</v>
      </c>
    </row>
    <row r="833" spans="1:13" hidden="1"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hidden="1"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hidden="1" x14ac:dyDescent="0.3">
      <c r="A835" t="s">
        <v>10</v>
      </c>
      <c r="B835">
        <v>834</v>
      </c>
      <c r="C835" t="s">
        <v>365</v>
      </c>
      <c r="D835" t="s">
        <v>48</v>
      </c>
      <c r="E835">
        <v>2020</v>
      </c>
      <c r="F835" t="s">
        <v>37</v>
      </c>
      <c r="G835" t="s">
        <v>34</v>
      </c>
      <c r="H835" t="s">
        <v>15</v>
      </c>
      <c r="I835" t="s">
        <v>16</v>
      </c>
      <c r="J835">
        <v>0</v>
      </c>
      <c r="K835">
        <v>9.6</v>
      </c>
      <c r="L835">
        <v>191.0872</v>
      </c>
      <c r="M835">
        <v>4.5</v>
      </c>
    </row>
    <row r="836" spans="1:13" hidden="1"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hidden="1"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hidden="1"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hidden="1"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hidden="1"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hidden="1"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hidden="1"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hidden="1"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hidden="1"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hidden="1"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hidden="1"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hidden="1"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hidden="1"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hidden="1"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hidden="1"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hidden="1"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hidden="1"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hidden="1"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hidden="1"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hidden="1"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hidden="1" x14ac:dyDescent="0.3">
      <c r="A883" t="s">
        <v>17</v>
      </c>
      <c r="B883">
        <v>882</v>
      </c>
      <c r="C883" t="s">
        <v>478</v>
      </c>
      <c r="D883" t="s">
        <v>95</v>
      </c>
      <c r="E883">
        <v>2014</v>
      </c>
      <c r="F883" t="s">
        <v>29</v>
      </c>
      <c r="G883" t="s">
        <v>21</v>
      </c>
      <c r="H883" t="s">
        <v>30</v>
      </c>
      <c r="I883" t="s">
        <v>16</v>
      </c>
      <c r="J883">
        <v>0</v>
      </c>
      <c r="K883">
        <v>13.5</v>
      </c>
      <c r="L883">
        <v>88.054000000000002</v>
      </c>
      <c r="M883">
        <v>4.5</v>
      </c>
    </row>
    <row r="884" spans="1:13" hidden="1"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hidden="1"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hidden="1"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hidden="1"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hidden="1"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hidden="1"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hidden="1" x14ac:dyDescent="0.3">
      <c r="A890" t="s">
        <v>17</v>
      </c>
      <c r="B890">
        <v>889</v>
      </c>
      <c r="C890" t="s">
        <v>75</v>
      </c>
      <c r="D890" t="s">
        <v>42</v>
      </c>
      <c r="E890">
        <v>2014</v>
      </c>
      <c r="F890" t="s">
        <v>29</v>
      </c>
      <c r="G890" t="s">
        <v>21</v>
      </c>
      <c r="H890" t="s">
        <v>30</v>
      </c>
      <c r="I890" t="s">
        <v>16</v>
      </c>
      <c r="J890">
        <v>0</v>
      </c>
      <c r="K890">
        <v>5.82</v>
      </c>
      <c r="L890">
        <v>169.37899999999999</v>
      </c>
      <c r="M890">
        <v>4.5</v>
      </c>
    </row>
    <row r="891" spans="1:13" hidden="1"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hidden="1"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hidden="1"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hidden="1"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hidden="1" x14ac:dyDescent="0.3">
      <c r="A895" t="s">
        <v>10</v>
      </c>
      <c r="B895">
        <v>894</v>
      </c>
      <c r="C895" t="s">
        <v>731</v>
      </c>
      <c r="D895" t="s">
        <v>28</v>
      </c>
      <c r="E895">
        <v>2014</v>
      </c>
      <c r="F895" t="s">
        <v>29</v>
      </c>
      <c r="G895" t="s">
        <v>21</v>
      </c>
      <c r="H895" t="s">
        <v>30</v>
      </c>
      <c r="I895" t="s">
        <v>16</v>
      </c>
      <c r="J895">
        <v>2.076385E-2</v>
      </c>
      <c r="K895">
        <v>7.27</v>
      </c>
      <c r="L895">
        <v>89.0488</v>
      </c>
      <c r="M895">
        <v>4.5</v>
      </c>
    </row>
    <row r="896" spans="1:13" hidden="1"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hidden="1"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hidden="1" x14ac:dyDescent="0.3">
      <c r="A898" t="s">
        <v>10</v>
      </c>
      <c r="B898">
        <v>897</v>
      </c>
      <c r="C898" t="s">
        <v>734</v>
      </c>
      <c r="D898" t="s">
        <v>12</v>
      </c>
      <c r="E898">
        <v>2014</v>
      </c>
      <c r="F898" t="s">
        <v>29</v>
      </c>
      <c r="G898" t="s">
        <v>21</v>
      </c>
      <c r="H898" t="s">
        <v>30</v>
      </c>
      <c r="I898" t="s">
        <v>16</v>
      </c>
      <c r="J898">
        <v>0.106238768</v>
      </c>
      <c r="K898">
        <v>12.3</v>
      </c>
      <c r="L898">
        <v>176.1396</v>
      </c>
      <c r="M898">
        <v>4.5</v>
      </c>
    </row>
    <row r="899" spans="1:13" hidden="1"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hidden="1"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hidden="1"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hidden="1" x14ac:dyDescent="0.3">
      <c r="A902" t="s">
        <v>17</v>
      </c>
      <c r="B902">
        <v>901</v>
      </c>
      <c r="C902" t="s">
        <v>736</v>
      </c>
      <c r="D902" t="s">
        <v>159</v>
      </c>
      <c r="E902">
        <v>2022</v>
      </c>
      <c r="F902" t="s">
        <v>20</v>
      </c>
      <c r="G902" t="s">
        <v>21</v>
      </c>
      <c r="H902" t="s">
        <v>15</v>
      </c>
      <c r="I902" t="s">
        <v>22</v>
      </c>
      <c r="J902">
        <v>0</v>
      </c>
      <c r="K902">
        <v>12.85</v>
      </c>
      <c r="L902">
        <v>253.00399999999999</v>
      </c>
      <c r="M902">
        <v>4.5</v>
      </c>
    </row>
    <row r="903" spans="1:13" hidden="1" x14ac:dyDescent="0.3">
      <c r="A903" t="s">
        <v>17</v>
      </c>
      <c r="B903">
        <v>902</v>
      </c>
      <c r="C903" t="s">
        <v>737</v>
      </c>
      <c r="D903" t="s">
        <v>95</v>
      </c>
      <c r="E903">
        <v>2022</v>
      </c>
      <c r="F903" t="s">
        <v>20</v>
      </c>
      <c r="G903" t="s">
        <v>21</v>
      </c>
      <c r="H903" t="s">
        <v>15</v>
      </c>
      <c r="I903" t="s">
        <v>22</v>
      </c>
      <c r="J903">
        <v>0</v>
      </c>
      <c r="K903">
        <v>15.6</v>
      </c>
      <c r="L903">
        <v>111.8544</v>
      </c>
      <c r="M903">
        <v>4.5</v>
      </c>
    </row>
    <row r="904" spans="1:13" hidden="1" x14ac:dyDescent="0.3">
      <c r="A904" t="s">
        <v>17</v>
      </c>
      <c r="B904">
        <v>903</v>
      </c>
      <c r="C904" t="s">
        <v>291</v>
      </c>
      <c r="D904" t="s">
        <v>28</v>
      </c>
      <c r="E904">
        <v>2022</v>
      </c>
      <c r="F904" t="s">
        <v>20</v>
      </c>
      <c r="G904" t="s">
        <v>21</v>
      </c>
      <c r="H904" t="s">
        <v>15</v>
      </c>
      <c r="I904" t="s">
        <v>22</v>
      </c>
      <c r="J904">
        <v>0.170500183</v>
      </c>
      <c r="K904">
        <v>20.7</v>
      </c>
      <c r="L904">
        <v>184.1266</v>
      </c>
      <c r="M904">
        <v>4.5</v>
      </c>
    </row>
    <row r="905" spans="1:13" hidden="1" x14ac:dyDescent="0.3">
      <c r="A905" t="s">
        <v>17</v>
      </c>
      <c r="B905">
        <v>904</v>
      </c>
      <c r="C905" t="s">
        <v>738</v>
      </c>
      <c r="D905" t="s">
        <v>24</v>
      </c>
      <c r="E905">
        <v>2022</v>
      </c>
      <c r="F905" t="s">
        <v>20</v>
      </c>
      <c r="G905" t="s">
        <v>21</v>
      </c>
      <c r="H905" t="s">
        <v>15</v>
      </c>
      <c r="I905" t="s">
        <v>22</v>
      </c>
      <c r="J905">
        <v>0.119871307</v>
      </c>
      <c r="K905">
        <v>17</v>
      </c>
      <c r="L905">
        <v>248.3434</v>
      </c>
      <c r="M905">
        <v>4.5</v>
      </c>
    </row>
    <row r="906" spans="1:13" hidden="1"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hidden="1"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hidden="1"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hidden="1"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hidden="1"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hidden="1"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hidden="1"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hidden="1"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hidden="1"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hidden="1" x14ac:dyDescent="0.3">
      <c r="A915" t="s">
        <v>10</v>
      </c>
      <c r="B915">
        <v>914</v>
      </c>
      <c r="C915" t="s">
        <v>600</v>
      </c>
      <c r="D915" t="s">
        <v>48</v>
      </c>
      <c r="E915">
        <v>2022</v>
      </c>
      <c r="F915" t="s">
        <v>20</v>
      </c>
      <c r="G915" t="s">
        <v>21</v>
      </c>
      <c r="H915" t="s">
        <v>15</v>
      </c>
      <c r="I915" t="s">
        <v>22</v>
      </c>
      <c r="J915">
        <v>0</v>
      </c>
      <c r="K915">
        <v>15.25</v>
      </c>
      <c r="L915">
        <v>179.76599999999999</v>
      </c>
      <c r="M915">
        <v>4.5</v>
      </c>
    </row>
    <row r="916" spans="1:13" hidden="1" x14ac:dyDescent="0.3">
      <c r="A916" t="s">
        <v>17</v>
      </c>
      <c r="B916">
        <v>915</v>
      </c>
      <c r="C916" t="s">
        <v>745</v>
      </c>
      <c r="D916" t="s">
        <v>57</v>
      </c>
      <c r="E916">
        <v>2018</v>
      </c>
      <c r="F916" t="s">
        <v>45</v>
      </c>
      <c r="G916" t="s">
        <v>21</v>
      </c>
      <c r="H916" t="s">
        <v>15</v>
      </c>
      <c r="I916" t="s">
        <v>46</v>
      </c>
      <c r="J916">
        <v>6.8765925000000006E-2</v>
      </c>
      <c r="L916">
        <v>216.91659999999999</v>
      </c>
      <c r="M916">
        <v>4.5</v>
      </c>
    </row>
    <row r="917" spans="1:13" hidden="1" x14ac:dyDescent="0.3">
      <c r="A917" t="s">
        <v>17</v>
      </c>
      <c r="B917">
        <v>916</v>
      </c>
      <c r="C917" t="s">
        <v>746</v>
      </c>
      <c r="D917" t="s">
        <v>57</v>
      </c>
      <c r="E917">
        <v>2018</v>
      </c>
      <c r="F917" t="s">
        <v>45</v>
      </c>
      <c r="G917" t="s">
        <v>21</v>
      </c>
      <c r="H917" t="s">
        <v>15</v>
      </c>
      <c r="I917" t="s">
        <v>46</v>
      </c>
      <c r="J917">
        <v>8.1391459999999999E-2</v>
      </c>
      <c r="L917">
        <v>177.83699999999999</v>
      </c>
      <c r="M917">
        <v>4.5</v>
      </c>
    </row>
    <row r="918" spans="1:13" hidden="1" x14ac:dyDescent="0.3">
      <c r="A918" t="s">
        <v>17</v>
      </c>
      <c r="B918">
        <v>917</v>
      </c>
      <c r="C918" t="s">
        <v>747</v>
      </c>
      <c r="D918" t="s">
        <v>67</v>
      </c>
      <c r="E918">
        <v>2018</v>
      </c>
      <c r="F918" t="s">
        <v>45</v>
      </c>
      <c r="G918" t="s">
        <v>21</v>
      </c>
      <c r="H918" t="s">
        <v>15</v>
      </c>
      <c r="I918" t="s">
        <v>46</v>
      </c>
      <c r="J918">
        <v>5.5121891999999999E-2</v>
      </c>
      <c r="L918">
        <v>196.77680000000001</v>
      </c>
      <c r="M918">
        <v>4.5</v>
      </c>
    </row>
    <row r="919" spans="1:13" hidden="1" x14ac:dyDescent="0.3">
      <c r="A919" t="s">
        <v>17</v>
      </c>
      <c r="B919">
        <v>918</v>
      </c>
      <c r="C919" t="s">
        <v>227</v>
      </c>
      <c r="D919" t="s">
        <v>67</v>
      </c>
      <c r="E919">
        <v>2018</v>
      </c>
      <c r="F919" t="s">
        <v>45</v>
      </c>
      <c r="G919" t="s">
        <v>21</v>
      </c>
      <c r="H919" t="s">
        <v>15</v>
      </c>
      <c r="I919" t="s">
        <v>46</v>
      </c>
      <c r="J919">
        <v>5.2097910000000001E-3</v>
      </c>
      <c r="L919">
        <v>265.28840000000002</v>
      </c>
      <c r="M919">
        <v>4.5</v>
      </c>
    </row>
    <row r="920" spans="1:13" hidden="1" x14ac:dyDescent="0.3">
      <c r="A920" t="s">
        <v>17</v>
      </c>
      <c r="B920">
        <v>919</v>
      </c>
      <c r="C920" t="s">
        <v>748</v>
      </c>
      <c r="D920" t="s">
        <v>24</v>
      </c>
      <c r="E920">
        <v>2018</v>
      </c>
      <c r="F920" t="s">
        <v>45</v>
      </c>
      <c r="G920" t="s">
        <v>21</v>
      </c>
      <c r="H920" t="s">
        <v>15</v>
      </c>
      <c r="I920" t="s">
        <v>46</v>
      </c>
      <c r="J920">
        <v>6.5272284E-2</v>
      </c>
      <c r="L920">
        <v>256.16460000000001</v>
      </c>
      <c r="M920">
        <v>4.5</v>
      </c>
    </row>
    <row r="921" spans="1:13" hidden="1" x14ac:dyDescent="0.3">
      <c r="A921" t="s">
        <v>17</v>
      </c>
      <c r="B921">
        <v>920</v>
      </c>
      <c r="C921" t="s">
        <v>749</v>
      </c>
      <c r="D921" t="s">
        <v>24</v>
      </c>
      <c r="E921">
        <v>2018</v>
      </c>
      <c r="F921" t="s">
        <v>45</v>
      </c>
      <c r="G921" t="s">
        <v>21</v>
      </c>
      <c r="H921" t="s">
        <v>15</v>
      </c>
      <c r="I921" t="s">
        <v>46</v>
      </c>
      <c r="J921">
        <v>0</v>
      </c>
      <c r="L921">
        <v>225.30619999999999</v>
      </c>
      <c r="M921">
        <v>4.5</v>
      </c>
    </row>
    <row r="922" spans="1:13" hidden="1" x14ac:dyDescent="0.3">
      <c r="A922" t="s">
        <v>17</v>
      </c>
      <c r="B922">
        <v>921</v>
      </c>
      <c r="C922" t="s">
        <v>750</v>
      </c>
      <c r="D922" t="s">
        <v>24</v>
      </c>
      <c r="E922">
        <v>2018</v>
      </c>
      <c r="F922" t="s">
        <v>45</v>
      </c>
      <c r="G922" t="s">
        <v>21</v>
      </c>
      <c r="H922" t="s">
        <v>15</v>
      </c>
      <c r="I922" t="s">
        <v>46</v>
      </c>
      <c r="J922">
        <v>6.3462047999999993E-2</v>
      </c>
      <c r="L922">
        <v>157.56299999999999</v>
      </c>
      <c r="M922">
        <v>4.5</v>
      </c>
    </row>
    <row r="923" spans="1:13" hidden="1" x14ac:dyDescent="0.3">
      <c r="A923" t="s">
        <v>17</v>
      </c>
      <c r="B923">
        <v>922</v>
      </c>
      <c r="C923" t="s">
        <v>574</v>
      </c>
      <c r="D923" t="s">
        <v>19</v>
      </c>
      <c r="E923">
        <v>2018</v>
      </c>
      <c r="F923" t="s">
        <v>45</v>
      </c>
      <c r="G923" t="s">
        <v>21</v>
      </c>
      <c r="H923" t="s">
        <v>15</v>
      </c>
      <c r="I923" t="s">
        <v>46</v>
      </c>
      <c r="J923">
        <v>7.7079176999999999E-2</v>
      </c>
      <c r="L923">
        <v>61.553600000000003</v>
      </c>
      <c r="M923">
        <v>4.5</v>
      </c>
    </row>
    <row r="924" spans="1:13" hidden="1" x14ac:dyDescent="0.3">
      <c r="A924" t="s">
        <v>17</v>
      </c>
      <c r="B924">
        <v>923</v>
      </c>
      <c r="C924" t="s">
        <v>751</v>
      </c>
      <c r="D924" t="s">
        <v>42</v>
      </c>
      <c r="E924">
        <v>2018</v>
      </c>
      <c r="F924" t="s">
        <v>45</v>
      </c>
      <c r="G924" t="s">
        <v>21</v>
      </c>
      <c r="H924" t="s">
        <v>15</v>
      </c>
      <c r="I924" t="s">
        <v>46</v>
      </c>
      <c r="J924">
        <v>0.14258975099999999</v>
      </c>
      <c r="L924">
        <v>35.918999999999997</v>
      </c>
      <c r="M924">
        <v>4.5</v>
      </c>
    </row>
    <row r="925" spans="1:13" hidden="1" x14ac:dyDescent="0.3">
      <c r="A925" t="s">
        <v>17</v>
      </c>
      <c r="B925">
        <v>924</v>
      </c>
      <c r="C925" t="s">
        <v>378</v>
      </c>
      <c r="D925" t="s">
        <v>42</v>
      </c>
      <c r="E925">
        <v>2018</v>
      </c>
      <c r="F925" t="s">
        <v>45</v>
      </c>
      <c r="G925" t="s">
        <v>21</v>
      </c>
      <c r="H925" t="s">
        <v>15</v>
      </c>
      <c r="I925" t="s">
        <v>46</v>
      </c>
      <c r="J925">
        <v>9.1042210999999998E-2</v>
      </c>
      <c r="L925">
        <v>162.68940000000001</v>
      </c>
      <c r="M925">
        <v>4.5</v>
      </c>
    </row>
    <row r="926" spans="1:13" hidden="1" x14ac:dyDescent="0.3">
      <c r="A926" t="s">
        <v>17</v>
      </c>
      <c r="B926">
        <v>925</v>
      </c>
      <c r="C926" t="s">
        <v>148</v>
      </c>
      <c r="D926" t="s">
        <v>42</v>
      </c>
      <c r="E926">
        <v>2018</v>
      </c>
      <c r="F926" t="s">
        <v>45</v>
      </c>
      <c r="G926" t="s">
        <v>21</v>
      </c>
      <c r="H926" t="s">
        <v>15</v>
      </c>
      <c r="I926" t="s">
        <v>46</v>
      </c>
      <c r="J926">
        <v>5.2247806000000001E-2</v>
      </c>
      <c r="L926">
        <v>190.85300000000001</v>
      </c>
      <c r="M926">
        <v>4.5</v>
      </c>
    </row>
    <row r="927" spans="1:13" hidden="1" x14ac:dyDescent="0.3">
      <c r="A927" t="s">
        <v>17</v>
      </c>
      <c r="B927">
        <v>926</v>
      </c>
      <c r="C927" t="s">
        <v>752</v>
      </c>
      <c r="D927" t="s">
        <v>42</v>
      </c>
      <c r="E927">
        <v>2018</v>
      </c>
      <c r="F927" t="s">
        <v>45</v>
      </c>
      <c r="G927" t="s">
        <v>21</v>
      </c>
      <c r="H927" t="s">
        <v>15</v>
      </c>
      <c r="I927" t="s">
        <v>46</v>
      </c>
      <c r="J927">
        <v>7.2317217000000003E-2</v>
      </c>
      <c r="L927">
        <v>160.792</v>
      </c>
      <c r="M927">
        <v>4.5</v>
      </c>
    </row>
    <row r="928" spans="1:13" hidden="1" x14ac:dyDescent="0.3">
      <c r="A928" t="s">
        <v>17</v>
      </c>
      <c r="B928">
        <v>927</v>
      </c>
      <c r="C928" t="s">
        <v>241</v>
      </c>
      <c r="D928" t="s">
        <v>42</v>
      </c>
      <c r="E928">
        <v>2018</v>
      </c>
      <c r="F928" t="s">
        <v>45</v>
      </c>
      <c r="G928" t="s">
        <v>21</v>
      </c>
      <c r="H928" t="s">
        <v>15</v>
      </c>
      <c r="I928" t="s">
        <v>46</v>
      </c>
      <c r="J928">
        <v>5.911748E-2</v>
      </c>
      <c r="L928">
        <v>181.5976</v>
      </c>
      <c r="M928">
        <v>4.5</v>
      </c>
    </row>
    <row r="929" spans="1:13" hidden="1" x14ac:dyDescent="0.3">
      <c r="A929" t="s">
        <v>17</v>
      </c>
      <c r="B929">
        <v>928</v>
      </c>
      <c r="C929" t="s">
        <v>753</v>
      </c>
      <c r="D929" t="s">
        <v>42</v>
      </c>
      <c r="E929">
        <v>2018</v>
      </c>
      <c r="F929" t="s">
        <v>45</v>
      </c>
      <c r="G929" t="s">
        <v>21</v>
      </c>
      <c r="H929" t="s">
        <v>15</v>
      </c>
      <c r="I929" t="s">
        <v>46</v>
      </c>
      <c r="J929">
        <v>9.370568E-2</v>
      </c>
      <c r="L929">
        <v>253.8698</v>
      </c>
      <c r="M929">
        <v>4.5</v>
      </c>
    </row>
    <row r="930" spans="1:13" hidden="1" x14ac:dyDescent="0.3">
      <c r="A930" t="s">
        <v>17</v>
      </c>
      <c r="B930">
        <v>929</v>
      </c>
      <c r="C930" t="s">
        <v>754</v>
      </c>
      <c r="D930" t="s">
        <v>64</v>
      </c>
      <c r="E930">
        <v>2018</v>
      </c>
      <c r="F930" t="s">
        <v>45</v>
      </c>
      <c r="G930" t="s">
        <v>21</v>
      </c>
      <c r="H930" t="s">
        <v>15</v>
      </c>
      <c r="I930" t="s">
        <v>46</v>
      </c>
      <c r="J930">
        <v>3.1186800000000001E-2</v>
      </c>
      <c r="L930">
        <v>39.548000000000002</v>
      </c>
      <c r="M930">
        <v>4.5</v>
      </c>
    </row>
    <row r="931" spans="1:13" hidden="1" x14ac:dyDescent="0.3">
      <c r="A931" t="s">
        <v>10</v>
      </c>
      <c r="B931">
        <v>930</v>
      </c>
      <c r="C931" t="s">
        <v>755</v>
      </c>
      <c r="D931" t="s">
        <v>95</v>
      </c>
      <c r="E931">
        <v>2018</v>
      </c>
      <c r="F931" t="s">
        <v>45</v>
      </c>
      <c r="G931" t="s">
        <v>21</v>
      </c>
      <c r="H931" t="s">
        <v>15</v>
      </c>
      <c r="I931" t="s">
        <v>46</v>
      </c>
      <c r="J931">
        <v>2.524761E-2</v>
      </c>
      <c r="L931">
        <v>81.993399999999994</v>
      </c>
      <c r="M931">
        <v>4.5</v>
      </c>
    </row>
    <row r="932" spans="1:13" hidden="1" x14ac:dyDescent="0.3">
      <c r="A932" t="s">
        <v>10</v>
      </c>
      <c r="B932">
        <v>931</v>
      </c>
      <c r="C932" t="s">
        <v>725</v>
      </c>
      <c r="D932" t="s">
        <v>28</v>
      </c>
      <c r="E932">
        <v>2018</v>
      </c>
      <c r="F932" t="s">
        <v>45</v>
      </c>
      <c r="G932" t="s">
        <v>21</v>
      </c>
      <c r="H932" t="s">
        <v>15</v>
      </c>
      <c r="I932" t="s">
        <v>46</v>
      </c>
      <c r="J932">
        <v>4.6408928000000002E-2</v>
      </c>
      <c r="L932">
        <v>153.2998</v>
      </c>
      <c r="M932">
        <v>4.5</v>
      </c>
    </row>
    <row r="933" spans="1:13" hidden="1" x14ac:dyDescent="0.3">
      <c r="A933" t="s">
        <v>10</v>
      </c>
      <c r="B933">
        <v>932</v>
      </c>
      <c r="C933" t="s">
        <v>756</v>
      </c>
      <c r="D933" t="s">
        <v>24</v>
      </c>
      <c r="E933">
        <v>2018</v>
      </c>
      <c r="F933" t="s">
        <v>45</v>
      </c>
      <c r="G933" t="s">
        <v>21</v>
      </c>
      <c r="H933" t="s">
        <v>15</v>
      </c>
      <c r="I933" t="s">
        <v>46</v>
      </c>
      <c r="J933">
        <v>7.9954799999999993E-3</v>
      </c>
      <c r="L933">
        <v>78.561800000000005</v>
      </c>
      <c r="M933">
        <v>4.5</v>
      </c>
    </row>
    <row r="934" spans="1:13" hidden="1" x14ac:dyDescent="0.3">
      <c r="A934" t="s">
        <v>10</v>
      </c>
      <c r="B934">
        <v>933</v>
      </c>
      <c r="C934" t="s">
        <v>757</v>
      </c>
      <c r="D934" t="s">
        <v>24</v>
      </c>
      <c r="E934">
        <v>2018</v>
      </c>
      <c r="F934" t="s">
        <v>45</v>
      </c>
      <c r="G934" t="s">
        <v>21</v>
      </c>
      <c r="H934" t="s">
        <v>15</v>
      </c>
      <c r="I934" t="s">
        <v>46</v>
      </c>
      <c r="J934">
        <v>4.1273391E-2</v>
      </c>
      <c r="L934">
        <v>91.680400000000006</v>
      </c>
      <c r="M934">
        <v>4.5</v>
      </c>
    </row>
    <row r="935" spans="1:13" hidden="1" x14ac:dyDescent="0.3">
      <c r="A935" t="s">
        <v>10</v>
      </c>
      <c r="B935">
        <v>934</v>
      </c>
      <c r="C935" t="s">
        <v>758</v>
      </c>
      <c r="D935" t="s">
        <v>24</v>
      </c>
      <c r="E935">
        <v>2018</v>
      </c>
      <c r="F935" t="s">
        <v>45</v>
      </c>
      <c r="G935" t="s">
        <v>21</v>
      </c>
      <c r="H935" t="s">
        <v>15</v>
      </c>
      <c r="I935" t="s">
        <v>46</v>
      </c>
      <c r="J935">
        <v>4.2270751000000002E-2</v>
      </c>
      <c r="L935">
        <v>162.52099999999999</v>
      </c>
      <c r="M935">
        <v>4.5</v>
      </c>
    </row>
    <row r="936" spans="1:13" hidden="1" x14ac:dyDescent="0.3">
      <c r="A936" t="s">
        <v>10</v>
      </c>
      <c r="B936">
        <v>935</v>
      </c>
      <c r="C936" t="s">
        <v>759</v>
      </c>
      <c r="D936" t="s">
        <v>12</v>
      </c>
      <c r="E936">
        <v>2018</v>
      </c>
      <c r="F936" t="s">
        <v>45</v>
      </c>
      <c r="G936" t="s">
        <v>21</v>
      </c>
      <c r="H936" t="s">
        <v>15</v>
      </c>
      <c r="I936" t="s">
        <v>46</v>
      </c>
      <c r="J936">
        <v>2.8842331999999998E-2</v>
      </c>
      <c r="L936">
        <v>81.495999999999995</v>
      </c>
      <c r="M936">
        <v>4.5</v>
      </c>
    </row>
    <row r="937" spans="1:13" hidden="1" x14ac:dyDescent="0.3">
      <c r="A937" t="s">
        <v>10</v>
      </c>
      <c r="B937">
        <v>936</v>
      </c>
      <c r="C937" t="s">
        <v>760</v>
      </c>
      <c r="D937" t="s">
        <v>48</v>
      </c>
      <c r="E937">
        <v>2018</v>
      </c>
      <c r="F937" t="s">
        <v>45</v>
      </c>
      <c r="G937" t="s">
        <v>21</v>
      </c>
      <c r="H937" t="s">
        <v>15</v>
      </c>
      <c r="I937" t="s">
        <v>46</v>
      </c>
      <c r="J937">
        <v>1.3951504E-2</v>
      </c>
      <c r="L937">
        <v>199.9084</v>
      </c>
      <c r="M937">
        <v>4.5</v>
      </c>
    </row>
    <row r="938" spans="1:13" hidden="1" x14ac:dyDescent="0.3">
      <c r="A938" t="s">
        <v>10</v>
      </c>
      <c r="B938">
        <v>937</v>
      </c>
      <c r="C938" t="s">
        <v>761</v>
      </c>
      <c r="D938" t="s">
        <v>32</v>
      </c>
      <c r="E938">
        <v>2018</v>
      </c>
      <c r="F938" t="s">
        <v>45</v>
      </c>
      <c r="G938" t="s">
        <v>21</v>
      </c>
      <c r="H938" t="s">
        <v>15</v>
      </c>
      <c r="I938" t="s">
        <v>46</v>
      </c>
      <c r="J938">
        <v>4.4767031999999998E-2</v>
      </c>
      <c r="L938">
        <v>173.7054</v>
      </c>
      <c r="M938">
        <v>4.5</v>
      </c>
    </row>
    <row r="939" spans="1:13" hidden="1" x14ac:dyDescent="0.3">
      <c r="A939" t="s">
        <v>35</v>
      </c>
      <c r="B939">
        <v>938</v>
      </c>
      <c r="C939" t="s">
        <v>477</v>
      </c>
      <c r="D939" t="s">
        <v>95</v>
      </c>
      <c r="E939">
        <v>2018</v>
      </c>
      <c r="F939" t="s">
        <v>45</v>
      </c>
      <c r="G939" t="s">
        <v>21</v>
      </c>
      <c r="H939" t="s">
        <v>15</v>
      </c>
      <c r="I939" t="s">
        <v>46</v>
      </c>
      <c r="J939">
        <v>3.7315468999999997E-2</v>
      </c>
      <c r="L939">
        <v>50.003399999999999</v>
      </c>
      <c r="M939">
        <v>4.5</v>
      </c>
    </row>
    <row r="940" spans="1:13" hidden="1" x14ac:dyDescent="0.3">
      <c r="A940" t="s">
        <v>35</v>
      </c>
      <c r="B940">
        <v>939</v>
      </c>
      <c r="C940" t="s">
        <v>762</v>
      </c>
      <c r="D940" t="s">
        <v>57</v>
      </c>
      <c r="E940">
        <v>2018</v>
      </c>
      <c r="F940" t="s">
        <v>45</v>
      </c>
      <c r="G940" t="s">
        <v>21</v>
      </c>
      <c r="H940" t="s">
        <v>15</v>
      </c>
      <c r="I940" t="s">
        <v>46</v>
      </c>
      <c r="J940">
        <v>2.4407061000000001E-2</v>
      </c>
      <c r="L940">
        <v>102.33320000000001</v>
      </c>
      <c r="M940">
        <v>4.5</v>
      </c>
    </row>
    <row r="941" spans="1:13" hidden="1" x14ac:dyDescent="0.3">
      <c r="A941" t="s">
        <v>35</v>
      </c>
      <c r="B941">
        <v>940</v>
      </c>
      <c r="C941" t="s">
        <v>763</v>
      </c>
      <c r="D941" t="s">
        <v>19</v>
      </c>
      <c r="E941">
        <v>2018</v>
      </c>
      <c r="F941" t="s">
        <v>45</v>
      </c>
      <c r="G941" t="s">
        <v>21</v>
      </c>
      <c r="H941" t="s">
        <v>15</v>
      </c>
      <c r="I941" t="s">
        <v>46</v>
      </c>
      <c r="J941">
        <v>2.0876485E-2</v>
      </c>
      <c r="L941">
        <v>133.79419999999999</v>
      </c>
      <c r="M941">
        <v>4.5</v>
      </c>
    </row>
    <row r="942" spans="1:13" hidden="1" x14ac:dyDescent="0.3">
      <c r="A942" t="s">
        <v>10</v>
      </c>
      <c r="B942">
        <v>941</v>
      </c>
      <c r="C942" t="s">
        <v>499</v>
      </c>
      <c r="D942" t="s">
        <v>67</v>
      </c>
      <c r="E942">
        <v>2018</v>
      </c>
      <c r="F942" t="s">
        <v>45</v>
      </c>
      <c r="G942" t="s">
        <v>21</v>
      </c>
      <c r="H942" t="s">
        <v>15</v>
      </c>
      <c r="I942" t="s">
        <v>46</v>
      </c>
      <c r="J942">
        <v>6.7624437999999995E-2</v>
      </c>
      <c r="L942">
        <v>120.944</v>
      </c>
      <c r="M942">
        <v>4.5</v>
      </c>
    </row>
    <row r="943" spans="1:13" hidden="1"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hidden="1"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hidden="1"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hidden="1"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hidden="1"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hidden="1"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hidden="1"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hidden="1"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hidden="1"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hidden="1"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hidden="1"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hidden="1"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hidden="1"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hidden="1"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hidden="1"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hidden="1"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hidden="1" x14ac:dyDescent="0.3">
      <c r="A979" t="s">
        <v>17</v>
      </c>
      <c r="B979">
        <v>978</v>
      </c>
      <c r="C979" t="s">
        <v>103</v>
      </c>
      <c r="D979" t="s">
        <v>12</v>
      </c>
      <c r="E979">
        <v>2020</v>
      </c>
      <c r="F979" t="s">
        <v>37</v>
      </c>
      <c r="G979" t="s">
        <v>34</v>
      </c>
      <c r="H979" t="s">
        <v>15</v>
      </c>
      <c r="I979" t="s">
        <v>16</v>
      </c>
      <c r="J979">
        <v>0</v>
      </c>
      <c r="K979">
        <v>9.5</v>
      </c>
      <c r="L979">
        <v>110.4228</v>
      </c>
      <c r="M979">
        <v>4.4000000000000004</v>
      </c>
    </row>
    <row r="980" spans="1:13" hidden="1"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hidden="1"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hidden="1"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hidden="1"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hidden="1"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hidden="1"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hidden="1"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hidden="1"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hidden="1"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hidden="1"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hidden="1"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hidden="1"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hidden="1"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hidden="1"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hidden="1"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hidden="1"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hidden="1"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hidden="1"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hidden="1"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hidden="1"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hidden="1"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hidden="1"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hidden="1"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hidden="1"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hidden="1"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hidden="1"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hidden="1"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hidden="1"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hidden="1"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hidden="1"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hidden="1"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hidden="1"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hidden="1"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hidden="1"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hidden="1"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hidden="1"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hidden="1"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hidden="1"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hidden="1"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hidden="1"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hidden="1"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hidden="1"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hidden="1"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hidden="1"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hidden="1"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hidden="1"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hidden="1"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hidden="1"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hidden="1"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hidden="1"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hidden="1"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hidden="1"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hidden="1"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hidden="1"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hidden="1"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hidden="1"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hidden="1"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hidden="1"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hidden="1"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hidden="1"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hidden="1"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hidden="1"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hidden="1"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hidden="1"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hidden="1"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hidden="1"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hidden="1"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hidden="1"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hidden="1"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hidden="1"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hidden="1"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hidden="1"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hidden="1"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hidden="1"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hidden="1"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hidden="1"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hidden="1"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hidden="1"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hidden="1"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hidden="1"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hidden="1"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hidden="1"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hidden="1"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hidden="1"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hidden="1"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hidden="1"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hidden="1"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hidden="1"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hidden="1"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hidden="1"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hidden="1"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hidden="1"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hidden="1"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hidden="1"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hidden="1"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hidden="1"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hidden="1"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hidden="1"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hidden="1"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hidden="1"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hidden="1"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hidden="1"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hidden="1"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hidden="1"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hidden="1"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hidden="1"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hidden="1"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hidden="1"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hidden="1"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hidden="1"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hidden="1"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hidden="1"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hidden="1"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hidden="1"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hidden="1"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hidden="1"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hidden="1"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hidden="1"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hidden="1"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hidden="1"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hidden="1"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hidden="1"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hidden="1"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hidden="1"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hidden="1"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hidden="1"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hidden="1"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hidden="1"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hidden="1"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hidden="1"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hidden="1"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hidden="1"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hidden="1"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hidden="1"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hidden="1"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hidden="1"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hidden="1"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hidden="1"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hidden="1"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hidden="1"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hidden="1"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hidden="1"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hidden="1"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hidden="1"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hidden="1"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hidden="1"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hidden="1"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hidden="1"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hidden="1"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hidden="1"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hidden="1"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hidden="1"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hidden="1"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hidden="1"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hidden="1"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hidden="1"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hidden="1"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hidden="1"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hidden="1"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hidden="1"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hidden="1"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hidden="1"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hidden="1"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hidden="1"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hidden="1"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hidden="1"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hidden="1"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hidden="1"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hidden="1"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hidden="1"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hidden="1"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hidden="1"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hidden="1"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hidden="1"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hidden="1"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hidden="1"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hidden="1"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hidden="1"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t="s">
        <v>17</v>
      </c>
      <c r="B1268">
        <v>1267</v>
      </c>
      <c r="C1268" t="s">
        <v>145</v>
      </c>
      <c r="D1268" t="s">
        <v>19</v>
      </c>
      <c r="E1268">
        <v>2018</v>
      </c>
      <c r="F1268" t="s">
        <v>45</v>
      </c>
      <c r="G1268" t="s">
        <v>21</v>
      </c>
      <c r="H1268" t="s">
        <v>15</v>
      </c>
      <c r="I1268" t="s">
        <v>46</v>
      </c>
      <c r="J1268">
        <v>0</v>
      </c>
      <c r="L1268">
        <v>125.173</v>
      </c>
      <c r="M1268">
        <v>4.4000000000000004</v>
      </c>
    </row>
    <row r="1269" spans="1:13" hidden="1"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hidden="1"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hidden="1"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hidden="1"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hidden="1"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hidden="1"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hidden="1"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hidden="1"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hidden="1"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hidden="1"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hidden="1"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hidden="1"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hidden="1"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hidden="1"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hidden="1"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hidden="1"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hidden="1"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hidden="1"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hidden="1"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hidden="1"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hidden="1"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hidden="1"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hidden="1"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hidden="1"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hidden="1"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hidden="1"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hidden="1"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hidden="1"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hidden="1"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hidden="1"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hidden="1"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hidden="1"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hidden="1"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hidden="1"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hidden="1"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hidden="1"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hidden="1"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hidden="1"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hidden="1"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hidden="1"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hidden="1"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hidden="1"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hidden="1"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hidden="1"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hidden="1"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hidden="1"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hidden="1"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hidden="1"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hidden="1"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hidden="1"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hidden="1"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hidden="1"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hidden="1"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hidden="1"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hidden="1"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hidden="1"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hidden="1"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hidden="1"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hidden="1"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hidden="1"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hidden="1"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hidden="1"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hidden="1"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hidden="1"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hidden="1"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hidden="1"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hidden="1"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hidden="1"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hidden="1"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hidden="1"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hidden="1"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hidden="1"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hidden="1"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hidden="1"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hidden="1"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hidden="1"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hidden="1"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hidden="1"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hidden="1"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hidden="1"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hidden="1"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hidden="1"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hidden="1"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hidden="1"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hidden="1"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hidden="1"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hidden="1"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hidden="1"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hidden="1" x14ac:dyDescent="0.3">
      <c r="A1408" t="s">
        <v>10</v>
      </c>
      <c r="B1408">
        <v>1407</v>
      </c>
      <c r="C1408" t="s">
        <v>421</v>
      </c>
      <c r="D1408" t="s">
        <v>95</v>
      </c>
      <c r="E1408">
        <v>2012</v>
      </c>
      <c r="F1408" t="s">
        <v>13</v>
      </c>
      <c r="G1408" t="s">
        <v>14</v>
      </c>
      <c r="H1408" t="s">
        <v>15</v>
      </c>
      <c r="I1408" t="s">
        <v>16</v>
      </c>
      <c r="J1408">
        <v>0</v>
      </c>
      <c r="K1408">
        <v>6.78</v>
      </c>
      <c r="L1408">
        <v>95.012</v>
      </c>
      <c r="M1408">
        <v>4.3</v>
      </c>
    </row>
    <row r="1409" spans="1:13" hidden="1"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hidden="1"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hidden="1"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hidden="1"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hidden="1"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hidden="1"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hidden="1"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hidden="1"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hidden="1"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hidden="1"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hidden="1"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hidden="1"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hidden="1"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hidden="1"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hidden="1"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hidden="1"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hidden="1"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hidden="1"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hidden="1"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hidden="1"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hidden="1"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hidden="1"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hidden="1"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hidden="1"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hidden="1"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hidden="1"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hidden="1"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hidden="1"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hidden="1"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hidden="1"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hidden="1"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hidden="1"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hidden="1"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hidden="1"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hidden="1"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hidden="1"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hidden="1"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hidden="1"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hidden="1"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hidden="1"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hidden="1"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hidden="1"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hidden="1"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hidden="1"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hidden="1"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hidden="1"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hidden="1"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hidden="1"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hidden="1"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hidden="1"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hidden="1"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hidden="1"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hidden="1"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hidden="1"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hidden="1"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hidden="1"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hidden="1"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hidden="1"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hidden="1"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hidden="1"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hidden="1"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hidden="1"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hidden="1"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hidden="1"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hidden="1"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hidden="1"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hidden="1"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hidden="1"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hidden="1"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hidden="1"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hidden="1"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hidden="1"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hidden="1"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hidden="1"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hidden="1"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hidden="1"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hidden="1"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hidden="1"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hidden="1"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hidden="1"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hidden="1"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hidden="1"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hidden="1"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hidden="1"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hidden="1"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hidden="1"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hidden="1"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hidden="1"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hidden="1"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hidden="1"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hidden="1"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hidden="1"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hidden="1"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hidden="1"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hidden="1"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hidden="1"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hidden="1"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hidden="1"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hidden="1"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hidden="1"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hidden="1"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hidden="1"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hidden="1"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hidden="1"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hidden="1"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hidden="1"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hidden="1"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hidden="1"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hidden="1"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hidden="1"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hidden="1"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hidden="1"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hidden="1"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hidden="1"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hidden="1"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hidden="1"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hidden="1"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hidden="1"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hidden="1"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hidden="1"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hidden="1"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hidden="1"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hidden="1"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hidden="1"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hidden="1"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hidden="1"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hidden="1"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hidden="1"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hidden="1"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hidden="1"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hidden="1"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hidden="1"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hidden="1"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hidden="1"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hidden="1"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hidden="1"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hidden="1"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hidden="1"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hidden="1"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hidden="1"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hidden="1"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hidden="1"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hidden="1"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hidden="1"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hidden="1"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hidden="1"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hidden="1"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hidden="1"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hidden="1"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hidden="1"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hidden="1"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hidden="1"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hidden="1"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hidden="1"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hidden="1"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hidden="1"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hidden="1"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hidden="1"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hidden="1"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hidden="1"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hidden="1"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hidden="1"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hidden="1"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hidden="1"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hidden="1"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hidden="1"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hidden="1"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hidden="1"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hidden="1"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hidden="1"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hidden="1"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hidden="1"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hidden="1"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hidden="1"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hidden="1"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hidden="1"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hidden="1"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hidden="1"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hidden="1"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hidden="1"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hidden="1"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hidden="1"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hidden="1"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hidden="1"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hidden="1"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hidden="1"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hidden="1"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hidden="1"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hidden="1"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hidden="1"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hidden="1"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hidden="1"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hidden="1"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hidden="1"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hidden="1"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hidden="1"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hidden="1"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hidden="1"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hidden="1"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hidden="1"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hidden="1"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hidden="1"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hidden="1"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hidden="1"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hidden="1"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hidden="1"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hidden="1"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hidden="1"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hidden="1"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hidden="1"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hidden="1"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hidden="1"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hidden="1"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hidden="1" x14ac:dyDescent="0.3">
      <c r="A1836" t="s">
        <v>17</v>
      </c>
      <c r="B1836">
        <v>1835</v>
      </c>
      <c r="C1836" t="s">
        <v>1128</v>
      </c>
      <c r="D1836" t="s">
        <v>95</v>
      </c>
      <c r="E1836">
        <v>2022</v>
      </c>
      <c r="F1836" t="s">
        <v>20</v>
      </c>
      <c r="G1836" t="s">
        <v>21</v>
      </c>
      <c r="H1836" t="s">
        <v>15</v>
      </c>
      <c r="I1836" t="s">
        <v>22</v>
      </c>
      <c r="J1836">
        <v>0</v>
      </c>
      <c r="K1836">
        <v>20</v>
      </c>
      <c r="L1836">
        <v>43.4086</v>
      </c>
      <c r="M1836">
        <v>4.3</v>
      </c>
    </row>
    <row r="1837" spans="1:13" hidden="1"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hidden="1"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hidden="1"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hidden="1"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hidden="1"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hidden="1"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hidden="1"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hidden="1"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hidden="1"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hidden="1"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hidden="1"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hidden="1"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hidden="1"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hidden="1"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hidden="1"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hidden="1"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hidden="1"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hidden="1"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hidden="1"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hidden="1"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hidden="1"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hidden="1"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hidden="1"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hidden="1"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hidden="1"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hidden="1"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hidden="1"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hidden="1"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hidden="1"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hidden="1"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hidden="1"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hidden="1"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hidden="1"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hidden="1"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hidden="1"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hidden="1"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hidden="1"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hidden="1"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hidden="1"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hidden="1"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hidden="1"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hidden="1"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hidden="1"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hidden="1"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hidden="1"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hidden="1"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hidden="1"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hidden="1"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hidden="1"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hidden="1"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hidden="1"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hidden="1"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hidden="1"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hidden="1"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hidden="1"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hidden="1"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hidden="1"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hidden="1"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hidden="1"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hidden="1"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hidden="1"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hidden="1"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hidden="1"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hidden="1"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hidden="1"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hidden="1"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hidden="1"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hidden="1"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hidden="1"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hidden="1"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hidden="1"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hidden="1"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hidden="1"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hidden="1"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hidden="1"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hidden="1" x14ac:dyDescent="0.3">
      <c r="A1913" t="s">
        <v>17</v>
      </c>
      <c r="B1913">
        <v>1912</v>
      </c>
      <c r="C1913" t="s">
        <v>1184</v>
      </c>
      <c r="D1913" t="s">
        <v>12</v>
      </c>
      <c r="E1913">
        <v>2018</v>
      </c>
      <c r="F1913" t="s">
        <v>45</v>
      </c>
      <c r="G1913" t="s">
        <v>21</v>
      </c>
      <c r="H1913" t="s">
        <v>15</v>
      </c>
      <c r="I1913" t="s">
        <v>46</v>
      </c>
      <c r="J1913">
        <v>0</v>
      </c>
      <c r="L1913">
        <v>245.01439999999999</v>
      </c>
      <c r="M1913">
        <v>4.3</v>
      </c>
    </row>
    <row r="1914" spans="1:13" hidden="1"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hidden="1"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hidden="1"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hidden="1"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hidden="1"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hidden="1"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hidden="1"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hidden="1" x14ac:dyDescent="0.3">
      <c r="A1921" t="s">
        <v>17</v>
      </c>
      <c r="B1921">
        <v>1920</v>
      </c>
      <c r="C1921" t="s">
        <v>1188</v>
      </c>
      <c r="D1921" t="s">
        <v>28</v>
      </c>
      <c r="E1921">
        <v>2018</v>
      </c>
      <c r="F1921" t="s">
        <v>45</v>
      </c>
      <c r="G1921" t="s">
        <v>21</v>
      </c>
      <c r="H1921" t="s">
        <v>15</v>
      </c>
      <c r="I1921" t="s">
        <v>46</v>
      </c>
      <c r="J1921">
        <v>0.116762173</v>
      </c>
      <c r="L1921">
        <v>198.9768</v>
      </c>
      <c r="M1921">
        <v>4.3</v>
      </c>
    </row>
    <row r="1922" spans="1:13" hidden="1"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hidden="1" x14ac:dyDescent="0.3">
      <c r="A1923" t="s">
        <v>17</v>
      </c>
      <c r="B1923">
        <v>1922</v>
      </c>
      <c r="C1923" t="s">
        <v>1065</v>
      </c>
      <c r="D1923" t="s">
        <v>67</v>
      </c>
      <c r="E1923">
        <v>2018</v>
      </c>
      <c r="F1923" t="s">
        <v>45</v>
      </c>
      <c r="G1923" t="s">
        <v>21</v>
      </c>
      <c r="H1923" t="s">
        <v>15</v>
      </c>
      <c r="I1923" t="s">
        <v>46</v>
      </c>
      <c r="J1923">
        <v>1.769927E-2</v>
      </c>
      <c r="L1923">
        <v>74.2012</v>
      </c>
      <c r="M1923">
        <v>4.3</v>
      </c>
    </row>
    <row r="1924" spans="1:13" hidden="1"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hidden="1"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hidden="1"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hidden="1" x14ac:dyDescent="0.3">
      <c r="A1927" t="s">
        <v>17</v>
      </c>
      <c r="B1927">
        <v>1926</v>
      </c>
      <c r="C1927" t="s">
        <v>1189</v>
      </c>
      <c r="D1927" t="s">
        <v>24</v>
      </c>
      <c r="E1927">
        <v>2018</v>
      </c>
      <c r="F1927" t="s">
        <v>45</v>
      </c>
      <c r="G1927" t="s">
        <v>21</v>
      </c>
      <c r="H1927" t="s">
        <v>15</v>
      </c>
      <c r="I1927" t="s">
        <v>46</v>
      </c>
      <c r="J1927">
        <v>0</v>
      </c>
      <c r="L1927">
        <v>100.7042</v>
      </c>
      <c r="M1927">
        <v>4.3</v>
      </c>
    </row>
    <row r="1928" spans="1:13" hidden="1"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hidden="1"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hidden="1"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hidden="1" x14ac:dyDescent="0.3">
      <c r="A1931" t="s">
        <v>17</v>
      </c>
      <c r="B1931">
        <v>1930</v>
      </c>
      <c r="C1931" t="s">
        <v>493</v>
      </c>
      <c r="D1931" t="s">
        <v>12</v>
      </c>
      <c r="E1931">
        <v>2018</v>
      </c>
      <c r="F1931" t="s">
        <v>45</v>
      </c>
      <c r="G1931" t="s">
        <v>21</v>
      </c>
      <c r="H1931" t="s">
        <v>15</v>
      </c>
      <c r="I1931" t="s">
        <v>46</v>
      </c>
      <c r="J1931">
        <v>3.5183156E-2</v>
      </c>
      <c r="L1931">
        <v>37.8506</v>
      </c>
      <c r="M1931">
        <v>4.3</v>
      </c>
    </row>
    <row r="1932" spans="1:13" hidden="1" x14ac:dyDescent="0.3">
      <c r="A1932" t="s">
        <v>17</v>
      </c>
      <c r="B1932">
        <v>1931</v>
      </c>
      <c r="C1932" t="s">
        <v>1191</v>
      </c>
      <c r="D1932" t="s">
        <v>12</v>
      </c>
      <c r="E1932">
        <v>2018</v>
      </c>
      <c r="F1932" t="s">
        <v>45</v>
      </c>
      <c r="G1932" t="s">
        <v>21</v>
      </c>
      <c r="H1932" t="s">
        <v>15</v>
      </c>
      <c r="I1932" t="s">
        <v>46</v>
      </c>
      <c r="J1932">
        <v>2.0614212E-2</v>
      </c>
      <c r="L1932">
        <v>126.4046</v>
      </c>
      <c r="M1932">
        <v>4.3</v>
      </c>
    </row>
    <row r="1933" spans="1:13" hidden="1"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hidden="1"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hidden="1"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hidden="1"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hidden="1"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hidden="1" x14ac:dyDescent="0.3">
      <c r="A1938" t="s">
        <v>17</v>
      </c>
      <c r="B1938">
        <v>1937</v>
      </c>
      <c r="C1938" t="s">
        <v>326</v>
      </c>
      <c r="D1938" t="s">
        <v>19</v>
      </c>
      <c r="E1938">
        <v>2018</v>
      </c>
      <c r="F1938" t="s">
        <v>45</v>
      </c>
      <c r="G1938" t="s">
        <v>21</v>
      </c>
      <c r="H1938" t="s">
        <v>15</v>
      </c>
      <c r="I1938" t="s">
        <v>46</v>
      </c>
      <c r="J1938">
        <v>0.116366304</v>
      </c>
      <c r="L1938">
        <v>158.363</v>
      </c>
      <c r="M1938">
        <v>4.3</v>
      </c>
    </row>
    <row r="1939" spans="1:13" hidden="1"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hidden="1"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hidden="1"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hidden="1"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hidden="1"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hidden="1"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hidden="1"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hidden="1"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hidden="1" x14ac:dyDescent="0.3">
      <c r="A1947" t="s">
        <v>17</v>
      </c>
      <c r="B1947">
        <v>1946</v>
      </c>
      <c r="C1947" t="s">
        <v>151</v>
      </c>
      <c r="D1947" t="s">
        <v>54</v>
      </c>
      <c r="E1947">
        <v>2018</v>
      </c>
      <c r="F1947" t="s">
        <v>45</v>
      </c>
      <c r="G1947" t="s">
        <v>21</v>
      </c>
      <c r="H1947" t="s">
        <v>15</v>
      </c>
      <c r="I1947" t="s">
        <v>46</v>
      </c>
      <c r="J1947">
        <v>1.6653022E-2</v>
      </c>
      <c r="L1947">
        <v>139.518</v>
      </c>
      <c r="M1947">
        <v>4.3</v>
      </c>
    </row>
    <row r="1948" spans="1:13" hidden="1"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hidden="1"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hidden="1"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hidden="1"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hidden="1"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hidden="1"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hidden="1"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hidden="1"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hidden="1"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hidden="1"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hidden="1"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hidden="1"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hidden="1"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hidden="1"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hidden="1" x14ac:dyDescent="0.3">
      <c r="A1962" t="s">
        <v>10</v>
      </c>
      <c r="B1962">
        <v>1961</v>
      </c>
      <c r="C1962" t="s">
        <v>936</v>
      </c>
      <c r="D1962" t="s">
        <v>57</v>
      </c>
      <c r="E1962">
        <v>2018</v>
      </c>
      <c r="F1962" t="s">
        <v>45</v>
      </c>
      <c r="G1962" t="s">
        <v>21</v>
      </c>
      <c r="H1962" t="s">
        <v>15</v>
      </c>
      <c r="I1962" t="s">
        <v>46</v>
      </c>
      <c r="J1962">
        <v>4.368089E-2</v>
      </c>
      <c r="L1962">
        <v>110.157</v>
      </c>
      <c r="M1962">
        <v>4.3</v>
      </c>
    </row>
    <row r="1963" spans="1:13" hidden="1"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hidden="1" x14ac:dyDescent="0.3">
      <c r="A1964" t="s">
        <v>10</v>
      </c>
      <c r="B1964">
        <v>1963</v>
      </c>
      <c r="C1964" t="s">
        <v>160</v>
      </c>
      <c r="D1964" t="s">
        <v>28</v>
      </c>
      <c r="E1964">
        <v>2018</v>
      </c>
      <c r="F1964" t="s">
        <v>45</v>
      </c>
      <c r="G1964" t="s">
        <v>21</v>
      </c>
      <c r="H1964" t="s">
        <v>15</v>
      </c>
      <c r="I1964" t="s">
        <v>46</v>
      </c>
      <c r="J1964">
        <v>0</v>
      </c>
      <c r="L1964">
        <v>100.3674</v>
      </c>
      <c r="M1964">
        <v>4.3</v>
      </c>
    </row>
    <row r="1965" spans="1:13" hidden="1"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hidden="1"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hidden="1"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hidden="1"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hidden="1"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hidden="1"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hidden="1"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hidden="1"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hidden="1" x14ac:dyDescent="0.3">
      <c r="A1973" t="s">
        <v>10</v>
      </c>
      <c r="B1973">
        <v>1972</v>
      </c>
      <c r="C1973" t="s">
        <v>1201</v>
      </c>
      <c r="D1973" t="s">
        <v>48</v>
      </c>
      <c r="E1973">
        <v>2018</v>
      </c>
      <c r="F1973" t="s">
        <v>45</v>
      </c>
      <c r="G1973" t="s">
        <v>21</v>
      </c>
      <c r="H1973" t="s">
        <v>15</v>
      </c>
      <c r="I1973" t="s">
        <v>46</v>
      </c>
      <c r="J1973">
        <v>8.7894475E-2</v>
      </c>
      <c r="L1973">
        <v>121.173</v>
      </c>
      <c r="M1973">
        <v>4.3</v>
      </c>
    </row>
    <row r="1974" spans="1:13" hidden="1"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hidden="1"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hidden="1"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hidden="1"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hidden="1"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hidden="1"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hidden="1"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hidden="1"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hidden="1"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hidden="1"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hidden="1"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hidden="1"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hidden="1"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hidden="1"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hidden="1"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hidden="1"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hidden="1"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hidden="1"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hidden="1"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hidden="1"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hidden="1"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hidden="1"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hidden="1"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hidden="1"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hidden="1"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hidden="1"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hidden="1"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hidden="1"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hidden="1" x14ac:dyDescent="0.3">
      <c r="A2045" t="s">
        <v>17</v>
      </c>
      <c r="B2045">
        <v>2044</v>
      </c>
      <c r="C2045" t="s">
        <v>1058</v>
      </c>
      <c r="D2045" t="s">
        <v>32</v>
      </c>
      <c r="E2045">
        <v>2011</v>
      </c>
      <c r="F2045" t="s">
        <v>39</v>
      </c>
      <c r="G2045" t="s">
        <v>21</v>
      </c>
      <c r="H2045" t="s">
        <v>15</v>
      </c>
      <c r="I2045" t="s">
        <v>40</v>
      </c>
      <c r="J2045">
        <v>0</v>
      </c>
      <c r="K2045">
        <v>9.5</v>
      </c>
      <c r="L2045">
        <v>32.89</v>
      </c>
      <c r="M2045">
        <v>4.2</v>
      </c>
    </row>
    <row r="2046" spans="1:13" hidden="1"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hidden="1"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hidden="1"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hidden="1"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hidden="1"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hidden="1"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hidden="1"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hidden="1"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hidden="1"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hidden="1"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hidden="1"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hidden="1"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hidden="1"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hidden="1"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hidden="1"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hidden="1"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hidden="1"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hidden="1"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hidden="1"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hidden="1"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hidden="1"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hidden="1"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hidden="1"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hidden="1"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hidden="1"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hidden="1"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hidden="1"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hidden="1"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hidden="1"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hidden="1"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hidden="1"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hidden="1"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hidden="1"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hidden="1"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hidden="1"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hidden="1"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hidden="1"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hidden="1"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hidden="1"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hidden="1"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hidden="1"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hidden="1"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hidden="1"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hidden="1"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hidden="1"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hidden="1"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hidden="1"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hidden="1"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hidden="1"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hidden="1"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hidden="1"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hidden="1"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hidden="1"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hidden="1"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hidden="1"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hidden="1"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hidden="1"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hidden="1"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hidden="1"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hidden="1"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hidden="1"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hidden="1"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hidden="1"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hidden="1"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hidden="1"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hidden="1"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hidden="1"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hidden="1"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hidden="1"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hidden="1"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hidden="1"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hidden="1"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hidden="1"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hidden="1"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hidden="1"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hidden="1" x14ac:dyDescent="0.3">
      <c r="A2220" t="s">
        <v>17</v>
      </c>
      <c r="B2220">
        <v>2219</v>
      </c>
      <c r="C2220" t="s">
        <v>592</v>
      </c>
      <c r="D2220" t="s">
        <v>64</v>
      </c>
      <c r="E2220">
        <v>2015</v>
      </c>
      <c r="F2220" t="s">
        <v>33</v>
      </c>
      <c r="G2220" t="s">
        <v>34</v>
      </c>
      <c r="H2220" t="s">
        <v>15</v>
      </c>
      <c r="I2220" t="s">
        <v>16</v>
      </c>
      <c r="J2220">
        <v>0</v>
      </c>
      <c r="K2220">
        <v>5.5</v>
      </c>
      <c r="L2220">
        <v>103.1016</v>
      </c>
      <c r="M2220">
        <v>4.2</v>
      </c>
    </row>
    <row r="2221" spans="1:13" hidden="1"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hidden="1"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hidden="1"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hidden="1"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hidden="1"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hidden="1"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hidden="1"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hidden="1"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hidden="1"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hidden="1"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hidden="1"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hidden="1"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hidden="1"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hidden="1"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hidden="1"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hidden="1"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hidden="1"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hidden="1"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hidden="1"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hidden="1"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hidden="1"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hidden="1"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hidden="1"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hidden="1"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hidden="1"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hidden="1"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hidden="1"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hidden="1"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hidden="1"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hidden="1"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hidden="1"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hidden="1"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hidden="1"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hidden="1"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hidden="1"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hidden="1"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hidden="1"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hidden="1"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hidden="1"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hidden="1"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hidden="1"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hidden="1"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hidden="1"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hidden="1"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hidden="1"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hidden="1"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hidden="1"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hidden="1"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hidden="1"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hidden="1"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hidden="1"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hidden="1"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hidden="1"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hidden="1"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hidden="1"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hidden="1"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hidden="1"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hidden="1"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hidden="1"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hidden="1"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hidden="1"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hidden="1"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hidden="1"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hidden="1"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hidden="1"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hidden="1"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hidden="1"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hidden="1"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hidden="1"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hidden="1"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hidden="1"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hidden="1"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hidden="1"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hidden="1"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hidden="1"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hidden="1"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hidden="1"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hidden="1"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hidden="1"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hidden="1"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hidden="1"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hidden="1"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hidden="1"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hidden="1"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hidden="1"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hidden="1"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hidden="1"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hidden="1"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hidden="1"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hidden="1"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hidden="1"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hidden="1"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hidden="1"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hidden="1"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hidden="1"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hidden="1"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hidden="1"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hidden="1"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hidden="1"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hidden="1"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hidden="1"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hidden="1"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hidden="1"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hidden="1"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hidden="1"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hidden="1"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hidden="1"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hidden="1"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hidden="1"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hidden="1"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hidden="1"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hidden="1"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hidden="1"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hidden="1"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hidden="1"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hidden="1"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hidden="1"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hidden="1"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hidden="1"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hidden="1"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hidden="1"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hidden="1"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hidden="1"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hidden="1"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hidden="1"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hidden="1"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hidden="1"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hidden="1"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hidden="1"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hidden="1"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hidden="1"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hidden="1"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hidden="1"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hidden="1"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hidden="1"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hidden="1"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hidden="1"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hidden="1"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hidden="1"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hidden="1"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hidden="1"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hidden="1"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hidden="1"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hidden="1"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hidden="1"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hidden="1"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hidden="1"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hidden="1"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hidden="1"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hidden="1"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hidden="1"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hidden="1"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hidden="1"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hidden="1"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hidden="1"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hidden="1"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hidden="1"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hidden="1"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hidden="1"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hidden="1"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hidden="1"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hidden="1"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hidden="1"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hidden="1"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hidden="1"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hidden="1"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hidden="1"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hidden="1"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hidden="1"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hidden="1"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hidden="1"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hidden="1"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hidden="1"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hidden="1"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hidden="1"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hidden="1"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hidden="1"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hidden="1"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hidden="1"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hidden="1"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hidden="1"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hidden="1"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hidden="1"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hidden="1"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hidden="1"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hidden="1"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hidden="1"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hidden="1"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hidden="1"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hidden="1"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hidden="1"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hidden="1"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hidden="1"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hidden="1"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hidden="1"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hidden="1"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hidden="1"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hidden="1"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hidden="1"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hidden="1"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hidden="1"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hidden="1"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hidden="1"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hidden="1" x14ac:dyDescent="0.3">
      <c r="A2550" t="s">
        <v>17</v>
      </c>
      <c r="B2550">
        <v>2549</v>
      </c>
      <c r="C2550" t="s">
        <v>751</v>
      </c>
      <c r="D2550" t="s">
        <v>42</v>
      </c>
      <c r="E2550">
        <v>2022</v>
      </c>
      <c r="F2550" t="s">
        <v>20</v>
      </c>
      <c r="G2550" t="s">
        <v>21</v>
      </c>
      <c r="H2550" t="s">
        <v>15</v>
      </c>
      <c r="I2550" t="s">
        <v>22</v>
      </c>
      <c r="J2550">
        <v>0</v>
      </c>
      <c r="K2550">
        <v>20.5</v>
      </c>
      <c r="L2550">
        <v>37.119</v>
      </c>
      <c r="M2550">
        <v>4.2</v>
      </c>
    </row>
    <row r="2551" spans="1:13" hidden="1"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hidden="1"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hidden="1"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hidden="1"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hidden="1"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hidden="1"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hidden="1"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hidden="1"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hidden="1"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hidden="1"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hidden="1"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hidden="1"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hidden="1"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hidden="1"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hidden="1"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hidden="1"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hidden="1"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hidden="1"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hidden="1"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hidden="1"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hidden="1"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hidden="1"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hidden="1"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hidden="1"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hidden="1"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hidden="1"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hidden="1"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hidden="1" x14ac:dyDescent="0.3">
      <c r="A2578" t="s">
        <v>10</v>
      </c>
      <c r="B2578">
        <v>2577</v>
      </c>
      <c r="C2578" t="s">
        <v>62</v>
      </c>
      <c r="D2578" t="s">
        <v>12</v>
      </c>
      <c r="E2578">
        <v>2022</v>
      </c>
      <c r="F2578" t="s">
        <v>20</v>
      </c>
      <c r="G2578" t="s">
        <v>21</v>
      </c>
      <c r="H2578" t="s">
        <v>15</v>
      </c>
      <c r="I2578" t="s">
        <v>22</v>
      </c>
      <c r="J2578">
        <v>0</v>
      </c>
      <c r="K2578">
        <v>15.1</v>
      </c>
      <c r="L2578">
        <v>63.7194</v>
      </c>
      <c r="M2578">
        <v>4.2</v>
      </c>
    </row>
    <row r="2579" spans="1:13" hidden="1"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hidden="1"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hidden="1"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hidden="1"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hidden="1"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hidden="1"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hidden="1"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hidden="1"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hidden="1"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hidden="1"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hidden="1"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hidden="1"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hidden="1"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hidden="1"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hidden="1"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hidden="1"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t="s">
        <v>17</v>
      </c>
      <c r="B2595">
        <v>2594</v>
      </c>
      <c r="C2595" t="s">
        <v>199</v>
      </c>
      <c r="D2595" t="s">
        <v>95</v>
      </c>
      <c r="E2595">
        <v>2018</v>
      </c>
      <c r="F2595" t="s">
        <v>45</v>
      </c>
      <c r="G2595" t="s">
        <v>21</v>
      </c>
      <c r="H2595" t="s">
        <v>15</v>
      </c>
      <c r="I2595" t="s">
        <v>46</v>
      </c>
      <c r="J2595">
        <v>0.112718928</v>
      </c>
      <c r="L2595">
        <v>54.2956</v>
      </c>
      <c r="M2595">
        <v>4.2</v>
      </c>
    </row>
    <row r="2596" spans="1:13" hidden="1"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hidden="1"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hidden="1"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hidden="1" x14ac:dyDescent="0.3">
      <c r="A2599" t="s">
        <v>17</v>
      </c>
      <c r="B2599">
        <v>2598</v>
      </c>
      <c r="C2599" t="s">
        <v>632</v>
      </c>
      <c r="D2599" t="s">
        <v>95</v>
      </c>
      <c r="E2599">
        <v>2018</v>
      </c>
      <c r="F2599" t="s">
        <v>45</v>
      </c>
      <c r="G2599" t="s">
        <v>21</v>
      </c>
      <c r="H2599" t="s">
        <v>15</v>
      </c>
      <c r="I2599" t="s">
        <v>46</v>
      </c>
      <c r="J2599">
        <v>0.118783796</v>
      </c>
      <c r="L2599">
        <v>108.5596</v>
      </c>
      <c r="M2599">
        <v>4.2</v>
      </c>
    </row>
    <row r="2600" spans="1:13" hidden="1"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hidden="1"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hidden="1" x14ac:dyDescent="0.3">
      <c r="A2602" t="s">
        <v>17</v>
      </c>
      <c r="B2602">
        <v>2601</v>
      </c>
      <c r="C2602" t="s">
        <v>589</v>
      </c>
      <c r="D2602" t="s">
        <v>67</v>
      </c>
      <c r="E2602">
        <v>2018</v>
      </c>
      <c r="F2602" t="s">
        <v>45</v>
      </c>
      <c r="G2602" t="s">
        <v>21</v>
      </c>
      <c r="H2602" t="s">
        <v>15</v>
      </c>
      <c r="I2602" t="s">
        <v>46</v>
      </c>
      <c r="J2602">
        <v>3.0288215E-2</v>
      </c>
      <c r="L2602">
        <v>256.7672</v>
      </c>
      <c r="M2602">
        <v>4.2</v>
      </c>
    </row>
    <row r="2603" spans="1:13" hidden="1"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hidden="1"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hidden="1" x14ac:dyDescent="0.3">
      <c r="A2605" t="s">
        <v>17</v>
      </c>
      <c r="B2605">
        <v>2604</v>
      </c>
      <c r="C2605" t="s">
        <v>517</v>
      </c>
      <c r="D2605" t="s">
        <v>12</v>
      </c>
      <c r="E2605">
        <v>2018</v>
      </c>
      <c r="F2605" t="s">
        <v>45</v>
      </c>
      <c r="G2605" t="s">
        <v>21</v>
      </c>
      <c r="H2605" t="s">
        <v>15</v>
      </c>
      <c r="I2605" t="s">
        <v>46</v>
      </c>
      <c r="J2605">
        <v>7.5691712999999994E-2</v>
      </c>
      <c r="L2605">
        <v>98.241</v>
      </c>
      <c r="M2605">
        <v>4.2</v>
      </c>
    </row>
    <row r="2606" spans="1:13" hidden="1"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hidden="1"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hidden="1"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hidden="1"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hidden="1"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hidden="1"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hidden="1"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hidden="1"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hidden="1" x14ac:dyDescent="0.3">
      <c r="A2614" t="s">
        <v>17</v>
      </c>
      <c r="B2614">
        <v>2613</v>
      </c>
      <c r="C2614" t="s">
        <v>297</v>
      </c>
      <c r="D2614" t="s">
        <v>19</v>
      </c>
      <c r="E2614">
        <v>2018</v>
      </c>
      <c r="F2614" t="s">
        <v>45</v>
      </c>
      <c r="G2614" t="s">
        <v>21</v>
      </c>
      <c r="H2614" t="s">
        <v>15</v>
      </c>
      <c r="I2614" t="s">
        <v>46</v>
      </c>
      <c r="J2614">
        <v>8.9343433E-2</v>
      </c>
      <c r="L2614">
        <v>157.3604</v>
      </c>
      <c r="M2614">
        <v>4.2</v>
      </c>
    </row>
    <row r="2615" spans="1:13" hidden="1"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hidden="1"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hidden="1"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hidden="1"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hidden="1" x14ac:dyDescent="0.3">
      <c r="A2619" t="s">
        <v>17</v>
      </c>
      <c r="B2619">
        <v>2618</v>
      </c>
      <c r="C2619" t="s">
        <v>1115</v>
      </c>
      <c r="D2619" t="s">
        <v>42</v>
      </c>
      <c r="E2619">
        <v>2018</v>
      </c>
      <c r="F2619" t="s">
        <v>45</v>
      </c>
      <c r="G2619" t="s">
        <v>21</v>
      </c>
      <c r="H2619" t="s">
        <v>15</v>
      </c>
      <c r="I2619" t="s">
        <v>46</v>
      </c>
      <c r="J2619">
        <v>0.124110734</v>
      </c>
      <c r="L2619">
        <v>111.7544</v>
      </c>
      <c r="M2619">
        <v>4.2</v>
      </c>
    </row>
    <row r="2620" spans="1:13" hidden="1"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hidden="1"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hidden="1"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hidden="1" x14ac:dyDescent="0.3">
      <c r="A2623" t="s">
        <v>17</v>
      </c>
      <c r="B2623">
        <v>2622</v>
      </c>
      <c r="C2623" t="s">
        <v>1353</v>
      </c>
      <c r="D2623" t="s">
        <v>48</v>
      </c>
      <c r="E2623">
        <v>2018</v>
      </c>
      <c r="F2623" t="s">
        <v>45</v>
      </c>
      <c r="G2623" t="s">
        <v>21</v>
      </c>
      <c r="H2623" t="s">
        <v>15</v>
      </c>
      <c r="I2623" t="s">
        <v>46</v>
      </c>
      <c r="J2623">
        <v>0</v>
      </c>
      <c r="L2623">
        <v>119.8124</v>
      </c>
      <c r="M2623">
        <v>4.2</v>
      </c>
    </row>
    <row r="2624" spans="1:13" hidden="1"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hidden="1"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hidden="1" x14ac:dyDescent="0.3">
      <c r="A2626" t="s">
        <v>17</v>
      </c>
      <c r="B2626">
        <v>2625</v>
      </c>
      <c r="C2626" t="s">
        <v>118</v>
      </c>
      <c r="D2626" t="s">
        <v>48</v>
      </c>
      <c r="E2626">
        <v>2018</v>
      </c>
      <c r="F2626" t="s">
        <v>45</v>
      </c>
      <c r="G2626" t="s">
        <v>21</v>
      </c>
      <c r="H2626" t="s">
        <v>15</v>
      </c>
      <c r="I2626" t="s">
        <v>46</v>
      </c>
      <c r="J2626">
        <v>0</v>
      </c>
      <c r="L2626">
        <v>240.62219999999999</v>
      </c>
      <c r="M2626">
        <v>4.2</v>
      </c>
    </row>
    <row r="2627" spans="1:13" hidden="1"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hidden="1"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hidden="1"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hidden="1" x14ac:dyDescent="0.3">
      <c r="A2630" t="s">
        <v>17</v>
      </c>
      <c r="B2630">
        <v>2629</v>
      </c>
      <c r="C2630" t="s">
        <v>31</v>
      </c>
      <c r="D2630" t="s">
        <v>32</v>
      </c>
      <c r="E2630">
        <v>2018</v>
      </c>
      <c r="F2630" t="s">
        <v>45</v>
      </c>
      <c r="G2630" t="s">
        <v>21</v>
      </c>
      <c r="H2630" t="s">
        <v>15</v>
      </c>
      <c r="I2630" t="s">
        <v>46</v>
      </c>
      <c r="J2630">
        <v>3.3737272999999998E-2</v>
      </c>
      <c r="L2630">
        <v>56.6614</v>
      </c>
      <c r="M2630">
        <v>4.2</v>
      </c>
    </row>
    <row r="2631" spans="1:13" hidden="1"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hidden="1"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hidden="1"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hidden="1"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hidden="1"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hidden="1" x14ac:dyDescent="0.3">
      <c r="A2636" t="s">
        <v>10</v>
      </c>
      <c r="B2636">
        <v>2635</v>
      </c>
      <c r="C2636" t="s">
        <v>1138</v>
      </c>
      <c r="D2636" t="s">
        <v>57</v>
      </c>
      <c r="E2636">
        <v>2018</v>
      </c>
      <c r="F2636" t="s">
        <v>45</v>
      </c>
      <c r="G2636" t="s">
        <v>21</v>
      </c>
      <c r="H2636" t="s">
        <v>15</v>
      </c>
      <c r="I2636" t="s">
        <v>46</v>
      </c>
      <c r="J2636">
        <v>2.923013E-2</v>
      </c>
      <c r="L2636">
        <v>189.4556</v>
      </c>
      <c r="M2636">
        <v>4.2</v>
      </c>
    </row>
    <row r="2637" spans="1:13" hidden="1"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hidden="1"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hidden="1"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hidden="1"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hidden="1"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hidden="1"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hidden="1" x14ac:dyDescent="0.3">
      <c r="A2643" t="s">
        <v>10</v>
      </c>
      <c r="B2643">
        <v>2642</v>
      </c>
      <c r="C2643" t="s">
        <v>1361</v>
      </c>
      <c r="D2643" t="s">
        <v>24</v>
      </c>
      <c r="E2643">
        <v>2018</v>
      </c>
      <c r="F2643" t="s">
        <v>45</v>
      </c>
      <c r="G2643" t="s">
        <v>21</v>
      </c>
      <c r="H2643" t="s">
        <v>15</v>
      </c>
      <c r="I2643" t="s">
        <v>46</v>
      </c>
      <c r="J2643">
        <v>0</v>
      </c>
      <c r="L2643">
        <v>130.53100000000001</v>
      </c>
      <c r="M2643">
        <v>4.2</v>
      </c>
    </row>
    <row r="2644" spans="1:13" hidden="1"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hidden="1"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hidden="1" x14ac:dyDescent="0.3">
      <c r="A2646" t="s">
        <v>10</v>
      </c>
      <c r="B2646">
        <v>2645</v>
      </c>
      <c r="C2646" t="s">
        <v>614</v>
      </c>
      <c r="D2646" t="s">
        <v>48</v>
      </c>
      <c r="E2646">
        <v>2018</v>
      </c>
      <c r="F2646" t="s">
        <v>45</v>
      </c>
      <c r="G2646" t="s">
        <v>21</v>
      </c>
      <c r="H2646" t="s">
        <v>15</v>
      </c>
      <c r="I2646" t="s">
        <v>46</v>
      </c>
      <c r="J2646">
        <v>8.9512542E-2</v>
      </c>
      <c r="L2646">
        <v>133.1626</v>
      </c>
      <c r="M2646">
        <v>4.2</v>
      </c>
    </row>
    <row r="2647" spans="1:13" hidden="1" x14ac:dyDescent="0.3">
      <c r="A2647" t="s">
        <v>10</v>
      </c>
      <c r="B2647">
        <v>2646</v>
      </c>
      <c r="C2647" t="s">
        <v>319</v>
      </c>
      <c r="D2647" t="s">
        <v>48</v>
      </c>
      <c r="E2647">
        <v>2018</v>
      </c>
      <c r="F2647" t="s">
        <v>45</v>
      </c>
      <c r="G2647" t="s">
        <v>21</v>
      </c>
      <c r="H2647" t="s">
        <v>15</v>
      </c>
      <c r="I2647" t="s">
        <v>46</v>
      </c>
      <c r="J2647">
        <v>0.104786172</v>
      </c>
      <c r="L2647">
        <v>172.2764</v>
      </c>
      <c r="M2647">
        <v>4.2</v>
      </c>
    </row>
    <row r="2648" spans="1:13" hidden="1"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hidden="1"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hidden="1"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hidden="1"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hidden="1"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hidden="1"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hidden="1"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hidden="1"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hidden="1"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hidden="1"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hidden="1"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hidden="1"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hidden="1"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hidden="1"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hidden="1"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hidden="1"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hidden="1"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hidden="1"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hidden="1"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hidden="1"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hidden="1"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hidden="1"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hidden="1"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hidden="1"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hidden="1"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hidden="1"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hidden="1"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hidden="1"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hidden="1"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hidden="1"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hidden="1"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hidden="1"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hidden="1"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hidden="1"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hidden="1"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hidden="1"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hidden="1"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hidden="1"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hidden="1"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hidden="1"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hidden="1"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hidden="1"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hidden="1"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hidden="1"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hidden="1"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hidden="1"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hidden="1"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hidden="1"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hidden="1"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hidden="1"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hidden="1"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hidden="1"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hidden="1"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hidden="1"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hidden="1"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hidden="1"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hidden="1"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hidden="1"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hidden="1"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hidden="1"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hidden="1"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hidden="1"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hidden="1"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hidden="1"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hidden="1"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hidden="1"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hidden="1"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hidden="1"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hidden="1"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hidden="1"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hidden="1"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hidden="1"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hidden="1"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hidden="1"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hidden="1"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hidden="1"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hidden="1"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hidden="1"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hidden="1"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hidden="1"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hidden="1"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hidden="1"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hidden="1"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hidden="1"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hidden="1"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hidden="1"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hidden="1"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hidden="1"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hidden="1"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hidden="1"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hidden="1"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hidden="1"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hidden="1"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hidden="1"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hidden="1"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hidden="1"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hidden="1"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hidden="1"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hidden="1"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hidden="1"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hidden="1"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hidden="1"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hidden="1"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hidden="1"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hidden="1"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hidden="1"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hidden="1"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hidden="1"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hidden="1"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hidden="1"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hidden="1"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hidden="1"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hidden="1"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hidden="1"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hidden="1"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hidden="1"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hidden="1"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hidden="1"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hidden="1"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hidden="1"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hidden="1"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hidden="1"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hidden="1"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hidden="1"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hidden="1"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hidden="1"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hidden="1"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hidden="1"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hidden="1"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hidden="1"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hidden="1"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hidden="1"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hidden="1"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hidden="1"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hidden="1"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hidden="1"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hidden="1"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hidden="1"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hidden="1"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hidden="1"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hidden="1"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hidden="1"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hidden="1"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hidden="1"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hidden="1"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hidden="1"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hidden="1"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hidden="1"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hidden="1"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hidden="1"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hidden="1"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hidden="1"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hidden="1"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hidden="1"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hidden="1"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hidden="1"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hidden="1"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hidden="1"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hidden="1"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hidden="1"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hidden="1"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hidden="1"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hidden="1"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hidden="1"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hidden="1"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hidden="1"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hidden="1"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hidden="1"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hidden="1"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hidden="1"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hidden="1"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hidden="1"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hidden="1"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hidden="1"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hidden="1"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hidden="1"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hidden="1"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hidden="1"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hidden="1"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hidden="1"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hidden="1"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hidden="1"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hidden="1"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hidden="1"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hidden="1"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hidden="1"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hidden="1"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hidden="1"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hidden="1"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hidden="1"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hidden="1"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hidden="1"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hidden="1"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hidden="1"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hidden="1"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hidden="1"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hidden="1"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hidden="1"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hidden="1"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hidden="1"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hidden="1"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hidden="1"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hidden="1"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hidden="1"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hidden="1"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hidden="1"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hidden="1"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hidden="1"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hidden="1"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hidden="1"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hidden="1"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hidden="1"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hidden="1"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hidden="1"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hidden="1"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hidden="1"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hidden="1"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hidden="1"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hidden="1"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hidden="1"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hidden="1"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hidden="1"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hidden="1"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hidden="1"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hidden="1"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hidden="1"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hidden="1"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hidden="1"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hidden="1"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hidden="1"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hidden="1"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hidden="1"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hidden="1"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hidden="1"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hidden="1"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hidden="1"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hidden="1"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hidden="1"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hidden="1"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hidden="1"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hidden="1"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hidden="1"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hidden="1"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hidden="1"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hidden="1"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hidden="1"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hidden="1"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hidden="1"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hidden="1"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hidden="1"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hidden="1"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hidden="1"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hidden="1"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hidden="1"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hidden="1"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hidden="1"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hidden="1"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hidden="1"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hidden="1"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hidden="1"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hidden="1"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hidden="1"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hidden="1"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hidden="1"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hidden="1"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hidden="1"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hidden="1"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hidden="1"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hidden="1"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hidden="1"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hidden="1"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hidden="1"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hidden="1"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hidden="1"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hidden="1"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hidden="1"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hidden="1"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hidden="1"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hidden="1"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hidden="1"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hidden="1"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hidden="1"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t="s">
        <v>10</v>
      </c>
      <c r="B3172">
        <v>3171</v>
      </c>
      <c r="C3172" t="s">
        <v>1437</v>
      </c>
      <c r="D3172" t="s">
        <v>159</v>
      </c>
      <c r="E3172">
        <v>2018</v>
      </c>
      <c r="F3172" t="s">
        <v>45</v>
      </c>
      <c r="G3172" t="s">
        <v>21</v>
      </c>
      <c r="H3172" t="s">
        <v>15</v>
      </c>
      <c r="I3172" t="s">
        <v>46</v>
      </c>
      <c r="J3172">
        <v>0</v>
      </c>
      <c r="L3172">
        <v>59.8904</v>
      </c>
      <c r="M3172">
        <v>4.0999999999999996</v>
      </c>
    </row>
    <row r="3173" spans="1:13" hidden="1"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hidden="1"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hidden="1"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hidden="1"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hidden="1"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hidden="1"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hidden="1"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hidden="1"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hidden="1"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hidden="1"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hidden="1"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hidden="1"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hidden="1"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hidden="1"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hidden="1"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hidden="1"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hidden="1"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hidden="1"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hidden="1"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hidden="1"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hidden="1"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hidden="1"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hidden="1"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hidden="1"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hidden="1"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hidden="1"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hidden="1"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hidden="1"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hidden="1"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hidden="1"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hidden="1"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hidden="1"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hidden="1"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hidden="1"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hidden="1"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hidden="1"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hidden="1"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hidden="1"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hidden="1"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hidden="1"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hidden="1"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hidden="1"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hidden="1"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hidden="1"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hidden="1"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hidden="1"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hidden="1"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hidden="1"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hidden="1"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hidden="1"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hidden="1"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hidden="1"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hidden="1"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hidden="1"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hidden="1"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hidden="1"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hidden="1"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hidden="1"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hidden="1"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hidden="1"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hidden="1"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hidden="1"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hidden="1"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hidden="1"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hidden="1"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hidden="1"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hidden="1"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hidden="1"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hidden="1"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hidden="1"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hidden="1"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hidden="1"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hidden="1"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hidden="1"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hidden="1"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hidden="1"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hidden="1"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hidden="1"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hidden="1"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hidden="1"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hidden="1"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hidden="1"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hidden="1"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hidden="1"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hidden="1"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hidden="1"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hidden="1"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hidden="1"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hidden="1"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hidden="1"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hidden="1"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hidden="1"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hidden="1"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hidden="1"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hidden="1"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hidden="1"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hidden="1"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hidden="1"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hidden="1" x14ac:dyDescent="0.3">
      <c r="A3310" t="s">
        <v>10</v>
      </c>
      <c r="B3310">
        <v>3309</v>
      </c>
      <c r="C3310" t="s">
        <v>614</v>
      </c>
      <c r="D3310" t="s">
        <v>48</v>
      </c>
      <c r="E3310">
        <v>2012</v>
      </c>
      <c r="F3310" t="s">
        <v>13</v>
      </c>
      <c r="G3310" t="s">
        <v>14</v>
      </c>
      <c r="H3310" t="s">
        <v>15</v>
      </c>
      <c r="I3310" t="s">
        <v>16</v>
      </c>
      <c r="J3310">
        <v>0</v>
      </c>
      <c r="K3310">
        <v>6.67</v>
      </c>
      <c r="L3310">
        <v>133.0626</v>
      </c>
      <c r="M3310">
        <v>4</v>
      </c>
    </row>
    <row r="3311" spans="1:13" hidden="1"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hidden="1"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hidden="1"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hidden="1"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hidden="1"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hidden="1"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hidden="1"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hidden="1"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hidden="1"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hidden="1"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hidden="1"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hidden="1"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hidden="1"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hidden="1"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hidden="1"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hidden="1"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hidden="1"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hidden="1"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hidden="1"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hidden="1"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hidden="1"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hidden="1"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hidden="1"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hidden="1"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hidden="1"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hidden="1"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hidden="1"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hidden="1"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hidden="1"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hidden="1"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hidden="1"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hidden="1"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hidden="1"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hidden="1"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hidden="1"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hidden="1"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hidden="1"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hidden="1"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hidden="1"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hidden="1"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hidden="1"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hidden="1"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hidden="1"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hidden="1"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hidden="1"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hidden="1"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hidden="1"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hidden="1"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hidden="1"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hidden="1"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hidden="1"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hidden="1"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hidden="1"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hidden="1"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hidden="1"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hidden="1"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hidden="1"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hidden="1"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hidden="1"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hidden="1"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hidden="1"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hidden="1"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hidden="1"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hidden="1"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hidden="1"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hidden="1"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hidden="1"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hidden="1"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hidden="1"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hidden="1"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hidden="1"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hidden="1"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hidden="1"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hidden="1"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hidden="1"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hidden="1"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hidden="1"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hidden="1"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hidden="1"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hidden="1"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hidden="1"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hidden="1"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hidden="1"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hidden="1"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hidden="1"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hidden="1"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hidden="1"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hidden="1"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hidden="1"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hidden="1"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hidden="1"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hidden="1"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hidden="1"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hidden="1"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hidden="1"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hidden="1"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hidden="1"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hidden="1"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hidden="1"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hidden="1"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hidden="1"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hidden="1"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hidden="1"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hidden="1"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hidden="1"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hidden="1"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hidden="1"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hidden="1"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hidden="1"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hidden="1"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hidden="1"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hidden="1"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hidden="1"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hidden="1"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hidden="1"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hidden="1"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hidden="1"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hidden="1"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hidden="1"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hidden="1"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hidden="1"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hidden="1"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hidden="1"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hidden="1"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hidden="1"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hidden="1"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hidden="1"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hidden="1"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hidden="1"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hidden="1"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hidden="1"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hidden="1"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hidden="1"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hidden="1"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hidden="1"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hidden="1"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hidden="1"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hidden="1"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hidden="1"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hidden="1"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hidden="1"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hidden="1"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hidden="1"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hidden="1"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hidden="1"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hidden="1"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hidden="1"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hidden="1"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hidden="1"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hidden="1"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hidden="1"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hidden="1"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hidden="1"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hidden="1"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hidden="1"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hidden="1"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hidden="1"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hidden="1"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hidden="1"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hidden="1"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hidden="1"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hidden="1"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hidden="1"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hidden="1"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hidden="1"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hidden="1"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hidden="1"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hidden="1"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hidden="1"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hidden="1"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hidden="1"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hidden="1"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hidden="1"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hidden="1"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hidden="1"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hidden="1"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hidden="1"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hidden="1"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hidden="1"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hidden="1"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hidden="1"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hidden="1"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hidden="1"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hidden="1"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hidden="1"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hidden="1"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hidden="1"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hidden="1"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hidden="1"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hidden="1" x14ac:dyDescent="0.3">
      <c r="A3700" t="s">
        <v>10</v>
      </c>
      <c r="B3700">
        <v>3699</v>
      </c>
      <c r="C3700" t="s">
        <v>761</v>
      </c>
      <c r="D3700" t="s">
        <v>32</v>
      </c>
      <c r="E3700">
        <v>2014</v>
      </c>
      <c r="F3700" t="s">
        <v>29</v>
      </c>
      <c r="G3700" t="s">
        <v>21</v>
      </c>
      <c r="H3700" t="s">
        <v>30</v>
      </c>
      <c r="I3700" t="s">
        <v>16</v>
      </c>
      <c r="J3700">
        <v>0</v>
      </c>
      <c r="K3700">
        <v>13</v>
      </c>
      <c r="L3700">
        <v>173.6054</v>
      </c>
      <c r="M3700">
        <v>4</v>
      </c>
    </row>
    <row r="3701" spans="1:13" hidden="1"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hidden="1"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hidden="1"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hidden="1"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hidden="1"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hidden="1"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hidden="1"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hidden="1"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hidden="1"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hidden="1"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hidden="1"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hidden="1"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hidden="1"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hidden="1"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hidden="1"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hidden="1"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hidden="1"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hidden="1"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hidden="1"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hidden="1"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hidden="1"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hidden="1"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hidden="1"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hidden="1"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hidden="1"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hidden="1"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hidden="1"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hidden="1"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hidden="1"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hidden="1"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hidden="1"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hidden="1"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hidden="1"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hidden="1"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hidden="1"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hidden="1"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hidden="1"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hidden="1"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hidden="1"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hidden="1"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hidden="1"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hidden="1"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hidden="1"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hidden="1"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hidden="1"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hidden="1"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hidden="1"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hidden="1"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hidden="1"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hidden="1"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hidden="1"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hidden="1"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hidden="1"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hidden="1"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hidden="1"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hidden="1"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hidden="1"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hidden="1"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hidden="1"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hidden="1"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hidden="1"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hidden="1"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hidden="1"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hidden="1"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hidden="1"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hidden="1"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hidden="1"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hidden="1"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hidden="1"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hidden="1"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hidden="1"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hidden="1"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hidden="1" x14ac:dyDescent="0.3">
      <c r="A3774" t="s">
        <v>17</v>
      </c>
      <c r="B3774">
        <v>3773</v>
      </c>
      <c r="C3774" t="s">
        <v>704</v>
      </c>
      <c r="D3774" t="s">
        <v>57</v>
      </c>
      <c r="E3774">
        <v>2018</v>
      </c>
      <c r="F3774" t="s">
        <v>45</v>
      </c>
      <c r="G3774" t="s">
        <v>21</v>
      </c>
      <c r="H3774" t="s">
        <v>15</v>
      </c>
      <c r="I3774" t="s">
        <v>46</v>
      </c>
      <c r="J3774">
        <v>7.8831762E-2</v>
      </c>
      <c r="L3774">
        <v>98.97</v>
      </c>
      <c r="M3774">
        <v>4</v>
      </c>
    </row>
    <row r="3775" spans="1:13" hidden="1"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hidden="1"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hidden="1"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hidden="1"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hidden="1"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hidden="1"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hidden="1" x14ac:dyDescent="0.3">
      <c r="A3781" t="s">
        <v>17</v>
      </c>
      <c r="B3781">
        <v>3780</v>
      </c>
      <c r="C3781" t="s">
        <v>547</v>
      </c>
      <c r="D3781" t="s">
        <v>24</v>
      </c>
      <c r="E3781">
        <v>2018</v>
      </c>
      <c r="F3781" t="s">
        <v>45</v>
      </c>
      <c r="G3781" t="s">
        <v>21</v>
      </c>
      <c r="H3781" t="s">
        <v>15</v>
      </c>
      <c r="I3781" t="s">
        <v>46</v>
      </c>
      <c r="J3781">
        <v>6.5313023999999997E-2</v>
      </c>
      <c r="L3781">
        <v>47.1402</v>
      </c>
      <c r="M3781">
        <v>4</v>
      </c>
    </row>
    <row r="3782" spans="1:13" hidden="1"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hidden="1"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hidden="1" x14ac:dyDescent="0.3">
      <c r="A3784" t="s">
        <v>17</v>
      </c>
      <c r="B3784">
        <v>3783</v>
      </c>
      <c r="C3784" t="s">
        <v>169</v>
      </c>
      <c r="D3784" t="s">
        <v>12</v>
      </c>
      <c r="E3784">
        <v>2018</v>
      </c>
      <c r="F3784" t="s">
        <v>45</v>
      </c>
      <c r="G3784" t="s">
        <v>21</v>
      </c>
      <c r="H3784" t="s">
        <v>15</v>
      </c>
      <c r="I3784" t="s">
        <v>46</v>
      </c>
      <c r="J3784">
        <v>0</v>
      </c>
      <c r="L3784">
        <v>253.03559999999999</v>
      </c>
      <c r="M3784">
        <v>4</v>
      </c>
    </row>
    <row r="3785" spans="1:13" hidden="1"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hidden="1"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hidden="1"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hidden="1" x14ac:dyDescent="0.3">
      <c r="A3788" t="s">
        <v>17</v>
      </c>
      <c r="B3788">
        <v>3787</v>
      </c>
      <c r="C3788" t="s">
        <v>91</v>
      </c>
      <c r="D3788" t="s">
        <v>42</v>
      </c>
      <c r="E3788">
        <v>2018</v>
      </c>
      <c r="F3788" t="s">
        <v>45</v>
      </c>
      <c r="G3788" t="s">
        <v>21</v>
      </c>
      <c r="H3788" t="s">
        <v>15</v>
      </c>
      <c r="I3788" t="s">
        <v>46</v>
      </c>
      <c r="J3788">
        <v>4.8703431999999998E-2</v>
      </c>
      <c r="L3788">
        <v>125.9336</v>
      </c>
      <c r="M3788">
        <v>4</v>
      </c>
    </row>
    <row r="3789" spans="1:13" hidden="1"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hidden="1"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hidden="1"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hidden="1"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hidden="1" x14ac:dyDescent="0.3">
      <c r="A3793" t="s">
        <v>17</v>
      </c>
      <c r="B3793">
        <v>3792</v>
      </c>
      <c r="C3793" t="s">
        <v>932</v>
      </c>
      <c r="D3793" t="s">
        <v>48</v>
      </c>
      <c r="E3793">
        <v>2018</v>
      </c>
      <c r="F3793" t="s">
        <v>45</v>
      </c>
      <c r="G3793" t="s">
        <v>21</v>
      </c>
      <c r="H3793" t="s">
        <v>15</v>
      </c>
      <c r="I3793" t="s">
        <v>46</v>
      </c>
      <c r="J3793">
        <v>0</v>
      </c>
      <c r="L3793">
        <v>45.742800000000003</v>
      </c>
      <c r="M3793">
        <v>4</v>
      </c>
    </row>
    <row r="3794" spans="1:13" hidden="1"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hidden="1" x14ac:dyDescent="0.3">
      <c r="A3795" t="s">
        <v>17</v>
      </c>
      <c r="B3795">
        <v>3794</v>
      </c>
      <c r="C3795" t="s">
        <v>625</v>
      </c>
      <c r="D3795" t="s">
        <v>48</v>
      </c>
      <c r="E3795">
        <v>2018</v>
      </c>
      <c r="F3795" t="s">
        <v>45</v>
      </c>
      <c r="G3795" t="s">
        <v>21</v>
      </c>
      <c r="H3795" t="s">
        <v>15</v>
      </c>
      <c r="I3795" t="s">
        <v>46</v>
      </c>
      <c r="J3795">
        <v>2.9793955E-2</v>
      </c>
      <c r="L3795">
        <v>167.2816</v>
      </c>
      <c r="M3795">
        <v>4</v>
      </c>
    </row>
    <row r="3796" spans="1:13" hidden="1" x14ac:dyDescent="0.3">
      <c r="A3796" t="s">
        <v>17</v>
      </c>
      <c r="B3796">
        <v>3795</v>
      </c>
      <c r="C3796" t="s">
        <v>916</v>
      </c>
      <c r="D3796" t="s">
        <v>48</v>
      </c>
      <c r="E3796">
        <v>2018</v>
      </c>
      <c r="F3796" t="s">
        <v>45</v>
      </c>
      <c r="G3796" t="s">
        <v>21</v>
      </c>
      <c r="H3796" t="s">
        <v>15</v>
      </c>
      <c r="I3796" t="s">
        <v>46</v>
      </c>
      <c r="J3796">
        <v>0</v>
      </c>
      <c r="L3796">
        <v>248.8092</v>
      </c>
      <c r="M3796">
        <v>4</v>
      </c>
    </row>
    <row r="3797" spans="1:13" hidden="1"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hidden="1" x14ac:dyDescent="0.3">
      <c r="A3798" t="s">
        <v>17</v>
      </c>
      <c r="B3798">
        <v>3797</v>
      </c>
      <c r="C3798" t="s">
        <v>1267</v>
      </c>
      <c r="D3798" t="s">
        <v>32</v>
      </c>
      <c r="E3798">
        <v>2018</v>
      </c>
      <c r="F3798" t="s">
        <v>45</v>
      </c>
      <c r="G3798" t="s">
        <v>21</v>
      </c>
      <c r="H3798" t="s">
        <v>15</v>
      </c>
      <c r="I3798" t="s">
        <v>46</v>
      </c>
      <c r="J3798">
        <v>0</v>
      </c>
      <c r="L3798">
        <v>121.044</v>
      </c>
      <c r="M3798">
        <v>4</v>
      </c>
    </row>
    <row r="3799" spans="1:13" hidden="1"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hidden="1"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hidden="1"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hidden="1"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hidden="1"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hidden="1" x14ac:dyDescent="0.3">
      <c r="A3804" t="s">
        <v>10</v>
      </c>
      <c r="B3804">
        <v>3803</v>
      </c>
      <c r="C3804" t="s">
        <v>978</v>
      </c>
      <c r="D3804" t="s">
        <v>67</v>
      </c>
      <c r="E3804">
        <v>2018</v>
      </c>
      <c r="F3804" t="s">
        <v>45</v>
      </c>
      <c r="G3804" t="s">
        <v>21</v>
      </c>
      <c r="H3804" t="s">
        <v>15</v>
      </c>
      <c r="I3804" t="s">
        <v>46</v>
      </c>
      <c r="J3804">
        <v>2.2403117E-2</v>
      </c>
      <c r="L3804">
        <v>250.9092</v>
      </c>
      <c r="M3804">
        <v>4</v>
      </c>
    </row>
    <row r="3805" spans="1:13" hidden="1"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hidden="1"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hidden="1"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hidden="1" x14ac:dyDescent="0.3">
      <c r="A3808" t="s">
        <v>10</v>
      </c>
      <c r="B3808">
        <v>3807</v>
      </c>
      <c r="C3808" t="s">
        <v>529</v>
      </c>
      <c r="D3808" t="s">
        <v>24</v>
      </c>
      <c r="E3808">
        <v>2018</v>
      </c>
      <c r="F3808" t="s">
        <v>45</v>
      </c>
      <c r="G3808" t="s">
        <v>21</v>
      </c>
      <c r="H3808" t="s">
        <v>15</v>
      </c>
      <c r="I3808" t="s">
        <v>46</v>
      </c>
      <c r="J3808">
        <v>0.14928877900000001</v>
      </c>
      <c r="L3808">
        <v>158.4288</v>
      </c>
      <c r="M3808">
        <v>4</v>
      </c>
    </row>
    <row r="3809" spans="1:13" hidden="1"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hidden="1"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hidden="1"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hidden="1" x14ac:dyDescent="0.3">
      <c r="A3812" t="s">
        <v>10</v>
      </c>
      <c r="B3812">
        <v>3811</v>
      </c>
      <c r="C3812" t="s">
        <v>1426</v>
      </c>
      <c r="D3812" t="s">
        <v>12</v>
      </c>
      <c r="E3812">
        <v>2018</v>
      </c>
      <c r="F3812" t="s">
        <v>45</v>
      </c>
      <c r="G3812" t="s">
        <v>21</v>
      </c>
      <c r="H3812" t="s">
        <v>15</v>
      </c>
      <c r="I3812" t="s">
        <v>46</v>
      </c>
      <c r="J3812">
        <v>0.121712459</v>
      </c>
      <c r="L3812">
        <v>101.2016</v>
      </c>
      <c r="M3812">
        <v>4</v>
      </c>
    </row>
    <row r="3813" spans="1:13" hidden="1"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hidden="1"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hidden="1"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hidden="1"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hidden="1" x14ac:dyDescent="0.3">
      <c r="A3817" t="s">
        <v>10</v>
      </c>
      <c r="B3817">
        <v>3816</v>
      </c>
      <c r="C3817" t="s">
        <v>1012</v>
      </c>
      <c r="D3817" t="s">
        <v>12</v>
      </c>
      <c r="E3817">
        <v>2018</v>
      </c>
      <c r="F3817" t="s">
        <v>45</v>
      </c>
      <c r="G3817" t="s">
        <v>21</v>
      </c>
      <c r="H3817" t="s">
        <v>15</v>
      </c>
      <c r="I3817" t="s">
        <v>46</v>
      </c>
      <c r="J3817">
        <v>0.112668963</v>
      </c>
      <c r="L3817">
        <v>191.0504</v>
      </c>
      <c r="M3817">
        <v>4</v>
      </c>
    </row>
    <row r="3818" spans="1:13" hidden="1"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hidden="1"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hidden="1"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hidden="1"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hidden="1"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hidden="1"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hidden="1"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hidden="1"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hidden="1"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hidden="1"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hidden="1"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hidden="1"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hidden="1"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hidden="1"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hidden="1"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hidden="1"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hidden="1"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hidden="1"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hidden="1"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hidden="1"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hidden="1"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hidden="1"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hidden="1"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hidden="1"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hidden="1"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hidden="1"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hidden="1"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hidden="1"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hidden="1"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hidden="1"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hidden="1"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hidden="1"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hidden="1"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hidden="1"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hidden="1"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hidden="1"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hidden="1"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hidden="1"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hidden="1"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hidden="1"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hidden="1"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hidden="1"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hidden="1"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hidden="1"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hidden="1"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hidden="1"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hidden="1"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hidden="1"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hidden="1"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hidden="1"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hidden="1"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hidden="1"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hidden="1"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hidden="1"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hidden="1"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hidden="1"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hidden="1"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hidden="1"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hidden="1"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hidden="1"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hidden="1"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hidden="1"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hidden="1"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hidden="1"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hidden="1"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hidden="1"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hidden="1"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hidden="1"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hidden="1"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hidden="1"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hidden="1"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hidden="1"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hidden="1"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hidden="1"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hidden="1"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hidden="1"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hidden="1"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hidden="1"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hidden="1"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hidden="1"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hidden="1"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hidden="1"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hidden="1"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hidden="1"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hidden="1"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hidden="1"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hidden="1"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hidden="1"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hidden="1"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hidden="1"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hidden="1"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hidden="1"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hidden="1"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hidden="1"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hidden="1"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hidden="1"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hidden="1"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hidden="1"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hidden="1"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hidden="1"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hidden="1"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hidden="1"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hidden="1"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hidden="1"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hidden="1"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hidden="1"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hidden="1"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hidden="1"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hidden="1"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hidden="1"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hidden="1"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hidden="1"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hidden="1"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hidden="1"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hidden="1"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hidden="1"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hidden="1"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hidden="1" x14ac:dyDescent="0.3">
      <c r="A4067" t="s">
        <v>10</v>
      </c>
      <c r="B4067">
        <v>4066</v>
      </c>
      <c r="C4067" t="s">
        <v>421</v>
      </c>
      <c r="D4067" t="s">
        <v>95</v>
      </c>
      <c r="E4067">
        <v>2014</v>
      </c>
      <c r="F4067" t="s">
        <v>29</v>
      </c>
      <c r="G4067" t="s">
        <v>21</v>
      </c>
      <c r="H4067" t="s">
        <v>30</v>
      </c>
      <c r="I4067" t="s">
        <v>16</v>
      </c>
      <c r="J4067">
        <v>0</v>
      </c>
      <c r="K4067">
        <v>6.78</v>
      </c>
      <c r="L4067">
        <v>94.012</v>
      </c>
      <c r="M4067">
        <v>3.9</v>
      </c>
    </row>
    <row r="4068" spans="1:13" hidden="1"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hidden="1"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hidden="1"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hidden="1"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hidden="1"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hidden="1"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hidden="1"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hidden="1"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hidden="1"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hidden="1"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hidden="1"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hidden="1"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hidden="1"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hidden="1"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hidden="1"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hidden="1"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hidden="1"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hidden="1"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hidden="1"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hidden="1"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hidden="1"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hidden="1"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hidden="1"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hidden="1"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hidden="1"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hidden="1"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hidden="1"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hidden="1"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hidden="1"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hidden="1"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hidden="1"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hidden="1"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hidden="1"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hidden="1"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hidden="1"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hidden="1"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hidden="1"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hidden="1"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hidden="1"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hidden="1"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hidden="1"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hidden="1" x14ac:dyDescent="0.3">
      <c r="A4110" t="s">
        <v>17</v>
      </c>
      <c r="B4110">
        <v>4109</v>
      </c>
      <c r="C4110" t="s">
        <v>81</v>
      </c>
      <c r="D4110" t="s">
        <v>12</v>
      </c>
      <c r="E4110">
        <v>2018</v>
      </c>
      <c r="F4110" t="s">
        <v>45</v>
      </c>
      <c r="G4110" t="s">
        <v>21</v>
      </c>
      <c r="H4110" t="s">
        <v>15</v>
      </c>
      <c r="I4110" t="s">
        <v>46</v>
      </c>
      <c r="J4110">
        <v>0</v>
      </c>
      <c r="L4110">
        <v>45.940199999999997</v>
      </c>
      <c r="M4110">
        <v>3.9</v>
      </c>
    </row>
    <row r="4111" spans="1:13" hidden="1"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hidden="1"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hidden="1"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hidden="1"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hidden="1"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hidden="1" x14ac:dyDescent="0.3">
      <c r="A4116" t="s">
        <v>17</v>
      </c>
      <c r="B4116">
        <v>4115</v>
      </c>
      <c r="C4116" t="s">
        <v>1477</v>
      </c>
      <c r="D4116" t="s">
        <v>42</v>
      </c>
      <c r="E4116">
        <v>2018</v>
      </c>
      <c r="F4116" t="s">
        <v>45</v>
      </c>
      <c r="G4116" t="s">
        <v>21</v>
      </c>
      <c r="H4116" t="s">
        <v>15</v>
      </c>
      <c r="I4116" t="s">
        <v>46</v>
      </c>
      <c r="J4116">
        <v>0.134418705</v>
      </c>
      <c r="L4116">
        <v>99.67</v>
      </c>
      <c r="M4116">
        <v>3.9</v>
      </c>
    </row>
    <row r="4117" spans="1:13" hidden="1"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hidden="1"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hidden="1" x14ac:dyDescent="0.3">
      <c r="A4119" t="s">
        <v>17</v>
      </c>
      <c r="B4119">
        <v>4118</v>
      </c>
      <c r="C4119" t="s">
        <v>1537</v>
      </c>
      <c r="D4119" t="s">
        <v>32</v>
      </c>
      <c r="E4119">
        <v>2018</v>
      </c>
      <c r="F4119" t="s">
        <v>45</v>
      </c>
      <c r="G4119" t="s">
        <v>21</v>
      </c>
      <c r="H4119" t="s">
        <v>15</v>
      </c>
      <c r="I4119" t="s">
        <v>46</v>
      </c>
      <c r="J4119">
        <v>0</v>
      </c>
      <c r="L4119">
        <v>153.80240000000001</v>
      </c>
      <c r="M4119">
        <v>3.9</v>
      </c>
    </row>
    <row r="4120" spans="1:13" hidden="1"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hidden="1"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hidden="1"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hidden="1"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hidden="1" x14ac:dyDescent="0.3">
      <c r="A4124" t="s">
        <v>10</v>
      </c>
      <c r="B4124">
        <v>4123</v>
      </c>
      <c r="C4124" t="s">
        <v>1484</v>
      </c>
      <c r="D4124" t="s">
        <v>12</v>
      </c>
      <c r="E4124">
        <v>2018</v>
      </c>
      <c r="F4124" t="s">
        <v>45</v>
      </c>
      <c r="G4124" t="s">
        <v>21</v>
      </c>
      <c r="H4124" t="s">
        <v>15</v>
      </c>
      <c r="I4124" t="s">
        <v>46</v>
      </c>
      <c r="J4124">
        <v>2.2807826E-2</v>
      </c>
      <c r="L4124">
        <v>183.495</v>
      </c>
      <c r="M4124">
        <v>3.9</v>
      </c>
    </row>
    <row r="4125" spans="1:13" hidden="1"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hidden="1"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hidden="1"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hidden="1"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hidden="1"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hidden="1"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hidden="1"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hidden="1"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hidden="1"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hidden="1"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hidden="1"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hidden="1"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hidden="1"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hidden="1"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hidden="1"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hidden="1"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hidden="1"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hidden="1"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hidden="1"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hidden="1"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hidden="1"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hidden="1"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hidden="1"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hidden="1"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hidden="1"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hidden="1"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hidden="1"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hidden="1"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hidden="1"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hidden="1"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hidden="1"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hidden="1"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hidden="1"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hidden="1"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hidden="1"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hidden="1"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hidden="1"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hidden="1"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hidden="1"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hidden="1"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hidden="1"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hidden="1"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hidden="1"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hidden="1"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hidden="1"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hidden="1"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hidden="1"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hidden="1"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hidden="1"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hidden="1"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hidden="1"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hidden="1"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hidden="1"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hidden="1"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hidden="1"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hidden="1"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hidden="1"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hidden="1"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hidden="1"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hidden="1"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hidden="1"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hidden="1"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hidden="1"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hidden="1"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hidden="1"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hidden="1"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hidden="1"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hidden="1"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hidden="1"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hidden="1"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hidden="1"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hidden="1"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hidden="1"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hidden="1"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hidden="1"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hidden="1"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hidden="1"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hidden="1"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hidden="1"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hidden="1"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hidden="1"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hidden="1"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hidden="1"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hidden="1"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hidden="1"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hidden="1"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hidden="1"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hidden="1"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hidden="1"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hidden="1"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hidden="1"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hidden="1"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hidden="1"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hidden="1"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hidden="1"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hidden="1"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hidden="1"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hidden="1"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hidden="1"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hidden="1"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hidden="1"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hidden="1"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hidden="1"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hidden="1"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hidden="1"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hidden="1"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hidden="1"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hidden="1"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hidden="1"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hidden="1"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hidden="1"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hidden="1"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hidden="1"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hidden="1"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hidden="1"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hidden="1"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hidden="1"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hidden="1"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hidden="1"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hidden="1"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hidden="1"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hidden="1"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hidden="1"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hidden="1"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hidden="1"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hidden="1"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hidden="1"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hidden="1"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hidden="1"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hidden="1"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hidden="1"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hidden="1"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hidden="1"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hidden="1"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hidden="1"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hidden="1"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hidden="1"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hidden="1"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hidden="1"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hidden="1"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hidden="1"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hidden="1"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hidden="1"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hidden="1"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hidden="1" x14ac:dyDescent="0.3">
      <c r="A4363" t="s">
        <v>17</v>
      </c>
      <c r="B4363">
        <v>4362</v>
      </c>
      <c r="C4363" t="s">
        <v>143</v>
      </c>
      <c r="D4363" t="s">
        <v>12</v>
      </c>
      <c r="E4363">
        <v>2018</v>
      </c>
      <c r="F4363" t="s">
        <v>45</v>
      </c>
      <c r="G4363" t="s">
        <v>21</v>
      </c>
      <c r="H4363" t="s">
        <v>15</v>
      </c>
      <c r="I4363" t="s">
        <v>46</v>
      </c>
      <c r="J4363">
        <v>2.5612348E-2</v>
      </c>
      <c r="L4363">
        <v>168.2474</v>
      </c>
      <c r="M4363">
        <v>3.8</v>
      </c>
    </row>
    <row r="4364" spans="1:13" hidden="1"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hidden="1"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hidden="1" x14ac:dyDescent="0.3">
      <c r="A4366" t="s">
        <v>17</v>
      </c>
      <c r="B4366">
        <v>4365</v>
      </c>
      <c r="C4366" t="s">
        <v>58</v>
      </c>
      <c r="D4366" t="s">
        <v>42</v>
      </c>
      <c r="E4366">
        <v>2018</v>
      </c>
      <c r="F4366" t="s">
        <v>45</v>
      </c>
      <c r="G4366" t="s">
        <v>21</v>
      </c>
      <c r="H4366" t="s">
        <v>15</v>
      </c>
      <c r="I4366" t="s">
        <v>46</v>
      </c>
      <c r="J4366">
        <v>7.7132215000000004E-2</v>
      </c>
      <c r="L4366">
        <v>197.411</v>
      </c>
      <c r="M4366">
        <v>3.8</v>
      </c>
    </row>
    <row r="4367" spans="1:13" hidden="1"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hidden="1"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hidden="1"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hidden="1"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hidden="1"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hidden="1"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hidden="1"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hidden="1"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hidden="1"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hidden="1"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hidden="1"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hidden="1"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hidden="1"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hidden="1"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hidden="1"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hidden="1"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hidden="1"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hidden="1" x14ac:dyDescent="0.3">
      <c r="A4389" t="s">
        <v>17</v>
      </c>
      <c r="B4389">
        <v>4388</v>
      </c>
      <c r="C4389" t="s">
        <v>609</v>
      </c>
      <c r="D4389" t="s">
        <v>42</v>
      </c>
      <c r="E4389">
        <v>2018</v>
      </c>
      <c r="F4389" t="s">
        <v>45</v>
      </c>
      <c r="G4389" t="s">
        <v>21</v>
      </c>
      <c r="H4389" t="s">
        <v>15</v>
      </c>
      <c r="I4389" t="s">
        <v>46</v>
      </c>
      <c r="J4389">
        <v>2.8459761E-2</v>
      </c>
      <c r="L4389">
        <v>149.9708</v>
      </c>
      <c r="M4389">
        <v>3.7</v>
      </c>
    </row>
    <row r="4390" spans="1:13" hidden="1"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hidden="1"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hidden="1"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hidden="1"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hidden="1"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hidden="1"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hidden="1"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hidden="1"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hidden="1"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hidden="1"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hidden="1"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hidden="1"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hidden="1"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hidden="1"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hidden="1"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hidden="1"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hidden="1"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hidden="1"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hidden="1"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hidden="1"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hidden="1"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hidden="1"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hidden="1"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hidden="1"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hidden="1"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hidden="1"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hidden="1"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hidden="1"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hidden="1"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hidden="1"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hidden="1"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hidden="1"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hidden="1"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hidden="1"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hidden="1"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hidden="1"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hidden="1"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hidden="1"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hidden="1"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hidden="1"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hidden="1"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hidden="1"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hidden="1"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hidden="1"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hidden="1"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hidden="1"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hidden="1"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hidden="1"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hidden="1"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hidden="1"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hidden="1"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hidden="1"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hidden="1"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hidden="1"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hidden="1"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hidden="1"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hidden="1"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hidden="1"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hidden="1"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hidden="1"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hidden="1"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hidden="1"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hidden="1"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hidden="1"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hidden="1"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hidden="1"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hidden="1"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hidden="1"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hidden="1"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hidden="1"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hidden="1"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hidden="1"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hidden="1"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hidden="1"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hidden="1"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hidden="1"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hidden="1"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hidden="1"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hidden="1"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hidden="1"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hidden="1"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hidden="1"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hidden="1"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hidden="1"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hidden="1"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hidden="1"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hidden="1"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hidden="1"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hidden="1"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hidden="1"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hidden="1"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hidden="1"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hidden="1"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hidden="1"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hidden="1"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hidden="1"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hidden="1"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hidden="1"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hidden="1"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hidden="1"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hidden="1"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hidden="1"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hidden="1"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hidden="1"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hidden="1"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hidden="1"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hidden="1"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hidden="1"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hidden="1"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hidden="1"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hidden="1"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hidden="1"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hidden="1"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hidden="1"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hidden="1"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hidden="1"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hidden="1"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hidden="1"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hidden="1"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hidden="1"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hidden="1"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hidden="1"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hidden="1"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hidden="1"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hidden="1"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hidden="1"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hidden="1" x14ac:dyDescent="0.3">
      <c r="A4588" t="s">
        <v>10</v>
      </c>
      <c r="B4588">
        <v>4587</v>
      </c>
      <c r="C4588" t="s">
        <v>135</v>
      </c>
      <c r="D4588" t="s">
        <v>95</v>
      </c>
      <c r="E4588">
        <v>2018</v>
      </c>
      <c r="F4588" t="s">
        <v>45</v>
      </c>
      <c r="G4588" t="s">
        <v>21</v>
      </c>
      <c r="H4588" t="s">
        <v>15</v>
      </c>
      <c r="I4588" t="s">
        <v>46</v>
      </c>
      <c r="J4588">
        <v>0</v>
      </c>
      <c r="L4588">
        <v>75.9328</v>
      </c>
      <c r="M4588">
        <v>3.7</v>
      </c>
    </row>
    <row r="4589" spans="1:13" hidden="1"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hidden="1"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hidden="1"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hidden="1"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hidden="1"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hidden="1"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hidden="1"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hidden="1"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hidden="1"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hidden="1"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hidden="1"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hidden="1"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hidden="1"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hidden="1"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hidden="1"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hidden="1"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hidden="1"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hidden="1"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hidden="1"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hidden="1"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hidden="1"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hidden="1"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hidden="1"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hidden="1"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hidden="1"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hidden="1"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hidden="1"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hidden="1"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hidden="1"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hidden="1"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hidden="1"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hidden="1"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hidden="1"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hidden="1"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hidden="1"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hidden="1"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hidden="1"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hidden="1"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hidden="1"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hidden="1"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hidden="1"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hidden="1"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hidden="1"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hidden="1"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hidden="1"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hidden="1"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hidden="1"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hidden="1"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hidden="1"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hidden="1"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hidden="1"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hidden="1"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hidden="1"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hidden="1"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hidden="1"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hidden="1"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hidden="1"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hidden="1"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hidden="1"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hidden="1"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hidden="1"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hidden="1"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hidden="1"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hidden="1"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hidden="1"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hidden="1"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hidden="1"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hidden="1"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hidden="1"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hidden="1"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hidden="1"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hidden="1"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hidden="1"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hidden="1"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hidden="1"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hidden="1"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hidden="1"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hidden="1"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hidden="1"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hidden="1"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hidden="1"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hidden="1"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hidden="1"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t="s">
        <v>17</v>
      </c>
      <c r="B4729">
        <v>4728</v>
      </c>
      <c r="C4729" t="s">
        <v>502</v>
      </c>
      <c r="D4729" t="s">
        <v>67</v>
      </c>
      <c r="E4729">
        <v>2018</v>
      </c>
      <c r="F4729" t="s">
        <v>45</v>
      </c>
      <c r="G4729" t="s">
        <v>21</v>
      </c>
      <c r="H4729" t="s">
        <v>15</v>
      </c>
      <c r="I4729" t="s">
        <v>46</v>
      </c>
      <c r="J4729">
        <v>0</v>
      </c>
      <c r="L4729">
        <v>89.185599999999994</v>
      </c>
      <c r="M4729">
        <v>3.6</v>
      </c>
    </row>
    <row r="4730" spans="1:13" hidden="1"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hidden="1"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hidden="1"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hidden="1"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hidden="1"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hidden="1"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hidden="1"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hidden="1"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hidden="1"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hidden="1"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hidden="1"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hidden="1"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hidden="1"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hidden="1"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hidden="1"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hidden="1"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hidden="1"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hidden="1"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hidden="1"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hidden="1"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hidden="1"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hidden="1"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hidden="1"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hidden="1"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hidden="1"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hidden="1"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hidden="1"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hidden="1"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hidden="1"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hidden="1"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hidden="1"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hidden="1"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hidden="1"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hidden="1"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hidden="1"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hidden="1"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hidden="1"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hidden="1"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hidden="1"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hidden="1"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hidden="1"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hidden="1"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hidden="1"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hidden="1"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hidden="1"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hidden="1"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hidden="1"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hidden="1"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hidden="1"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hidden="1"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hidden="1"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hidden="1"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hidden="1"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hidden="1"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hidden="1"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hidden="1"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hidden="1"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hidden="1"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hidden="1"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hidden="1"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hidden="1"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hidden="1"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hidden="1"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hidden="1"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hidden="1"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hidden="1"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hidden="1"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hidden="1"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hidden="1"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hidden="1"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hidden="1"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hidden="1"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hidden="1"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hidden="1"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hidden="1"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hidden="1"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hidden="1"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hidden="1"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hidden="1"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hidden="1"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hidden="1"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hidden="1"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hidden="1"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hidden="1"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hidden="1"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hidden="1"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hidden="1"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hidden="1"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hidden="1"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hidden="1"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hidden="1"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hidden="1"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hidden="1"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hidden="1"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hidden="1"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hidden="1"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hidden="1"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hidden="1"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hidden="1"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hidden="1"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hidden="1"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hidden="1"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hidden="1"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hidden="1"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hidden="1"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hidden="1"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hidden="1"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t="s">
        <v>17</v>
      </c>
      <c r="B4898">
        <v>4897</v>
      </c>
      <c r="C4898" t="s">
        <v>874</v>
      </c>
      <c r="D4898" t="s">
        <v>57</v>
      </c>
      <c r="E4898">
        <v>2018</v>
      </c>
      <c r="F4898" t="s">
        <v>45</v>
      </c>
      <c r="G4898" t="s">
        <v>21</v>
      </c>
      <c r="H4898" t="s">
        <v>15</v>
      </c>
      <c r="I4898" t="s">
        <v>46</v>
      </c>
      <c r="J4898">
        <v>0.105324246</v>
      </c>
      <c r="L4898">
        <v>125.7046</v>
      </c>
      <c r="M4898">
        <v>3.5</v>
      </c>
    </row>
    <row r="4899" spans="1:13" hidden="1"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hidden="1" x14ac:dyDescent="0.3">
      <c r="A4900" t="s">
        <v>17</v>
      </c>
      <c r="B4900">
        <v>4899</v>
      </c>
      <c r="C4900" t="s">
        <v>827</v>
      </c>
      <c r="D4900" t="s">
        <v>67</v>
      </c>
      <c r="E4900">
        <v>2018</v>
      </c>
      <c r="F4900" t="s">
        <v>45</v>
      </c>
      <c r="G4900" t="s">
        <v>21</v>
      </c>
      <c r="H4900" t="s">
        <v>15</v>
      </c>
      <c r="I4900" t="s">
        <v>46</v>
      </c>
      <c r="J4900">
        <v>0.119371835</v>
      </c>
      <c r="L4900">
        <v>45.2744</v>
      </c>
      <c r="M4900">
        <v>3.5</v>
      </c>
    </row>
    <row r="4901" spans="1:13" hidden="1"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hidden="1"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hidden="1" x14ac:dyDescent="0.3">
      <c r="A4903" t="s">
        <v>17</v>
      </c>
      <c r="B4903">
        <v>4902</v>
      </c>
      <c r="C4903" t="s">
        <v>1576</v>
      </c>
      <c r="D4903" t="s">
        <v>12</v>
      </c>
      <c r="E4903">
        <v>2018</v>
      </c>
      <c r="F4903" t="s">
        <v>45</v>
      </c>
      <c r="G4903" t="s">
        <v>21</v>
      </c>
      <c r="H4903" t="s">
        <v>15</v>
      </c>
      <c r="I4903" t="s">
        <v>46</v>
      </c>
      <c r="J4903">
        <v>0</v>
      </c>
      <c r="L4903">
        <v>55.729799999999997</v>
      </c>
      <c r="M4903">
        <v>3.5</v>
      </c>
    </row>
    <row r="4904" spans="1:13" hidden="1" x14ac:dyDescent="0.3">
      <c r="A4904" t="s">
        <v>17</v>
      </c>
      <c r="B4904">
        <v>4903</v>
      </c>
      <c r="C4904" t="s">
        <v>1279</v>
      </c>
      <c r="D4904" t="s">
        <v>12</v>
      </c>
      <c r="E4904">
        <v>2018</v>
      </c>
      <c r="F4904" t="s">
        <v>45</v>
      </c>
      <c r="G4904" t="s">
        <v>21</v>
      </c>
      <c r="H4904" t="s">
        <v>15</v>
      </c>
      <c r="I4904" t="s">
        <v>46</v>
      </c>
      <c r="J4904">
        <v>1.2215675E-2</v>
      </c>
      <c r="L4904">
        <v>162.7894</v>
      </c>
      <c r="M4904">
        <v>3.5</v>
      </c>
    </row>
    <row r="4905" spans="1:13" hidden="1"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hidden="1"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hidden="1"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hidden="1"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hidden="1"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hidden="1"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hidden="1"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hidden="1"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hidden="1" x14ac:dyDescent="0.3">
      <c r="A4913" t="s">
        <v>10</v>
      </c>
      <c r="B4913">
        <v>4912</v>
      </c>
      <c r="C4913" t="s">
        <v>1577</v>
      </c>
      <c r="D4913" t="s">
        <v>67</v>
      </c>
      <c r="E4913">
        <v>2018</v>
      </c>
      <c r="F4913" t="s">
        <v>45</v>
      </c>
      <c r="G4913" t="s">
        <v>21</v>
      </c>
      <c r="H4913" t="s">
        <v>15</v>
      </c>
      <c r="I4913" t="s">
        <v>46</v>
      </c>
      <c r="J4913">
        <v>0</v>
      </c>
      <c r="L4913">
        <v>184.26079999999999</v>
      </c>
      <c r="M4913">
        <v>3.5</v>
      </c>
    </row>
    <row r="4914" spans="1:13" hidden="1"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hidden="1"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hidden="1"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hidden="1"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hidden="1"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hidden="1"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hidden="1"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hidden="1"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hidden="1"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hidden="1"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hidden="1"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hidden="1"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hidden="1"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hidden="1"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hidden="1"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hidden="1"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hidden="1"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hidden="1"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hidden="1"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hidden="1"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hidden="1"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hidden="1"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hidden="1"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hidden="1"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hidden="1"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hidden="1"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hidden="1"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hidden="1"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hidden="1"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hidden="1"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hidden="1"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hidden="1"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hidden="1"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hidden="1"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hidden="1"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hidden="1"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hidden="1"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hidden="1"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hidden="1"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hidden="1"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hidden="1"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hidden="1"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hidden="1"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hidden="1"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hidden="1"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hidden="1"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hidden="1"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hidden="1"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hidden="1"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hidden="1"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hidden="1"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hidden="1"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hidden="1"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hidden="1"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hidden="1"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hidden="1"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hidden="1"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hidden="1"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hidden="1"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hidden="1"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hidden="1"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hidden="1"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hidden="1"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hidden="1"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hidden="1"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hidden="1"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hidden="1"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hidden="1"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hidden="1"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hidden="1"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hidden="1"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hidden="1"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hidden="1"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hidden="1"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hidden="1"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hidden="1"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hidden="1" x14ac:dyDescent="0.3">
      <c r="A5057" t="s">
        <v>17</v>
      </c>
      <c r="B5057">
        <v>5056</v>
      </c>
      <c r="C5057" t="s">
        <v>656</v>
      </c>
      <c r="D5057" t="s">
        <v>48</v>
      </c>
      <c r="E5057">
        <v>2020</v>
      </c>
      <c r="F5057" t="s">
        <v>37</v>
      </c>
      <c r="G5057" t="s">
        <v>34</v>
      </c>
      <c r="H5057" t="s">
        <v>30</v>
      </c>
      <c r="I5057" t="s">
        <v>16</v>
      </c>
      <c r="J5057">
        <v>0</v>
      </c>
      <c r="K5057">
        <v>15.5</v>
      </c>
      <c r="L5057">
        <v>141.547</v>
      </c>
      <c r="M5057">
        <v>3.3</v>
      </c>
    </row>
    <row r="5058" spans="1:13" hidden="1"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hidden="1"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hidden="1"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hidden="1"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hidden="1"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hidden="1"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hidden="1"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hidden="1"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hidden="1"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hidden="1"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hidden="1"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hidden="1"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hidden="1"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hidden="1"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hidden="1"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hidden="1"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hidden="1"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hidden="1"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hidden="1"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hidden="1"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hidden="1"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hidden="1"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hidden="1"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hidden="1"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hidden="1"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hidden="1"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hidden="1"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hidden="1"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hidden="1"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hidden="1"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hidden="1"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hidden="1"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hidden="1"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hidden="1"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hidden="1"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hidden="1"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hidden="1"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hidden="1"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hidden="1"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hidden="1"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hidden="1"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hidden="1"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t="s">
        <v>17</v>
      </c>
      <c r="B5112">
        <v>5111</v>
      </c>
      <c r="C5112" t="s">
        <v>495</v>
      </c>
      <c r="D5112" t="s">
        <v>67</v>
      </c>
      <c r="E5112">
        <v>2018</v>
      </c>
      <c r="F5112" t="s">
        <v>45</v>
      </c>
      <c r="G5112" t="s">
        <v>21</v>
      </c>
      <c r="H5112" t="s">
        <v>15</v>
      </c>
      <c r="I5112" t="s">
        <v>46</v>
      </c>
      <c r="J5112">
        <v>0</v>
      </c>
      <c r="L5112">
        <v>175.30279999999999</v>
      </c>
      <c r="M5112">
        <v>3.3</v>
      </c>
    </row>
    <row r="5113" spans="1:13" hidden="1"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hidden="1"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hidden="1"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hidden="1"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hidden="1"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hidden="1"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hidden="1"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hidden="1"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hidden="1"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hidden="1"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hidden="1"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hidden="1"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hidden="1"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hidden="1"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hidden="1"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hidden="1"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hidden="1"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hidden="1"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hidden="1"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hidden="1"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hidden="1"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hidden="1"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hidden="1"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hidden="1"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hidden="1"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hidden="1"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hidden="1"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hidden="1"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hidden="1"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hidden="1"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hidden="1"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hidden="1"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hidden="1"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hidden="1"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hidden="1"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hidden="1"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hidden="1"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hidden="1"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hidden="1"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hidden="1" x14ac:dyDescent="0.3">
      <c r="A5170" t="s">
        <v>17</v>
      </c>
      <c r="B5170">
        <v>5169</v>
      </c>
      <c r="C5170" t="s">
        <v>668</v>
      </c>
      <c r="D5170" t="s">
        <v>12</v>
      </c>
      <c r="E5170">
        <v>2018</v>
      </c>
      <c r="F5170" t="s">
        <v>45</v>
      </c>
      <c r="G5170" t="s">
        <v>21</v>
      </c>
      <c r="H5170" t="s">
        <v>15</v>
      </c>
      <c r="I5170" t="s">
        <v>46</v>
      </c>
      <c r="J5170">
        <v>0</v>
      </c>
      <c r="L5170">
        <v>255.7988</v>
      </c>
      <c r="M5170">
        <v>3.2</v>
      </c>
    </row>
    <row r="5171" spans="1:13" hidden="1"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hidden="1"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hidden="1"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hidden="1"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hidden="1"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hidden="1"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hidden="1"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hidden="1"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hidden="1"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hidden="1"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hidden="1"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hidden="1"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hidden="1"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hidden="1"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hidden="1"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hidden="1"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hidden="1"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hidden="1"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hidden="1"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hidden="1"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hidden="1"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hidden="1"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hidden="1"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hidden="1"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hidden="1"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hidden="1"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hidden="1"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hidden="1"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hidden="1"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hidden="1"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hidden="1"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hidden="1"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hidden="1"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hidden="1"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hidden="1"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hidden="1"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hidden="1" x14ac:dyDescent="0.3">
      <c r="A5221" t="s">
        <v>10</v>
      </c>
      <c r="B5221">
        <v>5220</v>
      </c>
      <c r="C5221" t="s">
        <v>807</v>
      </c>
      <c r="D5221" t="s">
        <v>12</v>
      </c>
      <c r="E5221">
        <v>2018</v>
      </c>
      <c r="F5221" t="s">
        <v>45</v>
      </c>
      <c r="G5221" t="s">
        <v>21</v>
      </c>
      <c r="H5221" t="s">
        <v>15</v>
      </c>
      <c r="I5221" t="s">
        <v>46</v>
      </c>
      <c r="J5221">
        <v>2.9510313E-2</v>
      </c>
      <c r="L5221">
        <v>141.9838</v>
      </c>
      <c r="M5221">
        <v>3.1</v>
      </c>
    </row>
    <row r="5222" spans="1:13" hidden="1" x14ac:dyDescent="0.3">
      <c r="A5222" t="s">
        <v>10</v>
      </c>
      <c r="B5222">
        <v>5221</v>
      </c>
      <c r="C5222" t="s">
        <v>457</v>
      </c>
      <c r="D5222" t="s">
        <v>54</v>
      </c>
      <c r="E5222">
        <v>2018</v>
      </c>
      <c r="F5222" t="s">
        <v>45</v>
      </c>
      <c r="G5222" t="s">
        <v>21</v>
      </c>
      <c r="H5222" t="s">
        <v>15</v>
      </c>
      <c r="I5222" t="s">
        <v>46</v>
      </c>
      <c r="J5222">
        <v>3.3276066E-2</v>
      </c>
      <c r="L5222">
        <v>153.8314</v>
      </c>
      <c r="M5222">
        <v>3.1</v>
      </c>
    </row>
    <row r="5223" spans="1:13" hidden="1"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hidden="1"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hidden="1"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hidden="1"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hidden="1"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hidden="1"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hidden="1"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hidden="1"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hidden="1"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t="s">
        <v>17</v>
      </c>
      <c r="B5243">
        <v>5242</v>
      </c>
      <c r="C5243" t="s">
        <v>391</v>
      </c>
      <c r="D5243" t="s">
        <v>48</v>
      </c>
      <c r="E5243">
        <v>2018</v>
      </c>
      <c r="F5243" t="s">
        <v>45</v>
      </c>
      <c r="G5243" t="s">
        <v>21</v>
      </c>
      <c r="H5243" t="s">
        <v>15</v>
      </c>
      <c r="I5243" t="s">
        <v>46</v>
      </c>
      <c r="J5243">
        <v>0.154627247</v>
      </c>
      <c r="L5243">
        <v>177.637</v>
      </c>
      <c r="M5243">
        <v>3</v>
      </c>
    </row>
    <row r="5244" spans="1:13" hidden="1"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hidden="1"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hidden="1"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hidden="1"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hidden="1"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hidden="1"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hidden="1"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hidden="1"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hidden="1"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hidden="1"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hidden="1"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hidden="1"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hidden="1"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hidden="1"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hidden="1" x14ac:dyDescent="0.3">
      <c r="A5258" t="s">
        <v>10</v>
      </c>
      <c r="B5258">
        <v>5257</v>
      </c>
      <c r="C5258" t="s">
        <v>1544</v>
      </c>
      <c r="D5258" t="s">
        <v>95</v>
      </c>
      <c r="E5258">
        <v>2012</v>
      </c>
      <c r="F5258" t="s">
        <v>13</v>
      </c>
      <c r="G5258" t="s">
        <v>14</v>
      </c>
      <c r="H5258" t="s">
        <v>15</v>
      </c>
      <c r="I5258" t="s">
        <v>16</v>
      </c>
      <c r="J5258">
        <v>0</v>
      </c>
      <c r="K5258">
        <v>19.7</v>
      </c>
      <c r="L5258">
        <v>194.411</v>
      </c>
      <c r="M5258">
        <v>3</v>
      </c>
    </row>
    <row r="5259" spans="1:13" hidden="1"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hidden="1"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hidden="1"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hidden="1"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hidden="1"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hidden="1"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hidden="1"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hidden="1"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hidden="1"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hidden="1"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hidden="1"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hidden="1"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hidden="1"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hidden="1"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hidden="1"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hidden="1"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hidden="1"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hidden="1"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hidden="1"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hidden="1"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hidden="1"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hidden="1"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hidden="1"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hidden="1"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hidden="1"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hidden="1"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hidden="1"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hidden="1"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hidden="1"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hidden="1"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hidden="1"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hidden="1"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hidden="1"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hidden="1"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hidden="1"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hidden="1"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hidden="1"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hidden="1"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hidden="1"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hidden="1"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hidden="1"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hidden="1"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hidden="1"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hidden="1"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hidden="1"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hidden="1"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hidden="1"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hidden="1"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hidden="1"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hidden="1"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hidden="1"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hidden="1"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hidden="1"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hidden="1"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hidden="1"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hidden="1"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hidden="1"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hidden="1"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hidden="1"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hidden="1"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hidden="1"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hidden="1"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hidden="1"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hidden="1"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hidden="1"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hidden="1"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hidden="1"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hidden="1"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hidden="1"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hidden="1"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hidden="1"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hidden="1"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hidden="1"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hidden="1"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hidden="1"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hidden="1" x14ac:dyDescent="0.3">
      <c r="A5397" t="s">
        <v>17</v>
      </c>
      <c r="B5397">
        <v>5396</v>
      </c>
      <c r="C5397" t="s">
        <v>1302</v>
      </c>
      <c r="D5397" t="s">
        <v>28</v>
      </c>
      <c r="E5397">
        <v>2018</v>
      </c>
      <c r="F5397" t="s">
        <v>45</v>
      </c>
      <c r="G5397" t="s">
        <v>21</v>
      </c>
      <c r="H5397" t="s">
        <v>15</v>
      </c>
      <c r="I5397" t="s">
        <v>46</v>
      </c>
      <c r="J5397">
        <v>0.14095631</v>
      </c>
      <c r="L5397">
        <v>167.7132</v>
      </c>
      <c r="M5397">
        <v>3</v>
      </c>
    </row>
    <row r="5398" spans="1:13" hidden="1"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hidden="1"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hidden="1"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hidden="1"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hidden="1" x14ac:dyDescent="0.3">
      <c r="A5402" t="s">
        <v>17</v>
      </c>
      <c r="B5402">
        <v>5401</v>
      </c>
      <c r="C5402" t="s">
        <v>41</v>
      </c>
      <c r="D5402" t="s">
        <v>42</v>
      </c>
      <c r="E5402">
        <v>2018</v>
      </c>
      <c r="F5402" t="s">
        <v>45</v>
      </c>
      <c r="G5402" t="s">
        <v>21</v>
      </c>
      <c r="H5402" t="s">
        <v>15</v>
      </c>
      <c r="I5402" t="s">
        <v>46</v>
      </c>
      <c r="J5402">
        <v>0</v>
      </c>
      <c r="L5402">
        <v>98.172600000000003</v>
      </c>
      <c r="M5402">
        <v>3</v>
      </c>
    </row>
    <row r="5403" spans="1:13" hidden="1" x14ac:dyDescent="0.3">
      <c r="A5403" t="s">
        <v>17</v>
      </c>
      <c r="B5403">
        <v>5402</v>
      </c>
      <c r="C5403" t="s">
        <v>1250</v>
      </c>
      <c r="D5403" t="s">
        <v>42</v>
      </c>
      <c r="E5403">
        <v>2018</v>
      </c>
      <c r="F5403" t="s">
        <v>45</v>
      </c>
      <c r="G5403" t="s">
        <v>21</v>
      </c>
      <c r="H5403" t="s">
        <v>15</v>
      </c>
      <c r="I5403" t="s">
        <v>46</v>
      </c>
      <c r="J5403">
        <v>0.111777297</v>
      </c>
      <c r="L5403">
        <v>124.6046</v>
      </c>
      <c r="M5403">
        <v>3</v>
      </c>
    </row>
    <row r="5404" spans="1:13" hidden="1"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hidden="1"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hidden="1"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hidden="1"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hidden="1"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hidden="1"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hidden="1"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hidden="1"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hidden="1"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hidden="1"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hidden="1"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hidden="1"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hidden="1"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hidden="1"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hidden="1"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hidden="1"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hidden="1"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hidden="1"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hidden="1"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hidden="1"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hidden="1"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hidden="1"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hidden="1"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hidden="1"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hidden="1"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hidden="1"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hidden="1"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hidden="1"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hidden="1"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hidden="1"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hidden="1"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hidden="1"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hidden="1"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hidden="1"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hidden="1"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hidden="1"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hidden="1"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hidden="1"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hidden="1"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hidden="1"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hidden="1"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hidden="1"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hidden="1"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hidden="1"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hidden="1"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hidden="1"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hidden="1"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hidden="1"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hidden="1"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hidden="1"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hidden="1"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hidden="1"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hidden="1" x14ac:dyDescent="0.3">
      <c r="A5484" t="s">
        <v>17</v>
      </c>
      <c r="B5484">
        <v>5483</v>
      </c>
      <c r="C5484" t="s">
        <v>1085</v>
      </c>
      <c r="D5484" t="s">
        <v>19</v>
      </c>
      <c r="E5484">
        <v>2018</v>
      </c>
      <c r="F5484" t="s">
        <v>45</v>
      </c>
      <c r="G5484" t="s">
        <v>21</v>
      </c>
      <c r="H5484" t="s">
        <v>15</v>
      </c>
      <c r="I5484" t="s">
        <v>46</v>
      </c>
      <c r="J5484">
        <v>0.174336148</v>
      </c>
      <c r="L5484">
        <v>184.0608</v>
      </c>
      <c r="M5484">
        <v>2.8</v>
      </c>
    </row>
    <row r="5485" spans="1:13" hidden="1"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hidden="1"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hidden="1"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hidden="1"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hidden="1"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hidden="1"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hidden="1"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hidden="1"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hidden="1"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hidden="1"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hidden="1"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hidden="1"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hidden="1"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hidden="1"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hidden="1"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hidden="1"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hidden="1"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hidden="1"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hidden="1"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hidden="1"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hidden="1"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hidden="1"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hidden="1"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hidden="1"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hidden="1"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hidden="1"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hidden="1"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hidden="1"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hidden="1"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hidden="1"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hidden="1"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hidden="1"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hidden="1"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hidden="1"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hidden="1"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hidden="1"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hidden="1"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hidden="1"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hidden="1"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hidden="1"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hidden="1"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hidden="1"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hidden="1"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hidden="1"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hidden="1"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hidden="1"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hidden="1"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hidden="1"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hidden="1"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hidden="1"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hidden="1"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hidden="1"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hidden="1"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hidden="1"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hidden="1"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hidden="1"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hidden="1"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hidden="1"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hidden="1"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hidden="1"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hidden="1"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hidden="1"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hidden="1"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hidden="1"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hidden="1"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hidden="1"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hidden="1"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hidden="1"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hidden="1"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hidden="1"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hidden="1"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hidden="1"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hidden="1"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hidden="1"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hidden="1"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hidden="1"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hidden="1"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hidden="1"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hidden="1"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hidden="1"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hidden="1"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t="s">
        <v>10</v>
      </c>
      <c r="B5622">
        <v>5621</v>
      </c>
      <c r="C5622" t="s">
        <v>1533</v>
      </c>
      <c r="D5622" t="s">
        <v>24</v>
      </c>
      <c r="E5622">
        <v>2018</v>
      </c>
      <c r="F5622" t="s">
        <v>45</v>
      </c>
      <c r="G5622" t="s">
        <v>21</v>
      </c>
      <c r="H5622" t="s">
        <v>15</v>
      </c>
      <c r="I5622" t="s">
        <v>46</v>
      </c>
      <c r="J5622">
        <v>0</v>
      </c>
      <c r="L5622">
        <v>37.050600000000003</v>
      </c>
      <c r="M5622">
        <v>2.1</v>
      </c>
    </row>
    <row r="5623" spans="1:13" hidden="1"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hidden="1"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hidden="1"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hidden="1"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hidden="1"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hidden="1"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hidden="1"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hidden="1"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hidden="1"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hidden="1"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hidden="1"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hidden="1"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hidden="1"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hidden="1"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hidden="1"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hidden="1"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hidden="1"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hidden="1"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hidden="1"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hidden="1"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hidden="1"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hidden="1"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hidden="1"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hidden="1"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hidden="1"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hidden="1"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hidden="1"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hidden="1"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hidden="1"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hidden="1"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hidden="1"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hidden="1"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hidden="1"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hidden="1"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hidden="1"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hidden="1"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hidden="1"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hidden="1"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hidden="1"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hidden="1"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hidden="1"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hidden="1" x14ac:dyDescent="0.3">
      <c r="A5694" t="s">
        <v>17</v>
      </c>
      <c r="B5694">
        <v>5693</v>
      </c>
      <c r="C5694" t="s">
        <v>1108</v>
      </c>
      <c r="D5694" t="s">
        <v>12</v>
      </c>
      <c r="E5694">
        <v>2018</v>
      </c>
      <c r="F5694" t="s">
        <v>45</v>
      </c>
      <c r="G5694" t="s">
        <v>21</v>
      </c>
      <c r="H5694" t="s">
        <v>15</v>
      </c>
      <c r="I5694" t="s">
        <v>46</v>
      </c>
      <c r="J5694">
        <v>0.11995987299999999</v>
      </c>
      <c r="L5694">
        <v>45.506</v>
      </c>
      <c r="M5694">
        <v>2</v>
      </c>
    </row>
    <row r="5695" spans="1:13" hidden="1"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hidden="1"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hidden="1"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hidden="1"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hidden="1"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hidden="1"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hidden="1"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hidden="1"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hidden="1"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hidden="1"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hidden="1"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hidden="1"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hidden="1"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hidden="1"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hidden="1"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hidden="1"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hidden="1"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hidden="1"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hidden="1"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hidden="1"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hidden="1"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hidden="1"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hidden="1"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hidden="1"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hidden="1"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hidden="1"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hidden="1"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hidden="1"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hidden="1"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hidden="1"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hidden="1"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hidden="1"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hidden="1"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hidden="1"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hidden="1"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hidden="1"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hidden="1"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hidden="1"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hidden="1"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hidden="1"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hidden="1"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hidden="1"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hidden="1"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hidden="1"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hidden="1"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hidden="1"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hidden="1"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hidden="1"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hidden="1"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hidden="1"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hidden="1"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hidden="1"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hidden="1"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hidden="1"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hidden="1"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hidden="1"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hidden="1"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hidden="1"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hidden="1"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hidden="1"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hidden="1"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hidden="1"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hidden="1"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hidden="1"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hidden="1"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hidden="1"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hidden="1"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hidden="1"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hidden="1"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hidden="1"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hidden="1"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hidden="1"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hidden="1"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hidden="1"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hidden="1"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hidden="1"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hidden="1" x14ac:dyDescent="0.3">
      <c r="A5830" t="s">
        <v>17</v>
      </c>
      <c r="B5830">
        <v>5829</v>
      </c>
      <c r="C5830" t="s">
        <v>1502</v>
      </c>
      <c r="D5830" t="s">
        <v>95</v>
      </c>
      <c r="E5830">
        <v>2018</v>
      </c>
      <c r="F5830" t="s">
        <v>45</v>
      </c>
      <c r="G5830" t="s">
        <v>21</v>
      </c>
      <c r="H5830" t="s">
        <v>15</v>
      </c>
      <c r="I5830" t="s">
        <v>46</v>
      </c>
      <c r="J5830">
        <v>0</v>
      </c>
      <c r="L5830">
        <v>196.50839999999999</v>
      </c>
      <c r="M5830">
        <v>1</v>
      </c>
    </row>
    <row r="5831" spans="1:13" hidden="1" x14ac:dyDescent="0.3">
      <c r="A5831" t="s">
        <v>17</v>
      </c>
      <c r="B5831">
        <v>5830</v>
      </c>
      <c r="C5831" t="s">
        <v>820</v>
      </c>
      <c r="D5831" t="s">
        <v>12</v>
      </c>
      <c r="E5831">
        <v>2018</v>
      </c>
      <c r="F5831" t="s">
        <v>45</v>
      </c>
      <c r="G5831" t="s">
        <v>21</v>
      </c>
      <c r="H5831" t="s">
        <v>15</v>
      </c>
      <c r="I5831" t="s">
        <v>46</v>
      </c>
      <c r="J5831">
        <v>2.5841875E-2</v>
      </c>
      <c r="L5831">
        <v>120.7414</v>
      </c>
      <c r="M5831">
        <v>1</v>
      </c>
    </row>
    <row r="5832" spans="1:13" hidden="1" x14ac:dyDescent="0.3">
      <c r="A5832" t="s">
        <v>17</v>
      </c>
      <c r="B5832">
        <v>5831</v>
      </c>
      <c r="C5832" t="s">
        <v>235</v>
      </c>
      <c r="D5832" t="s">
        <v>61</v>
      </c>
      <c r="E5832">
        <v>2018</v>
      </c>
      <c r="F5832" t="s">
        <v>45</v>
      </c>
      <c r="G5832" t="s">
        <v>21</v>
      </c>
      <c r="H5832" t="s">
        <v>15</v>
      </c>
      <c r="I5832" t="s">
        <v>46</v>
      </c>
      <c r="J5832">
        <v>0</v>
      </c>
      <c r="L5832">
        <v>171.7422</v>
      </c>
      <c r="M5832">
        <v>1</v>
      </c>
    </row>
    <row r="5833" spans="1:13" hidden="1"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hidden="1"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hidden="1" x14ac:dyDescent="0.3">
      <c r="A5835" t="s">
        <v>17</v>
      </c>
      <c r="B5835">
        <v>5834</v>
      </c>
      <c r="C5835" t="s">
        <v>306</v>
      </c>
      <c r="D5835" t="s">
        <v>48</v>
      </c>
      <c r="E5835">
        <v>2018</v>
      </c>
      <c r="F5835" t="s">
        <v>45</v>
      </c>
      <c r="G5835" t="s">
        <v>21</v>
      </c>
      <c r="H5835" t="s">
        <v>15</v>
      </c>
      <c r="I5835" t="s">
        <v>46</v>
      </c>
      <c r="J5835">
        <v>4.9066248E-2</v>
      </c>
      <c r="L5835">
        <v>192.4478</v>
      </c>
      <c r="M5835">
        <v>1</v>
      </c>
    </row>
    <row r="5836" spans="1:13" hidden="1"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hidden="1"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hidden="1" x14ac:dyDescent="0.3">
      <c r="A5838" t="s">
        <v>10</v>
      </c>
      <c r="B5838">
        <v>5837</v>
      </c>
      <c r="C5838" t="s">
        <v>190</v>
      </c>
      <c r="D5838" t="s">
        <v>24</v>
      </c>
      <c r="E5838">
        <v>2018</v>
      </c>
      <c r="F5838" t="s">
        <v>45</v>
      </c>
      <c r="G5838" t="s">
        <v>21</v>
      </c>
      <c r="H5838" t="s">
        <v>15</v>
      </c>
      <c r="I5838" t="s">
        <v>46</v>
      </c>
      <c r="J5838">
        <v>4.1370245E-2</v>
      </c>
      <c r="L5838">
        <v>46.2376</v>
      </c>
      <c r="M5838">
        <v>1</v>
      </c>
    </row>
    <row r="5839" spans="1:13" hidden="1" x14ac:dyDescent="0.3">
      <c r="A5839" t="s">
        <v>10</v>
      </c>
      <c r="B5839">
        <v>5838</v>
      </c>
      <c r="C5839" t="s">
        <v>1158</v>
      </c>
      <c r="D5839" t="s">
        <v>12</v>
      </c>
      <c r="E5839">
        <v>2018</v>
      </c>
      <c r="F5839" t="s">
        <v>45</v>
      </c>
      <c r="G5839" t="s">
        <v>21</v>
      </c>
      <c r="H5839" t="s">
        <v>15</v>
      </c>
      <c r="I5839" t="s">
        <v>46</v>
      </c>
      <c r="J5839">
        <v>0</v>
      </c>
      <c r="L5839">
        <v>120.5072</v>
      </c>
      <c r="M5839">
        <v>1</v>
      </c>
    </row>
    <row r="5840" spans="1:13" hidden="1"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hidden="1"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hidden="1"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hidden="1"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hidden="1"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hidden="1"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hidden="1"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hidden="1"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hidden="1"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hidden="1"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hidden="1"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hidden="1"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t="s">
        <v>17</v>
      </c>
      <c r="B5874">
        <v>5873</v>
      </c>
      <c r="C5874" t="s">
        <v>1058</v>
      </c>
      <c r="D5874" t="s">
        <v>32</v>
      </c>
      <c r="E5874">
        <v>2018</v>
      </c>
      <c r="F5874" t="s">
        <v>45</v>
      </c>
      <c r="G5874" t="s">
        <v>21</v>
      </c>
      <c r="H5874" t="s">
        <v>15</v>
      </c>
      <c r="I5874" t="s">
        <v>46</v>
      </c>
      <c r="J5874">
        <v>4.1683481000000001E-2</v>
      </c>
      <c r="L5874">
        <v>31.29</v>
      </c>
      <c r="M5874">
        <v>4</v>
      </c>
    </row>
    <row r="5875" spans="1:13" hidden="1"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hidden="1"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hidden="1"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hidden="1"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hidden="1"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hidden="1"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hidden="1"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hidden="1"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hidden="1"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hidden="1"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hidden="1"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hidden="1"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hidden="1"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hidden="1"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hidden="1"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hidden="1"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hidden="1"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hidden="1"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hidden="1"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hidden="1"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hidden="1"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hidden="1"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hidden="1"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hidden="1"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hidden="1"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hidden="1"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hidden="1"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hidden="1"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hidden="1"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hidden="1"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hidden="1"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hidden="1"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hidden="1"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hidden="1"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hidden="1"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hidden="1"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hidden="1"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hidden="1"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hidden="1"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t="s">
        <v>10</v>
      </c>
      <c r="B5986">
        <v>5985</v>
      </c>
      <c r="C5986" t="s">
        <v>1417</v>
      </c>
      <c r="D5986" t="s">
        <v>12</v>
      </c>
      <c r="E5986">
        <v>2018</v>
      </c>
      <c r="F5986" t="s">
        <v>45</v>
      </c>
      <c r="G5986" t="s">
        <v>21</v>
      </c>
      <c r="H5986" t="s">
        <v>15</v>
      </c>
      <c r="I5986" t="s">
        <v>46</v>
      </c>
      <c r="J5986">
        <v>0.100277876</v>
      </c>
      <c r="L5986">
        <v>196.8768</v>
      </c>
      <c r="M5986">
        <v>4</v>
      </c>
    </row>
    <row r="5987" spans="1:13" hidden="1" x14ac:dyDescent="0.3">
      <c r="A5987" t="s">
        <v>17</v>
      </c>
      <c r="B5987">
        <v>5986</v>
      </c>
      <c r="C5987" t="s">
        <v>1239</v>
      </c>
      <c r="D5987" t="s">
        <v>42</v>
      </c>
      <c r="E5987">
        <v>2015</v>
      </c>
      <c r="F5987" t="s">
        <v>33</v>
      </c>
      <c r="G5987" t="s">
        <v>34</v>
      </c>
      <c r="H5987" t="s">
        <v>15</v>
      </c>
      <c r="I5987" t="s">
        <v>16</v>
      </c>
      <c r="J5987">
        <v>0</v>
      </c>
      <c r="K5987">
        <v>19.2</v>
      </c>
      <c r="L5987">
        <v>127.831</v>
      </c>
      <c r="M5987">
        <v>4</v>
      </c>
    </row>
    <row r="5988" spans="1:13" hidden="1"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hidden="1"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hidden="1"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hidden="1"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hidden="1"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hidden="1"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hidden="1"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hidden="1"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hidden="1"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hidden="1"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t="s">
        <v>17</v>
      </c>
      <c r="B6001">
        <v>6000</v>
      </c>
      <c r="C6001" t="s">
        <v>245</v>
      </c>
      <c r="D6001" t="s">
        <v>64</v>
      </c>
      <c r="E6001">
        <v>2018</v>
      </c>
      <c r="F6001" t="s">
        <v>45</v>
      </c>
      <c r="G6001" t="s">
        <v>21</v>
      </c>
      <c r="H6001" t="s">
        <v>15</v>
      </c>
      <c r="I6001" t="s">
        <v>46</v>
      </c>
      <c r="J6001">
        <v>0.11076264199999999</v>
      </c>
      <c r="L6001">
        <v>108.5912</v>
      </c>
      <c r="M6001">
        <v>4</v>
      </c>
    </row>
    <row r="6002" spans="1:13" hidden="1"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hidden="1"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hidden="1"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hidden="1"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hidden="1"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hidden="1"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hidden="1"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hidden="1"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hidden="1"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hidden="1"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hidden="1"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hidden="1"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hidden="1"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hidden="1"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hidden="1"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hidden="1"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hidden="1"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hidden="1"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hidden="1"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hidden="1"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hidden="1"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hidden="1"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hidden="1"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hidden="1"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hidden="1"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hidden="1"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hidden="1"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hidden="1"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hidden="1"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hidden="1"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hidden="1"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hidden="1"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hidden="1"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hidden="1"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hidden="1"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hidden="1"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hidden="1"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hidden="1"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hidden="1"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hidden="1"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hidden="1"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hidden="1"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hidden="1"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hidden="1"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hidden="1"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hidden="1"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hidden="1"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hidden="1"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hidden="1"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hidden="1"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hidden="1"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hidden="1"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hidden="1"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hidden="1"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hidden="1"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hidden="1"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hidden="1"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hidden="1"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hidden="1"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hidden="1"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hidden="1"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hidden="1" x14ac:dyDescent="0.3">
      <c r="A6095" t="s">
        <v>10</v>
      </c>
      <c r="B6095">
        <v>6094</v>
      </c>
      <c r="C6095" t="s">
        <v>676</v>
      </c>
      <c r="D6095" t="s">
        <v>28</v>
      </c>
      <c r="E6095">
        <v>2018</v>
      </c>
      <c r="F6095" t="s">
        <v>45</v>
      </c>
      <c r="G6095" t="s">
        <v>21</v>
      </c>
      <c r="H6095" t="s">
        <v>15</v>
      </c>
      <c r="I6095" t="s">
        <v>46</v>
      </c>
      <c r="J6095">
        <v>9.0149779999999999E-3</v>
      </c>
      <c r="L6095">
        <v>102.699</v>
      </c>
      <c r="M6095">
        <v>4</v>
      </c>
    </row>
    <row r="6096" spans="1:13" hidden="1"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hidden="1"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hidden="1"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hidden="1"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hidden="1"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hidden="1"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hidden="1"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hidden="1"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hidden="1"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hidden="1"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hidden="1"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hidden="1"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hidden="1"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hidden="1"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hidden="1"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hidden="1"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hidden="1"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hidden="1"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hidden="1"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hidden="1"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hidden="1"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hidden="1"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hidden="1"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hidden="1"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hidden="1"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hidden="1"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hidden="1"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hidden="1"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hidden="1"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hidden="1"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hidden="1"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hidden="1"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hidden="1"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hidden="1"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hidden="1"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hidden="1"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hidden="1"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hidden="1"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hidden="1"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hidden="1"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hidden="1"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hidden="1"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hidden="1"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hidden="1"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hidden="1"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hidden="1"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hidden="1"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hidden="1"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hidden="1"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hidden="1"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hidden="1"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hidden="1"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hidden="1"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hidden="1"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hidden="1"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hidden="1"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hidden="1" x14ac:dyDescent="0.3">
      <c r="A6179" t="s">
        <v>17</v>
      </c>
      <c r="B6179">
        <v>6178</v>
      </c>
      <c r="C6179" t="s">
        <v>164</v>
      </c>
      <c r="D6179" t="s">
        <v>28</v>
      </c>
      <c r="E6179">
        <v>2012</v>
      </c>
      <c r="F6179" t="s">
        <v>13</v>
      </c>
      <c r="G6179" t="s">
        <v>14</v>
      </c>
      <c r="H6179" t="s">
        <v>15</v>
      </c>
      <c r="I6179" t="s">
        <v>16</v>
      </c>
      <c r="J6179">
        <v>0</v>
      </c>
      <c r="K6179">
        <v>7</v>
      </c>
      <c r="L6179">
        <v>105.628</v>
      </c>
      <c r="M6179">
        <v>4</v>
      </c>
    </row>
    <row r="6180" spans="1:13" hidden="1"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hidden="1"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hidden="1"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hidden="1"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hidden="1"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hidden="1"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hidden="1"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hidden="1"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hidden="1"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hidden="1"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hidden="1"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hidden="1"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hidden="1"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hidden="1"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hidden="1"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hidden="1"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hidden="1"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hidden="1"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hidden="1"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hidden="1"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hidden="1"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hidden="1"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hidden="1"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hidden="1"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hidden="1"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hidden="1"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hidden="1"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hidden="1"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hidden="1"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hidden="1"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hidden="1"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hidden="1"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hidden="1"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hidden="1"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hidden="1"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hidden="1"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hidden="1"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hidden="1"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hidden="1"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hidden="1"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hidden="1"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hidden="1"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hidden="1"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hidden="1"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hidden="1"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hidden="1"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hidden="1"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hidden="1"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hidden="1"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hidden="1"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hidden="1"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hidden="1"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hidden="1"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hidden="1"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hidden="1"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hidden="1"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hidden="1"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hidden="1"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hidden="1"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hidden="1"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hidden="1"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hidden="1"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hidden="1"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hidden="1"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hidden="1"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hidden="1"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hidden="1"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hidden="1"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hidden="1"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hidden="1"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hidden="1"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hidden="1"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hidden="1"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hidden="1"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hidden="1"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hidden="1"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hidden="1"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hidden="1"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hidden="1"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hidden="1"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hidden="1"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hidden="1"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hidden="1"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hidden="1"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hidden="1"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hidden="1"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hidden="1"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hidden="1"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hidden="1"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hidden="1"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hidden="1"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hidden="1"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hidden="1"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hidden="1"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hidden="1"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hidden="1"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hidden="1"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hidden="1"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hidden="1"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hidden="1"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hidden="1"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hidden="1"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hidden="1"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hidden="1"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hidden="1"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hidden="1"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hidden="1"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hidden="1"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hidden="1"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hidden="1"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hidden="1"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hidden="1"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hidden="1"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hidden="1"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hidden="1"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hidden="1"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hidden="1"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hidden="1"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hidden="1"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hidden="1"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hidden="1"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hidden="1"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hidden="1"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hidden="1"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hidden="1"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hidden="1"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hidden="1"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hidden="1"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hidden="1"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hidden="1"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hidden="1"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hidden="1"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hidden="1"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hidden="1"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hidden="1"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hidden="1"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hidden="1"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hidden="1"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hidden="1"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hidden="1"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hidden="1"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hidden="1"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hidden="1"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hidden="1"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hidden="1"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hidden="1"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hidden="1"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hidden="1"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hidden="1"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hidden="1"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hidden="1"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hidden="1"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hidden="1"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hidden="1"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hidden="1"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hidden="1"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hidden="1"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hidden="1"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hidden="1"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hidden="1"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hidden="1"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hidden="1"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hidden="1"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hidden="1"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hidden="1"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hidden="1"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hidden="1"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hidden="1"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hidden="1"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hidden="1"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hidden="1"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hidden="1"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hidden="1"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hidden="1"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hidden="1"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hidden="1"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hidden="1"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hidden="1"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hidden="1"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hidden="1"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hidden="1"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hidden="1"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hidden="1"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hidden="1"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hidden="1"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hidden="1"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hidden="1"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hidden="1"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hidden="1"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hidden="1"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hidden="1"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hidden="1"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hidden="1"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hidden="1"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hidden="1"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hidden="1"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hidden="1"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hidden="1"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hidden="1"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hidden="1"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hidden="1"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hidden="1"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hidden="1"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hidden="1"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hidden="1"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hidden="1"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hidden="1"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hidden="1"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hidden="1"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hidden="1"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hidden="1"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hidden="1"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hidden="1"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hidden="1"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hidden="1"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hidden="1"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hidden="1"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hidden="1"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hidden="1"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hidden="1"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hidden="1"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hidden="1"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hidden="1"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hidden="1"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hidden="1"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hidden="1"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hidden="1"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hidden="1"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hidden="1"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hidden="1"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hidden="1"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hidden="1"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hidden="1"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hidden="1"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hidden="1"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hidden="1"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hidden="1"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hidden="1"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hidden="1"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hidden="1"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hidden="1"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hidden="1"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hidden="1"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hidden="1"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hidden="1"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hidden="1"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hidden="1"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hidden="1"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hidden="1"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hidden="1"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hidden="1"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hidden="1"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hidden="1"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hidden="1"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hidden="1"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hidden="1"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hidden="1"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hidden="1"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hidden="1"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hidden="1"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hidden="1"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hidden="1"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hidden="1"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hidden="1"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hidden="1"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hidden="1"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hidden="1"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hidden="1"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hidden="1"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hidden="1"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hidden="1"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hidden="1"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hidden="1"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hidden="1"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hidden="1"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hidden="1"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hidden="1"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hidden="1"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hidden="1"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hidden="1"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hidden="1"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hidden="1"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hidden="1"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hidden="1"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hidden="1"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hidden="1"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hidden="1"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hidden="1"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hidden="1"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hidden="1"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hidden="1"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hidden="1"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hidden="1"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hidden="1"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hidden="1"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hidden="1"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hidden="1"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hidden="1"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hidden="1"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hidden="1"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hidden="1"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hidden="1"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hidden="1"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hidden="1"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hidden="1"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hidden="1"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hidden="1"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hidden="1"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hidden="1"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hidden="1"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hidden="1"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hidden="1"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hidden="1"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hidden="1"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hidden="1"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hidden="1"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hidden="1"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hidden="1"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hidden="1"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hidden="1"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hidden="1"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hidden="1"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hidden="1"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hidden="1"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hidden="1"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hidden="1"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hidden="1"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hidden="1"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hidden="1" x14ac:dyDescent="0.3">
      <c r="A6915" t="s">
        <v>17</v>
      </c>
      <c r="B6915">
        <v>6914</v>
      </c>
      <c r="C6915" t="s">
        <v>1326</v>
      </c>
      <c r="D6915" t="s">
        <v>61</v>
      </c>
      <c r="E6915">
        <v>2015</v>
      </c>
      <c r="F6915" t="s">
        <v>33</v>
      </c>
      <c r="G6915" t="s">
        <v>34</v>
      </c>
      <c r="H6915" t="s">
        <v>15</v>
      </c>
      <c r="I6915" t="s">
        <v>16</v>
      </c>
      <c r="J6915">
        <v>0</v>
      </c>
      <c r="K6915">
        <v>9.5</v>
      </c>
      <c r="L6915">
        <v>190.9872</v>
      </c>
      <c r="M6915">
        <v>4</v>
      </c>
    </row>
    <row r="6916" spans="1:13" hidden="1"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hidden="1"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hidden="1"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hidden="1"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hidden="1"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hidden="1"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hidden="1"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hidden="1"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hidden="1"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hidden="1"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hidden="1"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hidden="1"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hidden="1"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hidden="1"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hidden="1"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hidden="1"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hidden="1"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hidden="1"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hidden="1"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hidden="1"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hidden="1"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hidden="1"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hidden="1"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hidden="1"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hidden="1"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hidden="1"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hidden="1"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hidden="1"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hidden="1"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hidden="1"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hidden="1"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hidden="1"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hidden="1"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hidden="1"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hidden="1"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hidden="1"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hidden="1"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hidden="1"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hidden="1"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hidden="1"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hidden="1"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hidden="1"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hidden="1"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hidden="1"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hidden="1"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hidden="1"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hidden="1"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hidden="1"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hidden="1"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hidden="1"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hidden="1"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hidden="1"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hidden="1"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hidden="1"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hidden="1"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hidden="1"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hidden="1"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hidden="1"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hidden="1"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hidden="1"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hidden="1"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hidden="1"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hidden="1"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hidden="1"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hidden="1"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hidden="1"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hidden="1"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hidden="1"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hidden="1"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hidden="1"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hidden="1"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hidden="1"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hidden="1"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hidden="1"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hidden="1"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hidden="1"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hidden="1"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hidden="1"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hidden="1"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hidden="1"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hidden="1"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hidden="1"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hidden="1"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hidden="1"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hidden="1"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hidden="1"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hidden="1"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hidden="1"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hidden="1"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hidden="1"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hidden="1"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hidden="1" x14ac:dyDescent="0.3">
      <c r="A7199" t="s">
        <v>10</v>
      </c>
      <c r="B7199">
        <v>7198</v>
      </c>
      <c r="C7199" t="s">
        <v>939</v>
      </c>
      <c r="D7199" t="s">
        <v>24</v>
      </c>
      <c r="E7199">
        <v>2015</v>
      </c>
      <c r="F7199" t="s">
        <v>33</v>
      </c>
      <c r="G7199" t="s">
        <v>34</v>
      </c>
      <c r="H7199" t="s">
        <v>30</v>
      </c>
      <c r="I7199" t="s">
        <v>16</v>
      </c>
      <c r="J7199">
        <v>0</v>
      </c>
      <c r="K7199">
        <v>7.47</v>
      </c>
      <c r="L7199">
        <v>211.8218</v>
      </c>
      <c r="M7199">
        <v>4</v>
      </c>
    </row>
    <row r="7200" spans="1:13" hidden="1"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hidden="1"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hidden="1"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hidden="1"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hidden="1"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hidden="1"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hidden="1"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hidden="1"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hidden="1"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hidden="1"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hidden="1"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hidden="1"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hidden="1"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hidden="1" x14ac:dyDescent="0.3">
      <c r="A7213" t="s">
        <v>10</v>
      </c>
      <c r="B7213">
        <v>7212</v>
      </c>
      <c r="C7213" t="s">
        <v>868</v>
      </c>
      <c r="D7213" t="s">
        <v>12</v>
      </c>
      <c r="E7213">
        <v>2015</v>
      </c>
      <c r="F7213" t="s">
        <v>33</v>
      </c>
      <c r="G7213" t="s">
        <v>34</v>
      </c>
      <c r="H7213" t="s">
        <v>30</v>
      </c>
      <c r="I7213" t="s">
        <v>16</v>
      </c>
      <c r="J7213">
        <v>0</v>
      </c>
      <c r="K7213">
        <v>10.3</v>
      </c>
      <c r="L7213">
        <v>189.053</v>
      </c>
      <c r="M7213">
        <v>4</v>
      </c>
    </row>
    <row r="7214" spans="1:13" hidden="1"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hidden="1"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hidden="1"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hidden="1"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hidden="1"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hidden="1"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hidden="1"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hidden="1"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hidden="1"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hidden="1"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hidden="1"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hidden="1"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hidden="1"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hidden="1"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hidden="1"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hidden="1"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hidden="1"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hidden="1"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hidden="1"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hidden="1"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hidden="1"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hidden="1"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hidden="1"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hidden="1"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hidden="1"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hidden="1"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hidden="1"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hidden="1"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hidden="1"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hidden="1"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hidden="1"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hidden="1"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hidden="1"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hidden="1"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hidden="1" x14ac:dyDescent="0.3">
      <c r="A7248" t="s">
        <v>10</v>
      </c>
      <c r="B7248">
        <v>7247</v>
      </c>
      <c r="C7248" t="s">
        <v>600</v>
      </c>
      <c r="D7248" t="s">
        <v>48</v>
      </c>
      <c r="E7248">
        <v>2015</v>
      </c>
      <c r="F7248" t="s">
        <v>33</v>
      </c>
      <c r="G7248" t="s">
        <v>34</v>
      </c>
      <c r="H7248" t="s">
        <v>30</v>
      </c>
      <c r="I7248" t="s">
        <v>16</v>
      </c>
      <c r="J7248">
        <v>0</v>
      </c>
      <c r="K7248">
        <v>15.25</v>
      </c>
      <c r="L7248">
        <v>178.166</v>
      </c>
      <c r="M7248">
        <v>4</v>
      </c>
    </row>
    <row r="7249" spans="1:13" hidden="1"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hidden="1"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hidden="1"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hidden="1"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hidden="1"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hidden="1"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hidden="1"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hidden="1"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hidden="1"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hidden="1"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hidden="1"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hidden="1"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hidden="1"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hidden="1"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hidden="1"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hidden="1" x14ac:dyDescent="0.3">
      <c r="A7264" t="s">
        <v>10</v>
      </c>
      <c r="B7264">
        <v>7263</v>
      </c>
      <c r="C7264" t="s">
        <v>121</v>
      </c>
      <c r="D7264" t="s">
        <v>95</v>
      </c>
      <c r="E7264">
        <v>2020</v>
      </c>
      <c r="F7264" t="s">
        <v>37</v>
      </c>
      <c r="G7264" t="s">
        <v>34</v>
      </c>
      <c r="H7264" t="s">
        <v>30</v>
      </c>
      <c r="I7264" t="s">
        <v>16</v>
      </c>
      <c r="J7264">
        <v>0</v>
      </c>
      <c r="K7264">
        <v>20.7</v>
      </c>
      <c r="L7264">
        <v>98.7042</v>
      </c>
      <c r="M7264">
        <v>4</v>
      </c>
    </row>
    <row r="7265" spans="1:13" hidden="1"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hidden="1"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hidden="1"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hidden="1"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hidden="1"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hidden="1"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hidden="1"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hidden="1"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hidden="1"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hidden="1"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hidden="1"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hidden="1"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hidden="1"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hidden="1"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hidden="1"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hidden="1"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hidden="1"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hidden="1"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hidden="1"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hidden="1"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hidden="1"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hidden="1"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hidden="1"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hidden="1"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hidden="1"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hidden="1"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hidden="1"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hidden="1"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hidden="1"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hidden="1"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hidden="1"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hidden="1"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hidden="1"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hidden="1"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hidden="1"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hidden="1"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hidden="1"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hidden="1"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hidden="1"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hidden="1"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hidden="1"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hidden="1"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hidden="1"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hidden="1"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hidden="1"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hidden="1"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hidden="1"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hidden="1"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hidden="1"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hidden="1"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hidden="1"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hidden="1"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hidden="1"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hidden="1"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hidden="1"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hidden="1"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hidden="1"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hidden="1"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hidden="1"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hidden="1"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hidden="1"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hidden="1"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hidden="1"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hidden="1"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hidden="1"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hidden="1"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hidden="1"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hidden="1"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hidden="1"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hidden="1"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hidden="1"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hidden="1"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hidden="1"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hidden="1"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hidden="1"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hidden="1"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hidden="1"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hidden="1"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hidden="1"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hidden="1"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hidden="1"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hidden="1"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hidden="1"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hidden="1"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hidden="1"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hidden="1"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hidden="1"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hidden="1"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hidden="1"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hidden="1"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hidden="1"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hidden="1"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hidden="1"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hidden="1"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hidden="1"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hidden="1"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hidden="1"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hidden="1"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hidden="1"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hidden="1"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hidden="1"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hidden="1"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hidden="1"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hidden="1"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hidden="1"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hidden="1"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hidden="1"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hidden="1"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hidden="1"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hidden="1"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hidden="1"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hidden="1"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hidden="1"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hidden="1"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hidden="1"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hidden="1"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hidden="1"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hidden="1"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hidden="1"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hidden="1"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hidden="1"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hidden="1"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hidden="1"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hidden="1"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hidden="1"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hidden="1"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hidden="1"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hidden="1"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hidden="1"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hidden="1"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hidden="1"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hidden="1"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hidden="1"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hidden="1"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hidden="1"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hidden="1"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hidden="1"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hidden="1"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hidden="1"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hidden="1"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hidden="1"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hidden="1"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hidden="1"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hidden="1"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hidden="1"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hidden="1"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hidden="1"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hidden="1"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hidden="1"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hidden="1"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hidden="1"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hidden="1"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hidden="1"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hidden="1"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hidden="1"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hidden="1"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hidden="1"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hidden="1"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hidden="1"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hidden="1"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hidden="1"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hidden="1"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hidden="1"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hidden="1"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hidden="1"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hidden="1"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hidden="1"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hidden="1"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hidden="1"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hidden="1"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hidden="1"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hidden="1"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hidden="1"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hidden="1"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hidden="1"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hidden="1"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hidden="1"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hidden="1"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hidden="1"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hidden="1"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hidden="1"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hidden="1"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hidden="1"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hidden="1"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hidden="1"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hidden="1"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hidden="1"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hidden="1"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hidden="1"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hidden="1"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hidden="1"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hidden="1"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hidden="1"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hidden="1"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hidden="1"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hidden="1"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hidden="1"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hidden="1"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hidden="1"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hidden="1"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hidden="1"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hidden="1"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hidden="1"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hidden="1"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hidden="1"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hidden="1"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hidden="1"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hidden="1"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hidden="1"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hidden="1"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hidden="1"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hidden="1"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hidden="1"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hidden="1"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hidden="1"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hidden="1"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hidden="1"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hidden="1"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hidden="1"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hidden="1"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hidden="1"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hidden="1"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hidden="1"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hidden="1"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hidden="1"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hidden="1"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hidden="1"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hidden="1"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hidden="1"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hidden="1"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hidden="1"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hidden="1"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hidden="1"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hidden="1"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hidden="1"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hidden="1"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hidden="1"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hidden="1"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hidden="1"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hidden="1"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hidden="1"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hidden="1"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hidden="1"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hidden="1"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hidden="1"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hidden="1"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hidden="1"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hidden="1"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hidden="1" x14ac:dyDescent="0.3">
      <c r="A7767" t="s">
        <v>17</v>
      </c>
      <c r="B7767">
        <v>7766</v>
      </c>
      <c r="C7767" t="s">
        <v>875</v>
      </c>
      <c r="D7767" t="s">
        <v>28</v>
      </c>
      <c r="E7767">
        <v>2014</v>
      </c>
      <c r="F7767" t="s">
        <v>29</v>
      </c>
      <c r="G7767" t="s">
        <v>21</v>
      </c>
      <c r="H7767" t="s">
        <v>30</v>
      </c>
      <c r="I7767" t="s">
        <v>16</v>
      </c>
      <c r="J7767">
        <v>0</v>
      </c>
      <c r="K7767">
        <v>16.2</v>
      </c>
      <c r="L7767">
        <v>100.57</v>
      </c>
      <c r="M7767">
        <v>4</v>
      </c>
    </row>
    <row r="7768" spans="1:13" hidden="1"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hidden="1"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hidden="1"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hidden="1"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hidden="1"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hidden="1"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hidden="1"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hidden="1"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hidden="1"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hidden="1"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hidden="1"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hidden="1" x14ac:dyDescent="0.3">
      <c r="A7779" t="s">
        <v>17</v>
      </c>
      <c r="B7779">
        <v>7778</v>
      </c>
      <c r="C7779" t="s">
        <v>845</v>
      </c>
      <c r="D7779" t="s">
        <v>67</v>
      </c>
      <c r="E7779">
        <v>2014</v>
      </c>
      <c r="F7779" t="s">
        <v>29</v>
      </c>
      <c r="G7779" t="s">
        <v>21</v>
      </c>
      <c r="H7779" t="s">
        <v>30</v>
      </c>
      <c r="I7779" t="s">
        <v>16</v>
      </c>
      <c r="J7779">
        <v>0</v>
      </c>
      <c r="K7779">
        <v>17.7</v>
      </c>
      <c r="L7779">
        <v>182.5292</v>
      </c>
      <c r="M7779">
        <v>4</v>
      </c>
    </row>
    <row r="7780" spans="1:13" hidden="1"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hidden="1"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hidden="1"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hidden="1"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hidden="1"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hidden="1"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hidden="1"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hidden="1"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hidden="1"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hidden="1"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hidden="1"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hidden="1"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hidden="1"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hidden="1" x14ac:dyDescent="0.3">
      <c r="A7793" t="s">
        <v>17</v>
      </c>
      <c r="B7793">
        <v>7792</v>
      </c>
      <c r="C7793" t="s">
        <v>92</v>
      </c>
      <c r="D7793" t="s">
        <v>24</v>
      </c>
      <c r="E7793">
        <v>2014</v>
      </c>
      <c r="F7793" t="s">
        <v>29</v>
      </c>
      <c r="G7793" t="s">
        <v>21</v>
      </c>
      <c r="H7793" t="s">
        <v>30</v>
      </c>
      <c r="I7793" t="s">
        <v>16</v>
      </c>
      <c r="J7793">
        <v>0</v>
      </c>
      <c r="K7793">
        <v>17.5</v>
      </c>
      <c r="L7793">
        <v>258.3304</v>
      </c>
      <c r="M7793">
        <v>4</v>
      </c>
    </row>
    <row r="7794" spans="1:13" hidden="1"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hidden="1"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hidden="1"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hidden="1"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hidden="1"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hidden="1"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hidden="1"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hidden="1"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hidden="1"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hidden="1"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hidden="1"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hidden="1"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hidden="1"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hidden="1"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hidden="1"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hidden="1"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hidden="1"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hidden="1"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hidden="1"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hidden="1"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hidden="1"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hidden="1"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hidden="1"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hidden="1"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hidden="1"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hidden="1"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hidden="1"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hidden="1"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hidden="1"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hidden="1"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hidden="1"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hidden="1"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hidden="1"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hidden="1"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hidden="1"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hidden="1"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hidden="1"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hidden="1"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hidden="1"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hidden="1"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hidden="1"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hidden="1"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hidden="1"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hidden="1"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hidden="1"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hidden="1"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hidden="1"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hidden="1"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hidden="1"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hidden="1"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hidden="1"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hidden="1"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hidden="1"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hidden="1"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hidden="1"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hidden="1"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hidden="1"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hidden="1"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hidden="1"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hidden="1"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hidden="1"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hidden="1"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hidden="1"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hidden="1"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hidden="1"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hidden="1"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hidden="1"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hidden="1"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hidden="1"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hidden="1"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hidden="1"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hidden="1"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hidden="1"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hidden="1"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hidden="1"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hidden="1"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hidden="1"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hidden="1"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hidden="1"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hidden="1"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hidden="1"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hidden="1"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hidden="1"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hidden="1"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hidden="1"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hidden="1"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hidden="1"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hidden="1"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hidden="1"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hidden="1"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hidden="1"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hidden="1"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hidden="1"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hidden="1"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hidden="1"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hidden="1"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hidden="1"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hidden="1"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hidden="1"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hidden="1"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hidden="1"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hidden="1"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hidden="1"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hidden="1"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hidden="1"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hidden="1"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hidden="1"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hidden="1"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hidden="1"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hidden="1"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hidden="1"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hidden="1"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hidden="1"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hidden="1"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hidden="1"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hidden="1"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hidden="1"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hidden="1"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hidden="1"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hidden="1"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hidden="1"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hidden="1"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hidden="1"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hidden="1"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hidden="1"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hidden="1"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hidden="1"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hidden="1"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hidden="1"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hidden="1"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hidden="1"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hidden="1"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hidden="1"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hidden="1"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hidden="1"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hidden="1"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hidden="1"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hidden="1"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hidden="1"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hidden="1"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hidden="1"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hidden="1"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hidden="1"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hidden="1"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hidden="1"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hidden="1"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hidden="1"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hidden="1"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hidden="1"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hidden="1"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hidden="1" x14ac:dyDescent="0.3">
      <c r="A7944" t="s">
        <v>10</v>
      </c>
      <c r="B7944">
        <v>7943</v>
      </c>
      <c r="C7944" t="s">
        <v>257</v>
      </c>
      <c r="D7944" t="s">
        <v>12</v>
      </c>
      <c r="E7944">
        <v>2014</v>
      </c>
      <c r="F7944" t="s">
        <v>29</v>
      </c>
      <c r="G7944" t="s">
        <v>21</v>
      </c>
      <c r="H7944" t="s">
        <v>30</v>
      </c>
      <c r="I7944" t="s">
        <v>16</v>
      </c>
      <c r="J7944">
        <v>0</v>
      </c>
      <c r="K7944">
        <v>10.1</v>
      </c>
      <c r="L7944">
        <v>225.1088</v>
      </c>
      <c r="M7944">
        <v>4</v>
      </c>
    </row>
    <row r="7945" spans="1:13" hidden="1"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hidden="1"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hidden="1"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hidden="1"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hidden="1"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hidden="1"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hidden="1"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hidden="1"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hidden="1"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hidden="1"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hidden="1"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hidden="1"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hidden="1"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hidden="1"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hidden="1"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hidden="1"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hidden="1"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hidden="1"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hidden="1"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hidden="1"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hidden="1"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hidden="1"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hidden="1"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hidden="1"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hidden="1"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hidden="1"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hidden="1"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hidden="1"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hidden="1"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hidden="1"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hidden="1"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hidden="1"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hidden="1"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hidden="1"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hidden="1"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hidden="1"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hidden="1"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hidden="1"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hidden="1"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hidden="1"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hidden="1"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hidden="1"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hidden="1"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hidden="1"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hidden="1"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hidden="1"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hidden="1"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hidden="1"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hidden="1"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hidden="1"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hidden="1"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hidden="1"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hidden="1"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hidden="1"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hidden="1"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hidden="1"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hidden="1"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hidden="1"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hidden="1"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hidden="1"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hidden="1"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hidden="1"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hidden="1"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hidden="1"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hidden="1"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hidden="1"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hidden="1"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hidden="1"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hidden="1"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hidden="1"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hidden="1"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hidden="1"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hidden="1"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hidden="1"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hidden="1"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hidden="1"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hidden="1"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hidden="1"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hidden="1"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hidden="1"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hidden="1"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hidden="1"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hidden="1"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hidden="1"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hidden="1"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hidden="1"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hidden="1"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hidden="1"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hidden="1"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hidden="1"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hidden="1"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hidden="1"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hidden="1"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hidden="1"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hidden="1"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hidden="1"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hidden="1"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hidden="1"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hidden="1"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hidden="1"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hidden="1"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hidden="1"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hidden="1"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hidden="1"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hidden="1"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hidden="1"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hidden="1"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hidden="1"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hidden="1"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hidden="1"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hidden="1"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hidden="1"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hidden="1"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hidden="1"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hidden="1" x14ac:dyDescent="0.3">
      <c r="A8059" t="s">
        <v>17</v>
      </c>
      <c r="B8059">
        <v>8058</v>
      </c>
      <c r="C8059" t="s">
        <v>532</v>
      </c>
      <c r="D8059" t="s">
        <v>19</v>
      </c>
      <c r="E8059">
        <v>2022</v>
      </c>
      <c r="F8059" t="s">
        <v>20</v>
      </c>
      <c r="G8059" t="s">
        <v>21</v>
      </c>
      <c r="H8059" t="s">
        <v>15</v>
      </c>
      <c r="I8059" t="s">
        <v>22</v>
      </c>
      <c r="J8059">
        <v>0</v>
      </c>
      <c r="K8059">
        <v>5.51</v>
      </c>
      <c r="L8059">
        <v>98.9726</v>
      </c>
      <c r="M8059">
        <v>4</v>
      </c>
    </row>
    <row r="8060" spans="1:13" hidden="1"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hidden="1"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hidden="1"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hidden="1"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hidden="1"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hidden="1"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hidden="1"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hidden="1"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hidden="1"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hidden="1"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hidden="1"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hidden="1"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hidden="1"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hidden="1"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hidden="1"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hidden="1"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hidden="1"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hidden="1"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hidden="1"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hidden="1"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hidden="1"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hidden="1"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hidden="1"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hidden="1"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hidden="1"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hidden="1"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hidden="1"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hidden="1"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hidden="1"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hidden="1"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hidden="1"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hidden="1"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hidden="1"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hidden="1"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hidden="1"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hidden="1"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hidden="1"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hidden="1"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hidden="1"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hidden="1"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hidden="1"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hidden="1"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hidden="1"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hidden="1"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hidden="1"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hidden="1"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hidden="1"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hidden="1"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hidden="1"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hidden="1"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hidden="1"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hidden="1"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hidden="1"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hidden="1"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hidden="1"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hidden="1"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hidden="1"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hidden="1"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hidden="1"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hidden="1"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hidden="1"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hidden="1"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hidden="1"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hidden="1"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hidden="1"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hidden="1"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hidden="1"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hidden="1"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hidden="1"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hidden="1"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hidden="1"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hidden="1"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hidden="1"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hidden="1"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hidden="1"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hidden="1"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hidden="1"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hidden="1"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hidden="1"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hidden="1"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hidden="1"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hidden="1"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hidden="1"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hidden="1"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hidden="1"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hidden="1"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hidden="1"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hidden="1"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hidden="1"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hidden="1"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hidden="1"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hidden="1"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hidden="1"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hidden="1"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hidden="1"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hidden="1"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hidden="1"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hidden="1"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hidden="1"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hidden="1"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hidden="1"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hidden="1"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hidden="1"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hidden="1"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hidden="1"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hidden="1"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hidden="1"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hidden="1"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hidden="1"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hidden="1"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hidden="1"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hidden="1"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hidden="1"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hidden="1"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hidden="1"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hidden="1"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hidden="1"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hidden="1"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hidden="1"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hidden="1"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hidden="1"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hidden="1"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hidden="1"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hidden="1"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hidden="1"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hidden="1"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hidden="1"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hidden="1"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hidden="1"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hidden="1"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hidden="1"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hidden="1"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hidden="1"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hidden="1"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hidden="1"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hidden="1"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hidden="1"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hidden="1"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hidden="1"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hidden="1"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hidden="1"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hidden="1"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hidden="1"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hidden="1"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hidden="1"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hidden="1"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hidden="1"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hidden="1"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hidden="1"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hidden="1"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hidden="1" x14ac:dyDescent="0.3">
      <c r="A8210" t="s">
        <v>10</v>
      </c>
      <c r="B8210">
        <v>8209</v>
      </c>
      <c r="C8210" t="s">
        <v>1484</v>
      </c>
      <c r="D8210" t="s">
        <v>12</v>
      </c>
      <c r="E8210">
        <v>2022</v>
      </c>
      <c r="F8210" t="s">
        <v>20</v>
      </c>
      <c r="G8210" t="s">
        <v>21</v>
      </c>
      <c r="H8210" t="s">
        <v>15</v>
      </c>
      <c r="I8210" t="s">
        <v>22</v>
      </c>
      <c r="J8210">
        <v>0</v>
      </c>
      <c r="K8210">
        <v>19.2</v>
      </c>
      <c r="L8210">
        <v>184.595</v>
      </c>
      <c r="M8210">
        <v>4</v>
      </c>
    </row>
    <row r="8211" spans="1:13" hidden="1"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hidden="1"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hidden="1"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hidden="1"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hidden="1"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hidden="1"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hidden="1"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hidden="1"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hidden="1"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hidden="1"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hidden="1"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hidden="1"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hidden="1"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hidden="1"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hidden="1"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hidden="1"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hidden="1"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hidden="1"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hidden="1"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hidden="1"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hidden="1"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hidden="1"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hidden="1"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hidden="1"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hidden="1"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hidden="1"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hidden="1"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hidden="1"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hidden="1"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hidden="1"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hidden="1"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hidden="1"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hidden="1"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hidden="1"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hidden="1"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hidden="1"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hidden="1"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hidden="1" x14ac:dyDescent="0.3">
      <c r="A8249" t="s">
        <v>17</v>
      </c>
      <c r="B8249">
        <v>8248</v>
      </c>
      <c r="C8249" t="s">
        <v>662</v>
      </c>
      <c r="D8249" t="s">
        <v>57</v>
      </c>
      <c r="E8249">
        <v>2018</v>
      </c>
      <c r="F8249" t="s">
        <v>45</v>
      </c>
      <c r="G8249" t="s">
        <v>21</v>
      </c>
      <c r="H8249" t="s">
        <v>15</v>
      </c>
      <c r="I8249" t="s">
        <v>46</v>
      </c>
      <c r="J8249">
        <v>0</v>
      </c>
      <c r="L8249">
        <v>87.685599999999994</v>
      </c>
      <c r="M8249">
        <v>4</v>
      </c>
    </row>
    <row r="8250" spans="1:13" hidden="1"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hidden="1" x14ac:dyDescent="0.3">
      <c r="A8251" t="s">
        <v>17</v>
      </c>
      <c r="B8251">
        <v>8250</v>
      </c>
      <c r="C8251" t="s">
        <v>718</v>
      </c>
      <c r="D8251" t="s">
        <v>19</v>
      </c>
      <c r="E8251">
        <v>2018</v>
      </c>
      <c r="F8251" t="s">
        <v>45</v>
      </c>
      <c r="G8251" t="s">
        <v>21</v>
      </c>
      <c r="H8251" t="s">
        <v>15</v>
      </c>
      <c r="I8251" t="s">
        <v>46</v>
      </c>
      <c r="J8251">
        <v>0</v>
      </c>
      <c r="L8251">
        <v>64.216800000000006</v>
      </c>
      <c r="M8251">
        <v>4</v>
      </c>
    </row>
    <row r="8252" spans="1:13" hidden="1"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hidden="1" x14ac:dyDescent="0.3">
      <c r="A8253" t="s">
        <v>17</v>
      </c>
      <c r="B8253">
        <v>8252</v>
      </c>
      <c r="C8253" t="s">
        <v>1134</v>
      </c>
      <c r="D8253" t="s">
        <v>42</v>
      </c>
      <c r="E8253">
        <v>2018</v>
      </c>
      <c r="F8253" t="s">
        <v>45</v>
      </c>
      <c r="G8253" t="s">
        <v>21</v>
      </c>
      <c r="H8253" t="s">
        <v>15</v>
      </c>
      <c r="I8253" t="s">
        <v>46</v>
      </c>
      <c r="J8253">
        <v>0.102941345</v>
      </c>
      <c r="L8253">
        <v>171.2448</v>
      </c>
      <c r="M8253">
        <v>4</v>
      </c>
    </row>
    <row r="8254" spans="1:13" hidden="1" x14ac:dyDescent="0.3">
      <c r="A8254" t="s">
        <v>17</v>
      </c>
      <c r="B8254">
        <v>8253</v>
      </c>
      <c r="C8254" t="s">
        <v>75</v>
      </c>
      <c r="D8254" t="s">
        <v>42</v>
      </c>
      <c r="E8254">
        <v>2018</v>
      </c>
      <c r="F8254" t="s">
        <v>45</v>
      </c>
      <c r="G8254" t="s">
        <v>21</v>
      </c>
      <c r="H8254" t="s">
        <v>15</v>
      </c>
      <c r="I8254" t="s">
        <v>46</v>
      </c>
      <c r="J8254">
        <v>8.0249973000000002E-2</v>
      </c>
      <c r="L8254">
        <v>168.679</v>
      </c>
      <c r="M8254">
        <v>4</v>
      </c>
    </row>
    <row r="8255" spans="1:13" hidden="1"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hidden="1"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hidden="1"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hidden="1"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hidden="1"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hidden="1"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hidden="1"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hidden="1"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hidden="1"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hidden="1"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hidden="1"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hidden="1" x14ac:dyDescent="0.3">
      <c r="A8266" t="s">
        <v>17</v>
      </c>
      <c r="B8266">
        <v>8265</v>
      </c>
      <c r="C8266" t="s">
        <v>453</v>
      </c>
      <c r="D8266" t="s">
        <v>95</v>
      </c>
      <c r="E8266">
        <v>2018</v>
      </c>
      <c r="F8266" t="s">
        <v>45</v>
      </c>
      <c r="G8266" t="s">
        <v>21</v>
      </c>
      <c r="H8266" t="s">
        <v>15</v>
      </c>
      <c r="I8266" t="s">
        <v>46</v>
      </c>
      <c r="J8266">
        <v>3.5239270000000003E-2</v>
      </c>
      <c r="L8266">
        <v>231.601</v>
      </c>
      <c r="M8266">
        <v>4</v>
      </c>
    </row>
    <row r="8267" spans="1:13" hidden="1"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hidden="1" x14ac:dyDescent="0.3">
      <c r="A8268" t="s">
        <v>17</v>
      </c>
      <c r="B8268">
        <v>8267</v>
      </c>
      <c r="C8268" t="s">
        <v>986</v>
      </c>
      <c r="D8268" t="s">
        <v>95</v>
      </c>
      <c r="E8268">
        <v>2018</v>
      </c>
      <c r="F8268" t="s">
        <v>45</v>
      </c>
      <c r="G8268" t="s">
        <v>21</v>
      </c>
      <c r="H8268" t="s">
        <v>15</v>
      </c>
      <c r="I8268" t="s">
        <v>46</v>
      </c>
      <c r="J8268">
        <v>0</v>
      </c>
      <c r="L8268">
        <v>100.1384</v>
      </c>
      <c r="M8268">
        <v>4</v>
      </c>
    </row>
    <row r="8269" spans="1:13" hidden="1" x14ac:dyDescent="0.3">
      <c r="A8269" t="s">
        <v>17</v>
      </c>
      <c r="B8269">
        <v>8268</v>
      </c>
      <c r="C8269" t="s">
        <v>1471</v>
      </c>
      <c r="D8269" t="s">
        <v>95</v>
      </c>
      <c r="E8269">
        <v>2018</v>
      </c>
      <c r="F8269" t="s">
        <v>45</v>
      </c>
      <c r="G8269" t="s">
        <v>21</v>
      </c>
      <c r="H8269" t="s">
        <v>15</v>
      </c>
      <c r="I8269" t="s">
        <v>46</v>
      </c>
      <c r="J8269">
        <v>9.3649570000000001E-3</v>
      </c>
      <c r="L8269">
        <v>74.238</v>
      </c>
      <c r="M8269">
        <v>4</v>
      </c>
    </row>
    <row r="8270" spans="1:13" hidden="1"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hidden="1"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hidden="1"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hidden="1"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hidden="1"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hidden="1"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hidden="1"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hidden="1"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hidden="1"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hidden="1"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hidden="1"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hidden="1"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hidden="1"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hidden="1" x14ac:dyDescent="0.3">
      <c r="A8283" t="s">
        <v>17</v>
      </c>
      <c r="B8283">
        <v>8282</v>
      </c>
      <c r="C8283" t="s">
        <v>97</v>
      </c>
      <c r="D8283" t="s">
        <v>28</v>
      </c>
      <c r="E8283">
        <v>2018</v>
      </c>
      <c r="F8283" t="s">
        <v>45</v>
      </c>
      <c r="G8283" t="s">
        <v>21</v>
      </c>
      <c r="H8283" t="s">
        <v>15</v>
      </c>
      <c r="I8283" t="s">
        <v>46</v>
      </c>
      <c r="J8283">
        <v>2.4047319000000001E-2</v>
      </c>
      <c r="L8283">
        <v>115.515</v>
      </c>
      <c r="M8283">
        <v>4</v>
      </c>
    </row>
    <row r="8284" spans="1:13" hidden="1" x14ac:dyDescent="0.3">
      <c r="A8284" t="s">
        <v>17</v>
      </c>
      <c r="B8284">
        <v>8283</v>
      </c>
      <c r="C8284" t="s">
        <v>875</v>
      </c>
      <c r="D8284" t="s">
        <v>28</v>
      </c>
      <c r="E8284">
        <v>2018</v>
      </c>
      <c r="F8284" t="s">
        <v>45</v>
      </c>
      <c r="G8284" t="s">
        <v>21</v>
      </c>
      <c r="H8284" t="s">
        <v>15</v>
      </c>
      <c r="I8284" t="s">
        <v>46</v>
      </c>
      <c r="J8284">
        <v>6.2724116999999996E-2</v>
      </c>
      <c r="L8284">
        <v>100.57</v>
      </c>
      <c r="M8284">
        <v>4</v>
      </c>
    </row>
    <row r="8285" spans="1:13" hidden="1"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hidden="1"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hidden="1"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hidden="1"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hidden="1" x14ac:dyDescent="0.3">
      <c r="A8289" t="s">
        <v>17</v>
      </c>
      <c r="B8289">
        <v>8288</v>
      </c>
      <c r="C8289" t="s">
        <v>1517</v>
      </c>
      <c r="D8289" t="s">
        <v>67</v>
      </c>
      <c r="E8289">
        <v>2018</v>
      </c>
      <c r="F8289" t="s">
        <v>45</v>
      </c>
      <c r="G8289" t="s">
        <v>21</v>
      </c>
      <c r="H8289" t="s">
        <v>15</v>
      </c>
      <c r="I8289" t="s">
        <v>46</v>
      </c>
      <c r="J8289">
        <v>5.3211728E-2</v>
      </c>
      <c r="L8289">
        <v>177.6002</v>
      </c>
      <c r="M8289">
        <v>4</v>
      </c>
    </row>
    <row r="8290" spans="1:13" hidden="1" x14ac:dyDescent="0.3">
      <c r="A8290" t="s">
        <v>17</v>
      </c>
      <c r="B8290">
        <v>8289</v>
      </c>
      <c r="C8290" t="s">
        <v>535</v>
      </c>
      <c r="D8290" t="s">
        <v>67</v>
      </c>
      <c r="E8290">
        <v>2018</v>
      </c>
      <c r="F8290" t="s">
        <v>45</v>
      </c>
      <c r="G8290" t="s">
        <v>21</v>
      </c>
      <c r="H8290" t="s">
        <v>15</v>
      </c>
      <c r="I8290" t="s">
        <v>46</v>
      </c>
      <c r="J8290">
        <v>0.101281</v>
      </c>
      <c r="L8290">
        <v>55.095599999999997</v>
      </c>
      <c r="M8290">
        <v>4</v>
      </c>
    </row>
    <row r="8291" spans="1:13" hidden="1"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hidden="1"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hidden="1"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hidden="1" x14ac:dyDescent="0.3">
      <c r="A8294" t="s">
        <v>17</v>
      </c>
      <c r="B8294">
        <v>8293</v>
      </c>
      <c r="C8294" t="s">
        <v>777</v>
      </c>
      <c r="D8294" t="s">
        <v>67</v>
      </c>
      <c r="E8294">
        <v>2018</v>
      </c>
      <c r="F8294" t="s">
        <v>45</v>
      </c>
      <c r="G8294" t="s">
        <v>21</v>
      </c>
      <c r="H8294" t="s">
        <v>15</v>
      </c>
      <c r="I8294" t="s">
        <v>46</v>
      </c>
      <c r="J8294">
        <v>2.0769677E-2</v>
      </c>
      <c r="L8294">
        <v>117.5782</v>
      </c>
      <c r="M8294">
        <v>4</v>
      </c>
    </row>
    <row r="8295" spans="1:13" hidden="1" x14ac:dyDescent="0.3">
      <c r="A8295" t="s">
        <v>17</v>
      </c>
      <c r="B8295">
        <v>8294</v>
      </c>
      <c r="C8295" t="s">
        <v>1018</v>
      </c>
      <c r="D8295" t="s">
        <v>24</v>
      </c>
      <c r="E8295">
        <v>2018</v>
      </c>
      <c r="F8295" t="s">
        <v>45</v>
      </c>
      <c r="G8295" t="s">
        <v>21</v>
      </c>
      <c r="H8295" t="s">
        <v>15</v>
      </c>
      <c r="I8295" t="s">
        <v>46</v>
      </c>
      <c r="J8295">
        <v>5.4720642E-2</v>
      </c>
      <c r="L8295">
        <v>107.8254</v>
      </c>
      <c r="M8295">
        <v>4</v>
      </c>
    </row>
    <row r="8296" spans="1:13" hidden="1"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hidden="1"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hidden="1"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hidden="1"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hidden="1" x14ac:dyDescent="0.3">
      <c r="A8300" t="s">
        <v>17</v>
      </c>
      <c r="B8300">
        <v>8299</v>
      </c>
      <c r="C8300" t="s">
        <v>167</v>
      </c>
      <c r="D8300" t="s">
        <v>24</v>
      </c>
      <c r="E8300">
        <v>2018</v>
      </c>
      <c r="F8300" t="s">
        <v>45</v>
      </c>
      <c r="G8300" t="s">
        <v>21</v>
      </c>
      <c r="H8300" t="s">
        <v>15</v>
      </c>
      <c r="I8300" t="s">
        <v>46</v>
      </c>
      <c r="J8300">
        <v>2.6740766999999999E-2</v>
      </c>
      <c r="L8300">
        <v>261.291</v>
      </c>
      <c r="M8300">
        <v>4</v>
      </c>
    </row>
    <row r="8301" spans="1:13" hidden="1"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hidden="1"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hidden="1" x14ac:dyDescent="0.3">
      <c r="A8303" t="s">
        <v>17</v>
      </c>
      <c r="B8303">
        <v>8302</v>
      </c>
      <c r="C8303" t="s">
        <v>229</v>
      </c>
      <c r="D8303" t="s">
        <v>24</v>
      </c>
      <c r="E8303">
        <v>2018</v>
      </c>
      <c r="F8303" t="s">
        <v>45</v>
      </c>
      <c r="G8303" t="s">
        <v>21</v>
      </c>
      <c r="H8303" t="s">
        <v>15</v>
      </c>
      <c r="I8303" t="s">
        <v>46</v>
      </c>
      <c r="J8303">
        <v>0</v>
      </c>
      <c r="L8303">
        <v>190.9162</v>
      </c>
      <c r="M8303">
        <v>4</v>
      </c>
    </row>
    <row r="8304" spans="1:13" hidden="1"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hidden="1"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hidden="1"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hidden="1"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hidden="1" x14ac:dyDescent="0.3">
      <c r="A8308" t="s">
        <v>17</v>
      </c>
      <c r="B8308">
        <v>8307</v>
      </c>
      <c r="C8308" t="s">
        <v>1144</v>
      </c>
      <c r="D8308" t="s">
        <v>24</v>
      </c>
      <c r="E8308">
        <v>2018</v>
      </c>
      <c r="F8308" t="s">
        <v>45</v>
      </c>
      <c r="G8308" t="s">
        <v>21</v>
      </c>
      <c r="H8308" t="s">
        <v>15</v>
      </c>
      <c r="I8308" t="s">
        <v>46</v>
      </c>
      <c r="J8308">
        <v>1.1556919000000001E-2</v>
      </c>
      <c r="L8308">
        <v>94.741</v>
      </c>
      <c r="M8308">
        <v>4</v>
      </c>
    </row>
    <row r="8309" spans="1:13" hidden="1"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hidden="1"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hidden="1" x14ac:dyDescent="0.3">
      <c r="A8311" t="s">
        <v>17</v>
      </c>
      <c r="B8311">
        <v>8310</v>
      </c>
      <c r="C8311" t="s">
        <v>738</v>
      </c>
      <c r="D8311" t="s">
        <v>24</v>
      </c>
      <c r="E8311">
        <v>2018</v>
      </c>
      <c r="F8311" t="s">
        <v>45</v>
      </c>
      <c r="G8311" t="s">
        <v>21</v>
      </c>
      <c r="H8311" t="s">
        <v>15</v>
      </c>
      <c r="I8311" t="s">
        <v>46</v>
      </c>
      <c r="J8311">
        <v>0.118806857</v>
      </c>
      <c r="L8311">
        <v>248.8434</v>
      </c>
      <c r="M8311">
        <v>4</v>
      </c>
    </row>
    <row r="8312" spans="1:13" hidden="1"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hidden="1" x14ac:dyDescent="0.3">
      <c r="A8313" t="s">
        <v>17</v>
      </c>
      <c r="B8313">
        <v>8312</v>
      </c>
      <c r="C8313" t="s">
        <v>36</v>
      </c>
      <c r="D8313" t="s">
        <v>24</v>
      </c>
      <c r="E8313">
        <v>2018</v>
      </c>
      <c r="F8313" t="s">
        <v>45</v>
      </c>
      <c r="G8313" t="s">
        <v>21</v>
      </c>
      <c r="H8313" t="s">
        <v>15</v>
      </c>
      <c r="I8313" t="s">
        <v>46</v>
      </c>
      <c r="J8313">
        <v>5.4480049999999997E-3</v>
      </c>
      <c r="L8313">
        <v>102.1016</v>
      </c>
      <c r="M8313">
        <v>4</v>
      </c>
    </row>
    <row r="8314" spans="1:13" hidden="1"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hidden="1"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hidden="1" x14ac:dyDescent="0.3">
      <c r="A8316" t="s">
        <v>17</v>
      </c>
      <c r="B8316">
        <v>8315</v>
      </c>
      <c r="C8316" t="s">
        <v>1168</v>
      </c>
      <c r="D8316" t="s">
        <v>12</v>
      </c>
      <c r="E8316">
        <v>2018</v>
      </c>
      <c r="F8316" t="s">
        <v>45</v>
      </c>
      <c r="G8316" t="s">
        <v>21</v>
      </c>
      <c r="H8316" t="s">
        <v>15</v>
      </c>
      <c r="I8316" t="s">
        <v>46</v>
      </c>
      <c r="J8316">
        <v>0</v>
      </c>
      <c r="L8316">
        <v>242.9854</v>
      </c>
      <c r="M8316">
        <v>4</v>
      </c>
    </row>
    <row r="8317" spans="1:13" hidden="1"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hidden="1" x14ac:dyDescent="0.3">
      <c r="A8318" t="s">
        <v>17</v>
      </c>
      <c r="B8318">
        <v>8317</v>
      </c>
      <c r="C8318" t="s">
        <v>1169</v>
      </c>
      <c r="D8318" t="s">
        <v>12</v>
      </c>
      <c r="E8318">
        <v>2018</v>
      </c>
      <c r="F8318" t="s">
        <v>45</v>
      </c>
      <c r="G8318" t="s">
        <v>21</v>
      </c>
      <c r="H8318" t="s">
        <v>15</v>
      </c>
      <c r="I8318" t="s">
        <v>46</v>
      </c>
      <c r="J8318">
        <v>2.1392306E-2</v>
      </c>
      <c r="L8318">
        <v>182.0976</v>
      </c>
      <c r="M8318">
        <v>4</v>
      </c>
    </row>
    <row r="8319" spans="1:13" hidden="1" x14ac:dyDescent="0.3">
      <c r="A8319" t="s">
        <v>17</v>
      </c>
      <c r="B8319">
        <v>8318</v>
      </c>
      <c r="C8319" t="s">
        <v>1447</v>
      </c>
      <c r="D8319" t="s">
        <v>12</v>
      </c>
      <c r="E8319">
        <v>2018</v>
      </c>
      <c r="F8319" t="s">
        <v>45</v>
      </c>
      <c r="G8319" t="s">
        <v>21</v>
      </c>
      <c r="H8319" t="s">
        <v>15</v>
      </c>
      <c r="I8319" t="s">
        <v>46</v>
      </c>
      <c r="J8319">
        <v>0</v>
      </c>
      <c r="L8319">
        <v>115.3492</v>
      </c>
      <c r="M8319">
        <v>4</v>
      </c>
    </row>
    <row r="8320" spans="1:13" hidden="1" x14ac:dyDescent="0.3">
      <c r="A8320" t="s">
        <v>17</v>
      </c>
      <c r="B8320">
        <v>8319</v>
      </c>
      <c r="C8320" t="s">
        <v>447</v>
      </c>
      <c r="D8320" t="s">
        <v>12</v>
      </c>
      <c r="E8320">
        <v>2018</v>
      </c>
      <c r="F8320" t="s">
        <v>45</v>
      </c>
      <c r="G8320" t="s">
        <v>21</v>
      </c>
      <c r="H8320" t="s">
        <v>15</v>
      </c>
      <c r="I8320" t="s">
        <v>46</v>
      </c>
      <c r="J8320">
        <v>3.3059299E-2</v>
      </c>
      <c r="L8320">
        <v>196.4768</v>
      </c>
      <c r="M8320">
        <v>4</v>
      </c>
    </row>
    <row r="8321" spans="1:13" hidden="1"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hidden="1" x14ac:dyDescent="0.3">
      <c r="A8322" t="s">
        <v>17</v>
      </c>
      <c r="B8322">
        <v>8321</v>
      </c>
      <c r="C8322" t="s">
        <v>1238</v>
      </c>
      <c r="D8322" t="s">
        <v>12</v>
      </c>
      <c r="E8322">
        <v>2018</v>
      </c>
      <c r="F8322" t="s">
        <v>45</v>
      </c>
      <c r="G8322" t="s">
        <v>21</v>
      </c>
      <c r="H8322" t="s">
        <v>15</v>
      </c>
      <c r="I8322" t="s">
        <v>46</v>
      </c>
      <c r="J8322">
        <v>0.173529036</v>
      </c>
      <c r="L8322">
        <v>113.2834</v>
      </c>
      <c r="M8322">
        <v>4</v>
      </c>
    </row>
    <row r="8323" spans="1:13" hidden="1"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hidden="1"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hidden="1"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hidden="1"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hidden="1"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hidden="1"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hidden="1"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hidden="1"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hidden="1"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hidden="1"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hidden="1"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hidden="1"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hidden="1"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hidden="1"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hidden="1"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hidden="1"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hidden="1" x14ac:dyDescent="0.3">
      <c r="A8339" t="s">
        <v>17</v>
      </c>
      <c r="B8339">
        <v>8338</v>
      </c>
      <c r="C8339" t="s">
        <v>497</v>
      </c>
      <c r="D8339" t="s">
        <v>19</v>
      </c>
      <c r="E8339">
        <v>2018</v>
      </c>
      <c r="F8339" t="s">
        <v>45</v>
      </c>
      <c r="G8339" t="s">
        <v>21</v>
      </c>
      <c r="H8339" t="s">
        <v>15</v>
      </c>
      <c r="I8339" t="s">
        <v>46</v>
      </c>
      <c r="J8339">
        <v>0</v>
      </c>
      <c r="L8339">
        <v>37.3506</v>
      </c>
      <c r="M8339">
        <v>4</v>
      </c>
    </row>
    <row r="8340" spans="1:13" hidden="1" x14ac:dyDescent="0.3">
      <c r="A8340" t="s">
        <v>17</v>
      </c>
      <c r="B8340">
        <v>8339</v>
      </c>
      <c r="C8340" t="s">
        <v>992</v>
      </c>
      <c r="D8340" t="s">
        <v>19</v>
      </c>
      <c r="E8340">
        <v>2018</v>
      </c>
      <c r="F8340" t="s">
        <v>45</v>
      </c>
      <c r="G8340" t="s">
        <v>21</v>
      </c>
      <c r="H8340" t="s">
        <v>15</v>
      </c>
      <c r="I8340" t="s">
        <v>46</v>
      </c>
      <c r="J8340">
        <v>0</v>
      </c>
      <c r="L8340">
        <v>100.80419999999999</v>
      </c>
      <c r="M8340">
        <v>4</v>
      </c>
    </row>
    <row r="8341" spans="1:13" hidden="1" x14ac:dyDescent="0.3">
      <c r="A8341" t="s">
        <v>17</v>
      </c>
      <c r="B8341">
        <v>8340</v>
      </c>
      <c r="C8341" t="s">
        <v>473</v>
      </c>
      <c r="D8341" t="s">
        <v>19</v>
      </c>
      <c r="E8341">
        <v>2018</v>
      </c>
      <c r="F8341" t="s">
        <v>45</v>
      </c>
      <c r="G8341" t="s">
        <v>21</v>
      </c>
      <c r="H8341" t="s">
        <v>15</v>
      </c>
      <c r="I8341" t="s">
        <v>46</v>
      </c>
      <c r="J8341">
        <v>4.7665717000000003E-2</v>
      </c>
      <c r="L8341">
        <v>42.177</v>
      </c>
      <c r="M8341">
        <v>4</v>
      </c>
    </row>
    <row r="8342" spans="1:13" hidden="1"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hidden="1"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hidden="1"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hidden="1" x14ac:dyDescent="0.3">
      <c r="A8345" t="s">
        <v>17</v>
      </c>
      <c r="B8345">
        <v>8344</v>
      </c>
      <c r="C8345" t="s">
        <v>238</v>
      </c>
      <c r="D8345" t="s">
        <v>19</v>
      </c>
      <c r="E8345">
        <v>2018</v>
      </c>
      <c r="F8345" t="s">
        <v>45</v>
      </c>
      <c r="G8345" t="s">
        <v>21</v>
      </c>
      <c r="H8345" t="s">
        <v>15</v>
      </c>
      <c r="I8345" t="s">
        <v>46</v>
      </c>
      <c r="J8345">
        <v>0</v>
      </c>
      <c r="L8345">
        <v>152.07079999999999</v>
      </c>
      <c r="M8345">
        <v>4</v>
      </c>
    </row>
    <row r="8346" spans="1:13" hidden="1"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hidden="1" x14ac:dyDescent="0.3">
      <c r="A8347" t="s">
        <v>17</v>
      </c>
      <c r="B8347">
        <v>8346</v>
      </c>
      <c r="C8347" t="s">
        <v>211</v>
      </c>
      <c r="D8347" t="s">
        <v>19</v>
      </c>
      <c r="E8347">
        <v>2018</v>
      </c>
      <c r="F8347" t="s">
        <v>45</v>
      </c>
      <c r="G8347" t="s">
        <v>21</v>
      </c>
      <c r="H8347" t="s">
        <v>15</v>
      </c>
      <c r="I8347" t="s">
        <v>46</v>
      </c>
      <c r="J8347">
        <v>2.426524E-2</v>
      </c>
      <c r="L8347">
        <v>114.0492</v>
      </c>
      <c r="M8347">
        <v>4</v>
      </c>
    </row>
    <row r="8348" spans="1:13" hidden="1"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hidden="1"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hidden="1"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hidden="1"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hidden="1"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hidden="1"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hidden="1"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hidden="1"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hidden="1"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hidden="1"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hidden="1"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hidden="1"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hidden="1"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hidden="1"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hidden="1" x14ac:dyDescent="0.3">
      <c r="A8362" t="s">
        <v>17</v>
      </c>
      <c r="B8362">
        <v>8361</v>
      </c>
      <c r="C8362" t="s">
        <v>1151</v>
      </c>
      <c r="D8362" t="s">
        <v>42</v>
      </c>
      <c r="E8362">
        <v>2018</v>
      </c>
      <c r="F8362" t="s">
        <v>45</v>
      </c>
      <c r="G8362" t="s">
        <v>21</v>
      </c>
      <c r="H8362" t="s">
        <v>15</v>
      </c>
      <c r="I8362" t="s">
        <v>46</v>
      </c>
      <c r="J8362">
        <v>8.8551694E-2</v>
      </c>
      <c r="L8362">
        <v>191.5504</v>
      </c>
      <c r="M8362">
        <v>4</v>
      </c>
    </row>
    <row r="8363" spans="1:13" hidden="1"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hidden="1"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hidden="1"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hidden="1" x14ac:dyDescent="0.3">
      <c r="A8366" t="s">
        <v>17</v>
      </c>
      <c r="B8366">
        <v>8365</v>
      </c>
      <c r="C8366" t="s">
        <v>930</v>
      </c>
      <c r="D8366" t="s">
        <v>42</v>
      </c>
      <c r="E8366">
        <v>2018</v>
      </c>
      <c r="F8366" t="s">
        <v>45</v>
      </c>
      <c r="G8366" t="s">
        <v>21</v>
      </c>
      <c r="H8366" t="s">
        <v>15</v>
      </c>
      <c r="I8366" t="s">
        <v>46</v>
      </c>
      <c r="J8366">
        <v>3.6360386000000001E-2</v>
      </c>
      <c r="L8366">
        <v>231.601</v>
      </c>
      <c r="M8366">
        <v>4</v>
      </c>
    </row>
    <row r="8367" spans="1:13" hidden="1"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hidden="1"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hidden="1" x14ac:dyDescent="0.3">
      <c r="A8369" t="s">
        <v>17</v>
      </c>
      <c r="B8369">
        <v>8368</v>
      </c>
      <c r="C8369" t="s">
        <v>672</v>
      </c>
      <c r="D8369" t="s">
        <v>42</v>
      </c>
      <c r="E8369">
        <v>2018</v>
      </c>
      <c r="F8369" t="s">
        <v>45</v>
      </c>
      <c r="G8369" t="s">
        <v>21</v>
      </c>
      <c r="H8369" t="s">
        <v>15</v>
      </c>
      <c r="I8369" t="s">
        <v>46</v>
      </c>
      <c r="J8369">
        <v>2.6938317E-2</v>
      </c>
      <c r="L8369">
        <v>174.1396</v>
      </c>
      <c r="M8369">
        <v>4</v>
      </c>
    </row>
    <row r="8370" spans="1:13" hidden="1"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hidden="1"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hidden="1"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hidden="1"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hidden="1"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hidden="1" x14ac:dyDescent="0.3">
      <c r="A8375" t="s">
        <v>17</v>
      </c>
      <c r="B8375">
        <v>8374</v>
      </c>
      <c r="C8375" t="s">
        <v>742</v>
      </c>
      <c r="D8375" t="s">
        <v>42</v>
      </c>
      <c r="E8375">
        <v>2018</v>
      </c>
      <c r="F8375" t="s">
        <v>45</v>
      </c>
      <c r="G8375" t="s">
        <v>21</v>
      </c>
      <c r="H8375" t="s">
        <v>15</v>
      </c>
      <c r="I8375" t="s">
        <v>46</v>
      </c>
      <c r="J8375">
        <v>0</v>
      </c>
      <c r="L8375">
        <v>115.2176</v>
      </c>
      <c r="M8375">
        <v>4</v>
      </c>
    </row>
    <row r="8376" spans="1:13" hidden="1"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hidden="1"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hidden="1"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hidden="1"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hidden="1"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hidden="1"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hidden="1" x14ac:dyDescent="0.3">
      <c r="A8382" t="s">
        <v>17</v>
      </c>
      <c r="B8382">
        <v>8381</v>
      </c>
      <c r="C8382" t="s">
        <v>996</v>
      </c>
      <c r="D8382" t="s">
        <v>42</v>
      </c>
      <c r="E8382">
        <v>2018</v>
      </c>
      <c r="F8382" t="s">
        <v>45</v>
      </c>
      <c r="G8382" t="s">
        <v>21</v>
      </c>
      <c r="H8382" t="s">
        <v>15</v>
      </c>
      <c r="I8382" t="s">
        <v>46</v>
      </c>
      <c r="J8382">
        <v>0.176834351</v>
      </c>
      <c r="L8382">
        <v>172.1422</v>
      </c>
      <c r="M8382">
        <v>4</v>
      </c>
    </row>
    <row r="8383" spans="1:13" hidden="1" x14ac:dyDescent="0.3">
      <c r="A8383" t="s">
        <v>17</v>
      </c>
      <c r="B8383">
        <v>8382</v>
      </c>
      <c r="C8383" t="s">
        <v>565</v>
      </c>
      <c r="D8383" t="s">
        <v>54</v>
      </c>
      <c r="E8383">
        <v>2018</v>
      </c>
      <c r="F8383" t="s">
        <v>45</v>
      </c>
      <c r="G8383" t="s">
        <v>21</v>
      </c>
      <c r="H8383" t="s">
        <v>15</v>
      </c>
      <c r="I8383" t="s">
        <v>46</v>
      </c>
      <c r="J8383">
        <v>1.4353675999999999E-2</v>
      </c>
      <c r="L8383">
        <v>115.515</v>
      </c>
      <c r="M8383">
        <v>4</v>
      </c>
    </row>
    <row r="8384" spans="1:13" hidden="1" x14ac:dyDescent="0.3">
      <c r="A8384" t="s">
        <v>17</v>
      </c>
      <c r="B8384">
        <v>8383</v>
      </c>
      <c r="C8384" t="s">
        <v>1117</v>
      </c>
      <c r="D8384" t="s">
        <v>54</v>
      </c>
      <c r="E8384">
        <v>2018</v>
      </c>
      <c r="F8384" t="s">
        <v>45</v>
      </c>
      <c r="G8384" t="s">
        <v>21</v>
      </c>
      <c r="H8384" t="s">
        <v>15</v>
      </c>
      <c r="I8384" t="s">
        <v>46</v>
      </c>
      <c r="J8384">
        <v>3.9370913E-2</v>
      </c>
      <c r="L8384">
        <v>116.9808</v>
      </c>
      <c r="M8384">
        <v>4</v>
      </c>
    </row>
    <row r="8385" spans="1:13" hidden="1" x14ac:dyDescent="0.3">
      <c r="A8385" t="s">
        <v>17</v>
      </c>
      <c r="B8385">
        <v>8384</v>
      </c>
      <c r="C8385" t="s">
        <v>861</v>
      </c>
      <c r="D8385" t="s">
        <v>54</v>
      </c>
      <c r="E8385">
        <v>2018</v>
      </c>
      <c r="F8385" t="s">
        <v>45</v>
      </c>
      <c r="G8385" t="s">
        <v>21</v>
      </c>
      <c r="H8385" t="s">
        <v>15</v>
      </c>
      <c r="I8385" t="s">
        <v>46</v>
      </c>
      <c r="J8385">
        <v>6.9088769999999994E-2</v>
      </c>
      <c r="L8385">
        <v>52.3324</v>
      </c>
      <c r="M8385">
        <v>4</v>
      </c>
    </row>
    <row r="8386" spans="1:13" hidden="1" x14ac:dyDescent="0.3">
      <c r="A8386" t="s">
        <v>17</v>
      </c>
      <c r="B8386">
        <v>8385</v>
      </c>
      <c r="C8386" t="s">
        <v>631</v>
      </c>
      <c r="D8386" t="s">
        <v>64</v>
      </c>
      <c r="E8386">
        <v>2018</v>
      </c>
      <c r="F8386" t="s">
        <v>45</v>
      </c>
      <c r="G8386" t="s">
        <v>21</v>
      </c>
      <c r="H8386" t="s">
        <v>15</v>
      </c>
      <c r="I8386" t="s">
        <v>46</v>
      </c>
      <c r="J8386">
        <v>6.7270079999999996E-3</v>
      </c>
      <c r="L8386">
        <v>125.173</v>
      </c>
      <c r="M8386">
        <v>4</v>
      </c>
    </row>
    <row r="8387" spans="1:13" hidden="1"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hidden="1" x14ac:dyDescent="0.3">
      <c r="A8388" t="s">
        <v>17</v>
      </c>
      <c r="B8388">
        <v>8387</v>
      </c>
      <c r="C8388" t="s">
        <v>1299</v>
      </c>
      <c r="D8388" t="s">
        <v>153</v>
      </c>
      <c r="E8388">
        <v>2018</v>
      </c>
      <c r="F8388" t="s">
        <v>45</v>
      </c>
      <c r="G8388" t="s">
        <v>21</v>
      </c>
      <c r="H8388" t="s">
        <v>15</v>
      </c>
      <c r="I8388" t="s">
        <v>46</v>
      </c>
      <c r="J8388">
        <v>0</v>
      </c>
      <c r="L8388">
        <v>109.45959999999999</v>
      </c>
      <c r="M8388">
        <v>4</v>
      </c>
    </row>
    <row r="8389" spans="1:13" hidden="1"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hidden="1"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hidden="1" x14ac:dyDescent="0.3">
      <c r="A8391" t="s">
        <v>17</v>
      </c>
      <c r="B8391">
        <v>8390</v>
      </c>
      <c r="C8391" t="s">
        <v>469</v>
      </c>
      <c r="D8391" t="s">
        <v>48</v>
      </c>
      <c r="E8391">
        <v>2018</v>
      </c>
      <c r="F8391" t="s">
        <v>45</v>
      </c>
      <c r="G8391" t="s">
        <v>21</v>
      </c>
      <c r="H8391" t="s">
        <v>15</v>
      </c>
      <c r="I8391" t="s">
        <v>46</v>
      </c>
      <c r="J8391">
        <v>9.3217569E-2</v>
      </c>
      <c r="L8391">
        <v>116.7834</v>
      </c>
      <c r="M8391">
        <v>4</v>
      </c>
    </row>
    <row r="8392" spans="1:13" hidden="1" x14ac:dyDescent="0.3">
      <c r="A8392" t="s">
        <v>17</v>
      </c>
      <c r="B8392">
        <v>8391</v>
      </c>
      <c r="C8392" t="s">
        <v>1042</v>
      </c>
      <c r="D8392" t="s">
        <v>48</v>
      </c>
      <c r="E8392">
        <v>2018</v>
      </c>
      <c r="F8392" t="s">
        <v>45</v>
      </c>
      <c r="G8392" t="s">
        <v>21</v>
      </c>
      <c r="H8392" t="s">
        <v>15</v>
      </c>
      <c r="I8392" t="s">
        <v>46</v>
      </c>
      <c r="J8392">
        <v>0</v>
      </c>
      <c r="L8392">
        <v>44.142800000000001</v>
      </c>
      <c r="M8392">
        <v>4</v>
      </c>
    </row>
    <row r="8393" spans="1:13" hidden="1"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hidden="1"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hidden="1"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hidden="1"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hidden="1"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hidden="1"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hidden="1" x14ac:dyDescent="0.3">
      <c r="A8399" t="s">
        <v>17</v>
      </c>
      <c r="B8399">
        <v>8398</v>
      </c>
      <c r="C8399" t="s">
        <v>615</v>
      </c>
      <c r="D8399" t="s">
        <v>48</v>
      </c>
      <c r="E8399">
        <v>2018</v>
      </c>
      <c r="F8399" t="s">
        <v>45</v>
      </c>
      <c r="G8399" t="s">
        <v>21</v>
      </c>
      <c r="H8399" t="s">
        <v>15</v>
      </c>
      <c r="I8399" t="s">
        <v>46</v>
      </c>
      <c r="J8399">
        <v>3.6213953E-2</v>
      </c>
      <c r="L8399">
        <v>92.5488</v>
      </c>
      <c r="M8399">
        <v>4</v>
      </c>
    </row>
    <row r="8400" spans="1:13" hidden="1"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hidden="1"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hidden="1"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hidden="1"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hidden="1"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hidden="1"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hidden="1" x14ac:dyDescent="0.3">
      <c r="A8406" t="s">
        <v>17</v>
      </c>
      <c r="B8406">
        <v>8405</v>
      </c>
      <c r="C8406" t="s">
        <v>1601</v>
      </c>
      <c r="D8406" t="s">
        <v>48</v>
      </c>
      <c r="E8406">
        <v>2018</v>
      </c>
      <c r="F8406" t="s">
        <v>45</v>
      </c>
      <c r="G8406" t="s">
        <v>21</v>
      </c>
      <c r="H8406" t="s">
        <v>15</v>
      </c>
      <c r="I8406" t="s">
        <v>46</v>
      </c>
      <c r="J8406">
        <v>0</v>
      </c>
      <c r="L8406">
        <v>151.67080000000001</v>
      </c>
      <c r="M8406">
        <v>4</v>
      </c>
    </row>
    <row r="8407" spans="1:13" hidden="1"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hidden="1"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hidden="1" x14ac:dyDescent="0.3">
      <c r="A8409" t="s">
        <v>17</v>
      </c>
      <c r="B8409">
        <v>8408</v>
      </c>
      <c r="C8409" t="s">
        <v>593</v>
      </c>
      <c r="D8409" t="s">
        <v>48</v>
      </c>
      <c r="E8409">
        <v>2018</v>
      </c>
      <c r="F8409" t="s">
        <v>45</v>
      </c>
      <c r="G8409" t="s">
        <v>21</v>
      </c>
      <c r="H8409" t="s">
        <v>15</v>
      </c>
      <c r="I8409" t="s">
        <v>46</v>
      </c>
      <c r="J8409">
        <v>0.13874251800000001</v>
      </c>
      <c r="L8409">
        <v>147.476</v>
      </c>
      <c r="M8409">
        <v>4</v>
      </c>
    </row>
    <row r="8410" spans="1:13" hidden="1" x14ac:dyDescent="0.3">
      <c r="A8410" t="s">
        <v>17</v>
      </c>
      <c r="B8410">
        <v>8409</v>
      </c>
      <c r="C8410" t="s">
        <v>656</v>
      </c>
      <c r="D8410" t="s">
        <v>48</v>
      </c>
      <c r="E8410">
        <v>2018</v>
      </c>
      <c r="F8410" t="s">
        <v>45</v>
      </c>
      <c r="G8410" t="s">
        <v>21</v>
      </c>
      <c r="H8410" t="s">
        <v>15</v>
      </c>
      <c r="I8410" t="s">
        <v>46</v>
      </c>
      <c r="J8410">
        <v>0.102941345</v>
      </c>
      <c r="L8410">
        <v>142.047</v>
      </c>
      <c r="M8410">
        <v>4</v>
      </c>
    </row>
    <row r="8411" spans="1:13" hidden="1"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hidden="1" x14ac:dyDescent="0.3">
      <c r="A8412" t="s">
        <v>17</v>
      </c>
      <c r="B8412">
        <v>8411</v>
      </c>
      <c r="C8412" t="s">
        <v>476</v>
      </c>
      <c r="D8412" t="s">
        <v>48</v>
      </c>
      <c r="E8412">
        <v>2018</v>
      </c>
      <c r="F8412" t="s">
        <v>45</v>
      </c>
      <c r="G8412" t="s">
        <v>21</v>
      </c>
      <c r="H8412" t="s">
        <v>15</v>
      </c>
      <c r="I8412" t="s">
        <v>46</v>
      </c>
      <c r="J8412">
        <v>4.3551752999999999E-2</v>
      </c>
      <c r="L8412">
        <v>184.495</v>
      </c>
      <c r="M8412">
        <v>4</v>
      </c>
    </row>
    <row r="8413" spans="1:13" hidden="1"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hidden="1"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hidden="1"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hidden="1"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hidden="1"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hidden="1"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hidden="1"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hidden="1"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hidden="1"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hidden="1"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hidden="1" x14ac:dyDescent="0.3">
      <c r="A8423" t="s">
        <v>17</v>
      </c>
      <c r="B8423">
        <v>8422</v>
      </c>
      <c r="C8423" t="s">
        <v>221</v>
      </c>
      <c r="D8423" t="s">
        <v>32</v>
      </c>
      <c r="E8423">
        <v>2018</v>
      </c>
      <c r="F8423" t="s">
        <v>45</v>
      </c>
      <c r="G8423" t="s">
        <v>21</v>
      </c>
      <c r="H8423" t="s">
        <v>15</v>
      </c>
      <c r="I8423" t="s">
        <v>46</v>
      </c>
      <c r="J8423">
        <v>4.3791579999999997E-2</v>
      </c>
      <c r="L8423">
        <v>189.053</v>
      </c>
      <c r="M8423">
        <v>4</v>
      </c>
    </row>
    <row r="8424" spans="1:13" hidden="1"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hidden="1" x14ac:dyDescent="0.3">
      <c r="A8425" t="s">
        <v>17</v>
      </c>
      <c r="B8425">
        <v>8424</v>
      </c>
      <c r="C8425" t="s">
        <v>834</v>
      </c>
      <c r="D8425" t="s">
        <v>159</v>
      </c>
      <c r="E8425">
        <v>2018</v>
      </c>
      <c r="F8425" t="s">
        <v>45</v>
      </c>
      <c r="G8425" t="s">
        <v>21</v>
      </c>
      <c r="H8425" t="s">
        <v>15</v>
      </c>
      <c r="I8425" t="s">
        <v>46</v>
      </c>
      <c r="J8425">
        <v>0</v>
      </c>
      <c r="L8425">
        <v>167.51580000000001</v>
      </c>
      <c r="M8425">
        <v>4</v>
      </c>
    </row>
    <row r="8426" spans="1:13" hidden="1"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hidden="1"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hidden="1"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hidden="1"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hidden="1"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hidden="1"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hidden="1"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hidden="1" x14ac:dyDescent="0.3">
      <c r="A8433" t="s">
        <v>10</v>
      </c>
      <c r="B8433">
        <v>8432</v>
      </c>
      <c r="C8433" t="s">
        <v>904</v>
      </c>
      <c r="D8433" t="s">
        <v>95</v>
      </c>
      <c r="E8433">
        <v>2018</v>
      </c>
      <c r="F8433" t="s">
        <v>45</v>
      </c>
      <c r="G8433" t="s">
        <v>21</v>
      </c>
      <c r="H8433" t="s">
        <v>15</v>
      </c>
      <c r="I8433" t="s">
        <v>46</v>
      </c>
      <c r="J8433">
        <v>0.10351785300000001</v>
      </c>
      <c r="L8433">
        <v>164.95</v>
      </c>
      <c r="M8433">
        <v>4</v>
      </c>
    </row>
    <row r="8434" spans="1:13" hidden="1" x14ac:dyDescent="0.3">
      <c r="A8434" t="s">
        <v>10</v>
      </c>
      <c r="B8434">
        <v>8433</v>
      </c>
      <c r="C8434" t="s">
        <v>1046</v>
      </c>
      <c r="D8434" t="s">
        <v>57</v>
      </c>
      <c r="E8434">
        <v>2018</v>
      </c>
      <c r="F8434" t="s">
        <v>45</v>
      </c>
      <c r="G8434" t="s">
        <v>21</v>
      </c>
      <c r="H8434" t="s">
        <v>15</v>
      </c>
      <c r="I8434" t="s">
        <v>46</v>
      </c>
      <c r="J8434">
        <v>0</v>
      </c>
      <c r="L8434">
        <v>84.590800000000002</v>
      </c>
      <c r="M8434">
        <v>4</v>
      </c>
    </row>
    <row r="8435" spans="1:13" hidden="1"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hidden="1"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hidden="1"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hidden="1"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hidden="1"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hidden="1"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hidden="1"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hidden="1"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hidden="1"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hidden="1"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hidden="1"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hidden="1" x14ac:dyDescent="0.3">
      <c r="A8446" t="s">
        <v>10</v>
      </c>
      <c r="B8446">
        <v>8445</v>
      </c>
      <c r="C8446" t="s">
        <v>511</v>
      </c>
      <c r="D8446" t="s">
        <v>28</v>
      </c>
      <c r="E8446">
        <v>2018</v>
      </c>
      <c r="F8446" t="s">
        <v>45</v>
      </c>
      <c r="G8446" t="s">
        <v>21</v>
      </c>
      <c r="H8446" t="s">
        <v>15</v>
      </c>
      <c r="I8446" t="s">
        <v>46</v>
      </c>
      <c r="J8446">
        <v>0.13933055699999999</v>
      </c>
      <c r="L8446">
        <v>109.5228</v>
      </c>
      <c r="M8446">
        <v>4</v>
      </c>
    </row>
    <row r="8447" spans="1:13" hidden="1"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hidden="1"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hidden="1"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hidden="1"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hidden="1"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hidden="1"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hidden="1" x14ac:dyDescent="0.3">
      <c r="A8453" t="s">
        <v>10</v>
      </c>
      <c r="B8453">
        <v>8452</v>
      </c>
      <c r="C8453" t="s">
        <v>397</v>
      </c>
      <c r="D8453" t="s">
        <v>67</v>
      </c>
      <c r="E8453">
        <v>2018</v>
      </c>
      <c r="F8453" t="s">
        <v>45</v>
      </c>
      <c r="G8453" t="s">
        <v>21</v>
      </c>
      <c r="H8453" t="s">
        <v>15</v>
      </c>
      <c r="I8453" t="s">
        <v>46</v>
      </c>
      <c r="J8453">
        <v>0.18240726600000001</v>
      </c>
      <c r="L8453">
        <v>109.157</v>
      </c>
      <c r="M8453">
        <v>4</v>
      </c>
    </row>
    <row r="8454" spans="1:13" hidden="1"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hidden="1"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hidden="1"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hidden="1" x14ac:dyDescent="0.3">
      <c r="A8457" t="s">
        <v>10</v>
      </c>
      <c r="B8457">
        <v>8456</v>
      </c>
      <c r="C8457" t="s">
        <v>1400</v>
      </c>
      <c r="D8457" t="s">
        <v>67</v>
      </c>
      <c r="E8457">
        <v>2018</v>
      </c>
      <c r="F8457" t="s">
        <v>45</v>
      </c>
      <c r="G8457" t="s">
        <v>21</v>
      </c>
      <c r="H8457" t="s">
        <v>15</v>
      </c>
      <c r="I8457" t="s">
        <v>46</v>
      </c>
      <c r="J8457">
        <v>0</v>
      </c>
      <c r="L8457">
        <v>196.4794</v>
      </c>
      <c r="M8457">
        <v>4</v>
      </c>
    </row>
    <row r="8458" spans="1:13" hidden="1" x14ac:dyDescent="0.3">
      <c r="A8458" t="s">
        <v>10</v>
      </c>
      <c r="B8458">
        <v>8457</v>
      </c>
      <c r="C8458" t="s">
        <v>1308</v>
      </c>
      <c r="D8458" t="s">
        <v>67</v>
      </c>
      <c r="E8458">
        <v>2018</v>
      </c>
      <c r="F8458" t="s">
        <v>45</v>
      </c>
      <c r="G8458" t="s">
        <v>21</v>
      </c>
      <c r="H8458" t="s">
        <v>15</v>
      </c>
      <c r="I8458" t="s">
        <v>46</v>
      </c>
      <c r="J8458">
        <v>0.127108578</v>
      </c>
      <c r="L8458">
        <v>120.744</v>
      </c>
      <c r="M8458">
        <v>4</v>
      </c>
    </row>
    <row r="8459" spans="1:13" hidden="1"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hidden="1"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hidden="1"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hidden="1"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hidden="1"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hidden="1" x14ac:dyDescent="0.3">
      <c r="A8464" t="s">
        <v>10</v>
      </c>
      <c r="B8464">
        <v>8463</v>
      </c>
      <c r="C8464" t="s">
        <v>702</v>
      </c>
      <c r="D8464" t="s">
        <v>67</v>
      </c>
      <c r="E8464">
        <v>2018</v>
      </c>
      <c r="F8464" t="s">
        <v>45</v>
      </c>
      <c r="G8464" t="s">
        <v>21</v>
      </c>
      <c r="H8464" t="s">
        <v>15</v>
      </c>
      <c r="I8464" t="s">
        <v>46</v>
      </c>
      <c r="J8464">
        <v>4.7358246E-2</v>
      </c>
      <c r="L8464">
        <v>123.1756</v>
      </c>
      <c r="M8464">
        <v>4</v>
      </c>
    </row>
    <row r="8465" spans="1:13" hidden="1"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hidden="1"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hidden="1" x14ac:dyDescent="0.3">
      <c r="A8467" t="s">
        <v>10</v>
      </c>
      <c r="B8467">
        <v>8466</v>
      </c>
      <c r="C8467" t="s">
        <v>503</v>
      </c>
      <c r="D8467" t="s">
        <v>24</v>
      </c>
      <c r="E8467">
        <v>2018</v>
      </c>
      <c r="F8467" t="s">
        <v>45</v>
      </c>
      <c r="G8467" t="s">
        <v>21</v>
      </c>
      <c r="H8467" t="s">
        <v>15</v>
      </c>
      <c r="I8467" t="s">
        <v>46</v>
      </c>
      <c r="J8467">
        <v>4.3690499000000001E-2</v>
      </c>
      <c r="L8467">
        <v>60.2194</v>
      </c>
      <c r="M8467">
        <v>4</v>
      </c>
    </row>
    <row r="8468" spans="1:13" hidden="1"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hidden="1"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hidden="1"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hidden="1" x14ac:dyDescent="0.3">
      <c r="A8471" t="s">
        <v>10</v>
      </c>
      <c r="B8471">
        <v>8470</v>
      </c>
      <c r="C8471" t="s">
        <v>1487</v>
      </c>
      <c r="D8471" t="s">
        <v>24</v>
      </c>
      <c r="E8471">
        <v>2018</v>
      </c>
      <c r="F8471" t="s">
        <v>45</v>
      </c>
      <c r="G8471" t="s">
        <v>21</v>
      </c>
      <c r="H8471" t="s">
        <v>15</v>
      </c>
      <c r="I8471" t="s">
        <v>46</v>
      </c>
      <c r="J8471">
        <v>0</v>
      </c>
      <c r="L8471">
        <v>145.27600000000001</v>
      </c>
      <c r="M8471">
        <v>4</v>
      </c>
    </row>
    <row r="8472" spans="1:13" hidden="1"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hidden="1"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hidden="1"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hidden="1" x14ac:dyDescent="0.3">
      <c r="A8475" t="s">
        <v>10</v>
      </c>
      <c r="B8475">
        <v>8474</v>
      </c>
      <c r="C8475" t="s">
        <v>340</v>
      </c>
      <c r="D8475" t="s">
        <v>24</v>
      </c>
      <c r="E8475">
        <v>2018</v>
      </c>
      <c r="F8475" t="s">
        <v>45</v>
      </c>
      <c r="G8475" t="s">
        <v>21</v>
      </c>
      <c r="H8475" t="s">
        <v>15</v>
      </c>
      <c r="I8475" t="s">
        <v>46</v>
      </c>
      <c r="J8475">
        <v>0.159081735</v>
      </c>
      <c r="L8475">
        <v>193.5478</v>
      </c>
      <c r="M8475">
        <v>4</v>
      </c>
    </row>
    <row r="8476" spans="1:13" hidden="1" x14ac:dyDescent="0.3">
      <c r="A8476" t="s">
        <v>10</v>
      </c>
      <c r="B8476">
        <v>8475</v>
      </c>
      <c r="C8476" t="s">
        <v>1157</v>
      </c>
      <c r="D8476" t="s">
        <v>12</v>
      </c>
      <c r="E8476">
        <v>2018</v>
      </c>
      <c r="F8476" t="s">
        <v>45</v>
      </c>
      <c r="G8476" t="s">
        <v>21</v>
      </c>
      <c r="H8476" t="s">
        <v>15</v>
      </c>
      <c r="I8476" t="s">
        <v>46</v>
      </c>
      <c r="J8476">
        <v>3.0794774E-2</v>
      </c>
      <c r="L8476">
        <v>122.9072</v>
      </c>
      <c r="M8476">
        <v>4</v>
      </c>
    </row>
    <row r="8477" spans="1:13" hidden="1"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hidden="1"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hidden="1"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hidden="1" x14ac:dyDescent="0.3">
      <c r="A8480" t="s">
        <v>10</v>
      </c>
      <c r="B8480">
        <v>8479</v>
      </c>
      <c r="C8480" t="s">
        <v>1536</v>
      </c>
      <c r="D8480" t="s">
        <v>12</v>
      </c>
      <c r="E8480">
        <v>2018</v>
      </c>
      <c r="F8480" t="s">
        <v>45</v>
      </c>
      <c r="G8480" t="s">
        <v>21</v>
      </c>
      <c r="H8480" t="s">
        <v>15</v>
      </c>
      <c r="I8480" t="s">
        <v>46</v>
      </c>
      <c r="J8480">
        <v>0.106538757</v>
      </c>
      <c r="L8480">
        <v>145.4786</v>
      </c>
      <c r="M8480">
        <v>4</v>
      </c>
    </row>
    <row r="8481" spans="1:13" hidden="1"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hidden="1"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hidden="1"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hidden="1"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hidden="1" x14ac:dyDescent="0.3">
      <c r="A8485" t="s">
        <v>10</v>
      </c>
      <c r="B8485">
        <v>8484</v>
      </c>
      <c r="C8485" t="s">
        <v>581</v>
      </c>
      <c r="D8485" t="s">
        <v>12</v>
      </c>
      <c r="E8485">
        <v>2018</v>
      </c>
      <c r="F8485" t="s">
        <v>45</v>
      </c>
      <c r="G8485" t="s">
        <v>21</v>
      </c>
      <c r="H8485" t="s">
        <v>15</v>
      </c>
      <c r="I8485" t="s">
        <v>46</v>
      </c>
      <c r="J8485">
        <v>0.115032648</v>
      </c>
      <c r="L8485">
        <v>58.0246</v>
      </c>
      <c r="M8485">
        <v>4</v>
      </c>
    </row>
    <row r="8486" spans="1:13" hidden="1"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hidden="1"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hidden="1"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hidden="1"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hidden="1"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hidden="1"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hidden="1"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hidden="1" x14ac:dyDescent="0.3">
      <c r="A8493" t="s">
        <v>10</v>
      </c>
      <c r="B8493">
        <v>8492</v>
      </c>
      <c r="C8493" t="s">
        <v>1013</v>
      </c>
      <c r="D8493" t="s">
        <v>54</v>
      </c>
      <c r="E8493">
        <v>2018</v>
      </c>
      <c r="F8493" t="s">
        <v>45</v>
      </c>
      <c r="G8493" t="s">
        <v>21</v>
      </c>
      <c r="H8493" t="s">
        <v>15</v>
      </c>
      <c r="I8493" t="s">
        <v>46</v>
      </c>
      <c r="J8493">
        <v>0.157701958</v>
      </c>
      <c r="L8493">
        <v>158.7946</v>
      </c>
      <c r="M8493">
        <v>4</v>
      </c>
    </row>
    <row r="8494" spans="1:13" hidden="1"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hidden="1"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hidden="1"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hidden="1"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hidden="1"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hidden="1"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hidden="1"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hidden="1"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hidden="1"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hidden="1"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hidden="1"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hidden="1"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hidden="1"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hidden="1"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hidden="1"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hidden="1"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hidden="1"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hidden="1"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hidden="1"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hidden="1"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hidden="1"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hidden="1"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hidden="1"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hidden="1"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hidden="1"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hidden="1"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hidden="1" x14ac:dyDescent="0.3">
      <c r="A8520" t="s">
        <v>35</v>
      </c>
      <c r="B8520">
        <v>8519</v>
      </c>
      <c r="C8520" t="s">
        <v>237</v>
      </c>
      <c r="D8520" t="s">
        <v>19</v>
      </c>
      <c r="E8520">
        <v>2018</v>
      </c>
      <c r="F8520" t="s">
        <v>45</v>
      </c>
      <c r="G8520" t="s">
        <v>21</v>
      </c>
      <c r="H8520" t="s">
        <v>15</v>
      </c>
      <c r="I8520" t="s">
        <v>46</v>
      </c>
      <c r="J8520">
        <v>0</v>
      </c>
      <c r="L8520">
        <v>164.55260000000001</v>
      </c>
      <c r="M8520">
        <v>4</v>
      </c>
    </row>
    <row r="8521" spans="1:13" hidden="1"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hidden="1"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hidden="1"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hidden="1"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Sheets Design</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Nayan Mishra</cp:lastModifiedBy>
  <dcterms:created xsi:type="dcterms:W3CDTF">2024-06-23T13:11:17Z</dcterms:created>
  <dcterms:modified xsi:type="dcterms:W3CDTF">2026-01-22T14:54:26Z</dcterms:modified>
</cp:coreProperties>
</file>