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TSleeds\TransportBlackspots\data\"/>
    </mc:Choice>
  </mc:AlternateContent>
  <bookViews>
    <workbookView xWindow="0" yWindow="0" windowWidth="28800" windowHeight="12495" activeTab="1"/>
  </bookViews>
  <sheets>
    <sheet name="la_analysis" sheetId="1" r:id="rId1"/>
    <sheet name="Sheet2" sheetId="3" r:id="rId2"/>
    <sheet name="Sheet1" sheetId="2" r:id="rId3"/>
  </sheets>
  <definedNames>
    <definedName name="_xlchart.v1.0" hidden="1">la_analysis!$A$2:$A$328</definedName>
    <definedName name="_xlchart.v1.1" hidden="1">la_analysis!$E$2:$E$328</definedName>
    <definedName name="_xlchart.v1.2" hidden="1">la_analysis!$A$2:$A$328</definedName>
    <definedName name="_xlchart.v1.3" hidden="1">la_analysis!$E$2:$E$328</definedName>
  </definedNames>
  <calcPr calcId="0"/>
</workbook>
</file>

<file path=xl/calcChain.xml><?xml version="1.0" encoding="utf-8"?>
<calcChain xmlns="http://schemas.openxmlformats.org/spreadsheetml/2006/main">
  <c r="L13" i="1" l="1"/>
  <c r="K16" i="1"/>
  <c r="M15" i="1"/>
  <c r="L15" i="1"/>
  <c r="K15" i="1"/>
  <c r="K13" i="1"/>
  <c r="K12" i="1"/>
  <c r="L12" i="1"/>
  <c r="L6" i="1"/>
  <c r="L7" i="1"/>
  <c r="L8" i="1"/>
  <c r="L9" i="1"/>
  <c r="L5" i="1"/>
  <c r="G3" i="1"/>
  <c r="G4" i="1"/>
  <c r="K7" i="1" s="1"/>
  <c r="M7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K8" i="1" s="1"/>
  <c r="M8" i="1" s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K9" i="1" s="1"/>
  <c r="M9" i="1" s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K5" i="1" s="1"/>
  <c r="M5" i="1" s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2" i="1"/>
  <c r="J6" i="1"/>
  <c r="J7" i="1"/>
  <c r="J8" i="1"/>
  <c r="J9" i="1"/>
  <c r="J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2" i="1"/>
  <c r="K6" i="1" l="1"/>
  <c r="M6" i="1" s="1"/>
</calcChain>
</file>

<file path=xl/sharedStrings.xml><?xml version="1.0" encoding="utf-8"?>
<sst xmlns="http://schemas.openxmlformats.org/spreadsheetml/2006/main" count="1351" uniqueCount="347">
  <si>
    <t>LAD17NM</t>
  </si>
  <si>
    <t>cars_percap_2018</t>
  </si>
  <si>
    <t>pop_2018</t>
  </si>
  <si>
    <t>England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</si>
  <si>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</si>
  <si>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</si>
  <si>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</si>
  <si>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</si>
  <si>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</si>
  <si>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</si>
  <si>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</si>
  <si>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</si>
  <si>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</si>
  <si>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</si>
  <si>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</si>
  <si>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</si>
  <si>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</si>
  <si>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</si>
  <si>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</si>
  <si>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</si>
  <si>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</si>
  <si>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</si>
  <si>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</si>
  <si>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</si>
  <si>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</si>
  <si>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</si>
  <si>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</si>
  <si>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</si>
  <si>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</si>
  <si>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</si>
  <si>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</si>
  <si>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</si>
  <si>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</si>
  <si>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</si>
  <si>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</si>
  <si>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</si>
  <si>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</si>
  <si>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</si>
  <si>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</si>
  <si>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</si>
  <si>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</si>
  <si>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</si>
  <si>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</si>
  <si>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</si>
  <si>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</si>
  <si>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</si>
  <si>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</si>
  <si>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</si>
  <si>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</si>
  <si>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</si>
  <si>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</si>
  <si>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</si>
  <si>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</si>
  <si>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</si>
  <si>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</si>
  <si>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</si>
  <si>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</si>
  <si>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</si>
  <si>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</si>
  <si>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</si>
  <si>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</si>
  <si>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</si>
  <si>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</si>
  <si>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</si>
  <si>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</si>
  <si>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</si>
  <si>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</si>
  <si>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</si>
  <si>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</si>
  <si>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</si>
  <si>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</si>
  <si>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</si>
  <si>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</si>
  <si>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</si>
  <si>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</si>
  <si>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</si>
  <si>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</si>
  <si>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</si>
  <si>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</si>
  <si>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</si>
  <si>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</si>
  <si>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</si>
  <si>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</si>
  <si>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</si>
  <si>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</si>
  <si>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</si>
  <si>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</si>
  <si>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</si>
  <si>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</si>
  <si>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</si>
  <si>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</si>
  <si>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</si>
  <si>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</si>
  <si>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</si>
  <si>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</si>
  <si>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</si>
  <si>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</si>
  <si>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</si>
  <si>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</si>
  <si>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</si>
  <si>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</si>
  <si>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</si>
  <si>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</si>
  <si>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</si>
  <si>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</si>
  <si>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</si>
  <si>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</si>
  <si>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</si>
  <si>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</si>
  <si>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</si>
  <si>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</si>
  <si>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</si>
  <si>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</si>
  <si>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</si>
  <si>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</si>
  <si>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</si>
  <si>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</si>
  <si>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</si>
  <si>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</si>
  <si>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</si>
  <si>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</si>
  <si>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</si>
  <si>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</si>
  <si>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</si>
  <si>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</si>
  <si>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</si>
  <si>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</si>
  <si>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</si>
  <si>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</si>
  <si>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</si>
  <si>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</si>
  <si>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</si>
  <si>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</si>
  <si>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</si>
  <si>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</si>
  <si>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</si>
  <si>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</si>
  <si>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</si>
  <si>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</si>
  <si>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</si>
  <si>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</si>
  <si>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</si>
  <si>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</si>
  <si>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</si>
  <si>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</si>
  <si>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</si>
  <si>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</si>
  <si>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</si>
  <si>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</si>
  <si>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</si>
  <si>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</si>
  <si>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</si>
  <si>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</si>
  <si>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</si>
  <si>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</si>
  <si>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</si>
  <si>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</si>
  <si>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</si>
  <si>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</si>
  <si>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</si>
  <si>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</si>
  <si>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</si>
  <si>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</si>
  <si>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</si>
  <si>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</si>
  <si>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</si>
  <si>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</si>
  <si>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</si>
  <si>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</si>
  <si>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</si>
  <si>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</si>
  <si>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</si>
  <si>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</si>
  <si>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</si>
  <si>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</si>
  <si>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</si>
  <si>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</si>
  <si>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Newcastle-under-Lyme</t>
  </si>
  <si>
    <t>Newcastle upon Tyne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</si>
  <si>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</si>
  <si>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</si>
  <si>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</si>
  <si>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</si>
  <si>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</si>
  <si>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</si>
  <si>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</si>
  <si>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</si>
  <si>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</si>
  <si>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</si>
  <si>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</si>
  <si>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</si>
  <si>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</si>
  <si>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</si>
  <si>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</si>
  <si>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</si>
  <si>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</si>
  <si>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</si>
  <si>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</si>
  <si>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</si>
  <si>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</si>
  <si>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</si>
  <si>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</si>
  <si>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</si>
  <si>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</si>
  <si>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</si>
  <si>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</si>
  <si>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</si>
  <si>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</si>
  <si>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</si>
  <si>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</si>
  <si>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</si>
  <si>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</si>
  <si>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</si>
  <si>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</si>
  <si>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</si>
  <si>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</si>
  <si>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</si>
  <si>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</si>
  <si>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</si>
  <si>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</si>
  <si>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</si>
  <si>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</si>
  <si>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</si>
  <si>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</si>
  <si>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</si>
  <si>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</si>
  <si>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</si>
  <si>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</si>
  <si>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</si>
  <si>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</si>
  <si>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</si>
  <si>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</si>
  <si>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</si>
  <si>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</si>
  <si>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</si>
  <si>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</si>
  <si>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</si>
  <si>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</si>
  <si>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</si>
  <si>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</si>
  <si>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</si>
  <si>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</si>
  <si>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</si>
  <si>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</si>
  <si>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</si>
  <si>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</si>
  <si>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</si>
  <si>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</si>
  <si>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</si>
  <si>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</si>
  <si>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</si>
  <si>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</si>
  <si>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</si>
  <si>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</si>
  <si>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</si>
  <si>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</si>
  <si>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</si>
  <si>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</si>
  <si>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</si>
  <si>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</si>
  <si>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</si>
  <si>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</si>
  <si>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</si>
  <si>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</si>
  <si>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</si>
  <si>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</si>
  <si>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</si>
  <si>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</si>
  <si>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</si>
  <si>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</si>
  <si>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</si>
  <si>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</si>
  <si>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</si>
  <si>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</si>
  <si>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</si>
  <si>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</si>
  <si>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</si>
  <si>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</si>
  <si>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</si>
  <si>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</si>
  <si>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</si>
  <si>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</si>
  <si>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</si>
  <si>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</si>
  <si>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</si>
  <si>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</si>
  <si>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</si>
  <si>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</si>
  <si>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</si>
  <si>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</si>
  <si>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</si>
  <si>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</si>
  <si>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</si>
  <si>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</si>
  <si>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</si>
  <si>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</si>
  <si>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</si>
  <si>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</si>
  <si>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</si>
  <si>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</si>
  <si>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</si>
  <si>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</si>
  <si>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</si>
  <si>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</si>
  <si>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</si>
  <si>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</si>
  <si>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</si>
  <si>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</si>
  <si>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</si>
  <si>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</si>
  <si>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</si>
  <si>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</si>
  <si>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</si>
  <si>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</si>
  <si>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</si>
  <si>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</si>
  <si>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</si>
  <si>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</si>
  <si>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</si>
  <si>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</si>
  <si>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</si>
  <si>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</si>
  <si>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</si>
  <si>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</si>
  <si>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</si>
  <si>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</si>
  <si>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</si>
  <si>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</si>
  <si>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</si>
  <si>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</si>
  <si>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LAD11NM</t>
  </si>
  <si>
    <t>RUC11</t>
  </si>
  <si>
    <t>Urban with City and Town</t>
  </si>
  <si>
    <t>Urban with Significant Rural (rural including hub towns 26-49%)</t>
  </si>
  <si>
    <t xml:space="preserve">Largely Rural (rural including hub towns 50-79%) </t>
  </si>
  <si>
    <t xml:space="preserve">Mainly Rural (rural including hub towns &gt;=80%) </t>
  </si>
  <si>
    <t>Urban with Minor Conurbation</t>
  </si>
  <si>
    <t>Urban with Major Conurbation</t>
  </si>
  <si>
    <t>Summary</t>
  </si>
  <si>
    <t>Count</t>
  </si>
  <si>
    <t>cars</t>
  </si>
  <si>
    <t>Cars</t>
  </si>
  <si>
    <t>Population</t>
  </si>
  <si>
    <t>Car/person</t>
  </si>
  <si>
    <t>Urban as Tower Hamlets</t>
  </si>
  <si>
    <t>Diff</t>
  </si>
  <si>
    <t>Urban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</si>
</sst>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8" formatCode="_-* #,##0_-;\-* #,##0_-;_-* &quot;-&quot;??_-;_-@_-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2" fontId="0" fillId="0" borderId="0" xfId="0" applyNumberFormat="1"/>
    <xf numFmtId="168" fontId="0" fillId="0" borderId="0" xfId="1" applyNumberFormat="1" applyFont="1"/>
    <xf numFmtId="168" fontId="0" fillId="0" borderId="0" xfId="0" applyNumberFormat="1"/>
    <xf numFmtId="9" fontId="0" fillId="0" borderId="0" xfId="2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Cars per person, selected Local Authorities (2018)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4D0-4867-86BF-9F4761BEDB61}"/>
              </c:ext>
            </c:extLst>
          </c:dPt>
          <c:cat>
            <c:strRef>
              <c:f>Sheet2!$A$1:$A$22</c:f>
              <c:strCache>
                <c:ptCount val="22"/>
                <c:pt idx="0">
                  <c:v>Tower Hamlets</c:v>
                </c:pt>
                <c:pt idx="1">
                  <c:v>Westminster</c:v>
                </c:pt>
                <c:pt idx="2">
                  <c:v>Isles of Scilly</c:v>
                </c:pt>
                <c:pt idx="3">
                  <c:v>Kensington and Chelsea</c:v>
                </c:pt>
                <c:pt idx="4">
                  <c:v>Manchester</c:v>
                </c:pt>
                <c:pt idx="5">
                  <c:v>Cambridge</c:v>
                </c:pt>
                <c:pt idx="6">
                  <c:v>Croydon</c:v>
                </c:pt>
                <c:pt idx="7">
                  <c:v>Bristol, City of</c:v>
                </c:pt>
                <c:pt idx="8">
                  <c:v>Stoke-on-Trent</c:v>
                </c:pt>
                <c:pt idx="9">
                  <c:v>England</c:v>
                </c:pt>
                <c:pt idx="10">
                  <c:v>Portsmouth</c:v>
                </c:pt>
                <c:pt idx="11">
                  <c:v>Tunbridge Wells</c:v>
                </c:pt>
                <c:pt idx="12">
                  <c:v>Eden</c:v>
                </c:pt>
                <c:pt idx="13">
                  <c:v>Wokingham</c:v>
                </c:pt>
                <c:pt idx="14">
                  <c:v>Stroud</c:v>
                </c:pt>
                <c:pt idx="15">
                  <c:v>Cotswold</c:v>
                </c:pt>
                <c:pt idx="16">
                  <c:v>Bracknell Forest</c:v>
                </c:pt>
                <c:pt idx="17">
                  <c:v>Rushmoor</c:v>
                </c:pt>
                <c:pt idx="18">
                  <c:v>Peterborough</c:v>
                </c:pt>
                <c:pt idx="19">
                  <c:v>Slough</c:v>
                </c:pt>
                <c:pt idx="20">
                  <c:v>Swindon</c:v>
                </c:pt>
                <c:pt idx="21">
                  <c:v>Milton Keynes</c:v>
                </c:pt>
              </c:strCache>
            </c:strRef>
          </c:cat>
          <c:val>
            <c:numRef>
              <c:f>Sheet2!$B$1:$B$22</c:f>
              <c:numCache>
                <c:formatCode>General</c:formatCode>
                <c:ptCount val="22"/>
                <c:pt idx="0">
                  <c:v>0.14099999999999999</c:v>
                </c:pt>
                <c:pt idx="1">
                  <c:v>0.19900000000000001</c:v>
                </c:pt>
                <c:pt idx="2">
                  <c:v>0.23799999999999999</c:v>
                </c:pt>
                <c:pt idx="3">
                  <c:v>0.26500000000000001</c:v>
                </c:pt>
                <c:pt idx="4">
                  <c:v>0.29899999999999999</c:v>
                </c:pt>
                <c:pt idx="5">
                  <c:v>0.35199999999999998</c:v>
                </c:pt>
                <c:pt idx="6">
                  <c:v>0.378</c:v>
                </c:pt>
                <c:pt idx="7">
                  <c:v>0.40799999999999997</c:v>
                </c:pt>
                <c:pt idx="8">
                  <c:v>0.439</c:v>
                </c:pt>
                <c:pt idx="9">
                  <c:v>0.48899999999999999</c:v>
                </c:pt>
                <c:pt idx="10">
                  <c:v>0.51400000000000001</c:v>
                </c:pt>
                <c:pt idx="11">
                  <c:v>0.52400000000000002</c:v>
                </c:pt>
                <c:pt idx="12">
                  <c:v>0.57499999999999996</c:v>
                </c:pt>
                <c:pt idx="13">
                  <c:v>0.58699999999999997</c:v>
                </c:pt>
                <c:pt idx="14">
                  <c:v>0.60399999999999998</c:v>
                </c:pt>
                <c:pt idx="15">
                  <c:v>0.63900000000000001</c:v>
                </c:pt>
                <c:pt idx="16">
                  <c:v>0.70199999999999996</c:v>
                </c:pt>
                <c:pt idx="17">
                  <c:v>0.98199999999999998</c:v>
                </c:pt>
                <c:pt idx="18">
                  <c:v>1.06</c:v>
                </c:pt>
                <c:pt idx="19">
                  <c:v>1.08</c:v>
                </c:pt>
                <c:pt idx="20">
                  <c:v>1.22</c:v>
                </c:pt>
                <c:pt idx="21">
                  <c:v>1.53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0-4867-86BF-9F4761BED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7216064"/>
        <c:axId val="637215736"/>
      </c:barChart>
      <c:catAx>
        <c:axId val="63721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15736"/>
        <c:crosses val="autoZero"/>
        <c:auto val="1"/>
        <c:lblAlgn val="ctr"/>
        <c:lblOffset val="100"/>
        <c:noMultiLvlLbl val="0"/>
      </c:catAx>
      <c:valAx>
        <c:axId val="637215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21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3</xdr:row>
      <xdr:rowOff>71435</xdr:rowOff>
    </xdr:from>
    <xdr:to>
      <xdr:col>21</xdr:col>
      <xdr:colOff>504825</xdr:colOff>
      <xdr:row>36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8"/>
  <sheetViews>
    <sheetView workbookViewId="0">
      <selection activeCell="E328" activeCellId="1" sqref="A2:A328 E2:E328"/>
    </sheetView>
  </sheetViews>
  <sheetFormatPr defaultRowHeight="12.75" x14ac:dyDescent="0.2"/>
  <cols>
    <col min="2" max="2" width="64.5703125" customWidth="1"/>
    <col min="5" max="6" width="17.5703125" customWidth="1"/>
    <col min="9" max="9" width="55" customWidth="1"/>
    <col min="11" max="12" width="14" bestFit="1" customWidth="1"/>
  </cols>
  <sheetData>
    <row r="1" spans="1:13" x14ac:dyDescent="0.2">
      <c r="A1" t="s">
        <v>330</v>
      </c>
      <c r="B1" t="s">
        <v>331</v>
      </c>
      <c r="D1" t="s">
        <v>0</v>
      </c>
      <c r="E1" t="s">
        <v>1</v>
      </c>
      <c r="F1" t="s">
        <v>2</v>
      </c>
      <c r="G1" t="s">
        <v>340</v>
      </c>
    </row>
    <row r="2" spans="1:13" x14ac:dyDescent="0.2">
      <c r="A2" t="s">
        <v>4</v>
      </c>
      <c r="B2" t="s">
        <v>332</v>
      </c>
      <c r="C2" t="b">
        <f>D2=A2</f>
        <v>1</v>
      </c>
      <c r="D2" t="s">
        <v>4</v>
      </c>
      <c r="E2">
        <v>0.48799999999999999</v>
      </c>
      <c r="F2">
        <v>63850</v>
      </c>
      <c r="G2">
        <f>E2*F2</f>
        <v>31158.799999999999</v>
      </c>
      <c r="I2" t="s">
        <v>338</v>
      </c>
    </row>
    <row r="3" spans="1:13" x14ac:dyDescent="0.2">
      <c r="A3" t="s">
        <v>5</v>
      </c>
      <c r="B3" t="s">
        <v>335</v>
      </c>
      <c r="C3" t="b">
        <f>D3=A3</f>
        <v>1</v>
      </c>
      <c r="D3" t="s">
        <v>5</v>
      </c>
      <c r="E3">
        <v>0.52</v>
      </c>
      <c r="F3">
        <v>97580</v>
      </c>
      <c r="G3">
        <f>E3*F3</f>
        <v>50741.599999999999</v>
      </c>
    </row>
    <row r="4" spans="1:13" x14ac:dyDescent="0.2">
      <c r="A4" t="s">
        <v>6</v>
      </c>
      <c r="B4" t="s">
        <v>336</v>
      </c>
      <c r="C4" t="b">
        <f>D4=A4</f>
        <v>1</v>
      </c>
      <c r="D4" t="s">
        <v>6</v>
      </c>
      <c r="E4">
        <v>0.54</v>
      </c>
      <c r="F4">
        <v>126700</v>
      </c>
      <c r="G4">
        <f>E4*F4</f>
        <v>68418</v>
      </c>
      <c r="J4" t="s">
        <v>339</v>
      </c>
      <c r="K4" t="s">
        <v>341</v>
      </c>
      <c r="L4" t="s">
        <v>342</v>
      </c>
      <c r="M4" t="s">
        <v>343</v>
      </c>
    </row>
    <row r="5" spans="1:13" x14ac:dyDescent="0.2">
      <c r="A5" t="s">
        <v>7</v>
      </c>
      <c r="B5" t="s">
        <v>332</v>
      </c>
      <c r="C5" t="b">
        <f>D5=A5</f>
        <v>1</v>
      </c>
      <c r="D5" t="s">
        <v>7</v>
      </c>
      <c r="E5">
        <v>0.54700000000000004</v>
      </c>
      <c r="F5">
        <v>159790</v>
      </c>
      <c r="G5">
        <f>E5*F5</f>
        <v>87405.13</v>
      </c>
      <c r="I5" t="s">
        <v>334</v>
      </c>
      <c r="J5">
        <f>COUNTIF($B$2:$B$328,I5)</f>
        <v>41</v>
      </c>
      <c r="K5" s="3">
        <f>SUMIF($B$2:$B$328,I5,G2:G328)</f>
        <v>3664964.4209999992</v>
      </c>
      <c r="L5" s="3">
        <f>SUMIF($B$2:$B$328,I5,F2:F328)</f>
        <v>6680007</v>
      </c>
      <c r="M5" s="2">
        <f>K5/L5</f>
        <v>0.54864679348389889</v>
      </c>
    </row>
    <row r="6" spans="1:13" x14ac:dyDescent="0.2">
      <c r="A6" t="s">
        <v>8</v>
      </c>
      <c r="B6" t="s">
        <v>332</v>
      </c>
      <c r="C6" t="b">
        <f>D6=A6</f>
        <v>1</v>
      </c>
      <c r="D6" t="s">
        <v>8</v>
      </c>
      <c r="E6">
        <v>0.47599999999999998</v>
      </c>
      <c r="F6">
        <v>127140</v>
      </c>
      <c r="G6">
        <f>E6*F6</f>
        <v>60518.64</v>
      </c>
      <c r="I6" t="s">
        <v>335</v>
      </c>
      <c r="J6">
        <f t="shared" ref="J6:J9" si="0">COUNTIF($B$2:$B$328,I6)</f>
        <v>50</v>
      </c>
      <c r="K6" s="3">
        <f t="shared" ref="K6:K9" si="1">SUMIF($B$2:$B$328,I6,G3:G329)</f>
        <v>3481217.3559999987</v>
      </c>
      <c r="L6" s="3">
        <f t="shared" ref="L6:L9" si="2">SUMIF($B$2:$B$328,I6,F3:F329)</f>
        <v>7770815</v>
      </c>
      <c r="M6" s="2">
        <f t="shared" ref="M6:M9" si="3">K6/L6</f>
        <v>0.44798613221393108</v>
      </c>
    </row>
    <row r="7" spans="1:13" x14ac:dyDescent="0.2">
      <c r="A7" t="s">
        <v>9</v>
      </c>
      <c r="B7" t="s">
        <v>333</v>
      </c>
      <c r="C7" t="b">
        <f>D7=A7</f>
        <v>1</v>
      </c>
      <c r="D7" t="s">
        <v>9</v>
      </c>
      <c r="E7">
        <v>0.55100000000000005</v>
      </c>
      <c r="F7">
        <v>129280</v>
      </c>
      <c r="G7">
        <f>E7*F7</f>
        <v>71233.279999999999</v>
      </c>
      <c r="I7" s="1" t="s">
        <v>332</v>
      </c>
      <c r="J7">
        <f t="shared" si="0"/>
        <v>97</v>
      </c>
      <c r="K7" s="3">
        <f t="shared" si="1"/>
        <v>7829839.0309999995</v>
      </c>
      <c r="L7" s="3">
        <f t="shared" si="2"/>
        <v>15496401</v>
      </c>
      <c r="M7" s="2">
        <f t="shared" si="3"/>
        <v>0.50526822524791404</v>
      </c>
    </row>
    <row r="8" spans="1:13" x14ac:dyDescent="0.2">
      <c r="A8" t="s">
        <v>10</v>
      </c>
      <c r="B8" t="s">
        <v>334</v>
      </c>
      <c r="C8" t="b">
        <f>D8=A8</f>
        <v>1</v>
      </c>
      <c r="D8" t="s">
        <v>10</v>
      </c>
      <c r="E8">
        <v>0.56000000000000005</v>
      </c>
      <c r="F8">
        <v>199430</v>
      </c>
      <c r="G8">
        <f>E8*F8</f>
        <v>111680.80000000002</v>
      </c>
      <c r="I8" s="1" t="s">
        <v>337</v>
      </c>
      <c r="J8">
        <f t="shared" si="0"/>
        <v>75</v>
      </c>
      <c r="K8" s="3">
        <f t="shared" si="1"/>
        <v>6205834.407999998</v>
      </c>
      <c r="L8" s="3">
        <f t="shared" si="2"/>
        <v>13299452</v>
      </c>
      <c r="M8" s="2">
        <f t="shared" si="3"/>
        <v>0.46662331711111088</v>
      </c>
    </row>
    <row r="9" spans="1:13" x14ac:dyDescent="0.2">
      <c r="A9" t="s">
        <v>11</v>
      </c>
      <c r="B9" t="s">
        <v>335</v>
      </c>
      <c r="C9" t="b">
        <f>D9=A9</f>
        <v>1</v>
      </c>
      <c r="D9" t="s">
        <v>11</v>
      </c>
      <c r="E9">
        <v>0.58699999999999997</v>
      </c>
      <c r="F9">
        <v>91410</v>
      </c>
      <c r="G9">
        <f>E9*F9</f>
        <v>53657.67</v>
      </c>
      <c r="I9" s="1" t="s">
        <v>333</v>
      </c>
      <c r="J9">
        <f t="shared" si="0"/>
        <v>54</v>
      </c>
      <c r="K9" s="3">
        <f t="shared" si="1"/>
        <v>4211525.5519999992</v>
      </c>
      <c r="L9" s="3">
        <f t="shared" si="2"/>
        <v>9224834</v>
      </c>
      <c r="M9" s="2">
        <f t="shared" si="3"/>
        <v>0.45654215046037677</v>
      </c>
    </row>
    <row r="10" spans="1:13" x14ac:dyDescent="0.2">
      <c r="A10" t="s">
        <v>12</v>
      </c>
      <c r="B10" t="s">
        <v>337</v>
      </c>
      <c r="C10" t="b">
        <f>D10=A10</f>
        <v>1</v>
      </c>
      <c r="D10" t="s">
        <v>12</v>
      </c>
      <c r="E10">
        <v>0.30399999999999999</v>
      </c>
      <c r="F10">
        <v>212012</v>
      </c>
      <c r="G10">
        <f>E10*F10</f>
        <v>64451.648000000001</v>
      </c>
      <c r="K10" s="3"/>
      <c r="L10" s="3"/>
    </row>
    <row r="11" spans="1:13" x14ac:dyDescent="0.2">
      <c r="A11" t="s">
        <v>13</v>
      </c>
      <c r="B11" t="s">
        <v>337</v>
      </c>
      <c r="C11" t="b">
        <f>D11=A11</f>
        <v>1</v>
      </c>
      <c r="D11" t="s">
        <v>13</v>
      </c>
      <c r="E11">
        <v>0.37</v>
      </c>
      <c r="F11">
        <v>392170</v>
      </c>
      <c r="G11">
        <f>E11*F11</f>
        <v>145102.9</v>
      </c>
      <c r="K11" s="3"/>
      <c r="L11" s="3"/>
    </row>
    <row r="12" spans="1:13" x14ac:dyDescent="0.2">
      <c r="A12" t="s">
        <v>14</v>
      </c>
      <c r="B12" t="s">
        <v>336</v>
      </c>
      <c r="C12" t="b">
        <f>D12=A12</f>
        <v>1</v>
      </c>
      <c r="D12" t="s">
        <v>14</v>
      </c>
      <c r="E12">
        <v>0.46300000000000002</v>
      </c>
      <c r="F12">
        <v>245180</v>
      </c>
      <c r="G12">
        <f>E12*F12</f>
        <v>113518.34000000001</v>
      </c>
      <c r="I12" s="1" t="s">
        <v>344</v>
      </c>
      <c r="K12" s="3">
        <f>L12*M12</f>
        <v>5360916.8669999996</v>
      </c>
      <c r="L12" s="3">
        <f>SUM(L7:L9)</f>
        <v>38020687</v>
      </c>
      <c r="M12">
        <v>0.14099999999999999</v>
      </c>
    </row>
    <row r="13" spans="1:13" x14ac:dyDescent="0.2">
      <c r="A13" t="s">
        <v>15</v>
      </c>
      <c r="B13" t="s">
        <v>333</v>
      </c>
      <c r="C13" t="b">
        <f>D13=A13</f>
        <v>1</v>
      </c>
      <c r="D13" t="s">
        <v>15</v>
      </c>
      <c r="E13">
        <v>0.442</v>
      </c>
      <c r="F13">
        <v>67132</v>
      </c>
      <c r="G13">
        <f>E13*F13</f>
        <v>29672.344000000001</v>
      </c>
      <c r="J13" t="s">
        <v>345</v>
      </c>
      <c r="K13" s="3">
        <f>SUM(K7:K9)-K12</f>
        <v>12886282.123999998</v>
      </c>
      <c r="L13" s="5">
        <f>K13/K16</f>
        <v>0.47076521158874762</v>
      </c>
    </row>
    <row r="14" spans="1:13" x14ac:dyDescent="0.2">
      <c r="A14" t="s">
        <v>16</v>
      </c>
      <c r="B14" t="s">
        <v>332</v>
      </c>
      <c r="C14" t="b">
        <f>D14=A14</f>
        <v>1</v>
      </c>
      <c r="D14" t="s">
        <v>16</v>
      </c>
      <c r="E14">
        <v>0.498</v>
      </c>
      <c r="F14">
        <v>185890</v>
      </c>
      <c r="G14">
        <f>E14*F14</f>
        <v>92573.22</v>
      </c>
    </row>
    <row r="15" spans="1:13" x14ac:dyDescent="0.2">
      <c r="A15" t="s">
        <v>17</v>
      </c>
      <c r="B15" t="s">
        <v>333</v>
      </c>
      <c r="C15" t="b">
        <f>D15=A15</f>
        <v>1</v>
      </c>
      <c r="D15" t="s">
        <v>17</v>
      </c>
      <c r="E15">
        <v>0.56499999999999995</v>
      </c>
      <c r="F15">
        <v>175720</v>
      </c>
      <c r="G15">
        <f>E15*F15</f>
        <v>99281.799999999988</v>
      </c>
      <c r="I15" t="s">
        <v>346</v>
      </c>
      <c r="K15" s="4">
        <f>SUM(K7:K9)</f>
        <v>18247198.990999997</v>
      </c>
      <c r="L15" s="4">
        <f>SUM(L7:L9)</f>
        <v>38020687</v>
      </c>
      <c r="M15">
        <f>K15/L15</f>
        <v>0.47992817675808952</v>
      </c>
    </row>
    <row r="16" spans="1:13" x14ac:dyDescent="0.2">
      <c r="A16" t="s">
        <v>18</v>
      </c>
      <c r="B16" t="s">
        <v>334</v>
      </c>
      <c r="C16" t="b">
        <f>D16=A16</f>
        <v>1</v>
      </c>
      <c r="D16" t="s">
        <v>18</v>
      </c>
      <c r="E16">
        <v>0.52</v>
      </c>
      <c r="F16">
        <v>116859</v>
      </c>
      <c r="G16">
        <f>E16*F16</f>
        <v>60766.68</v>
      </c>
      <c r="I16" t="s">
        <v>3</v>
      </c>
      <c r="K16">
        <f>M16*L16</f>
        <v>27373055.202</v>
      </c>
      <c r="L16">
        <v>55977618</v>
      </c>
      <c r="M16">
        <v>0.48899999999999999</v>
      </c>
    </row>
    <row r="17" spans="1:7" x14ac:dyDescent="0.2">
      <c r="A17" t="s">
        <v>19</v>
      </c>
      <c r="B17" t="s">
        <v>333</v>
      </c>
      <c r="C17" t="b">
        <f>D17=A17</f>
        <v>1</v>
      </c>
      <c r="D17" t="s">
        <v>19</v>
      </c>
      <c r="E17">
        <v>0.501</v>
      </c>
      <c r="F17">
        <v>192120</v>
      </c>
      <c r="G17">
        <f>E17*F17</f>
        <v>96252.12</v>
      </c>
    </row>
    <row r="18" spans="1:7" x14ac:dyDescent="0.2">
      <c r="A18" t="s">
        <v>20</v>
      </c>
      <c r="B18" t="s">
        <v>333</v>
      </c>
      <c r="C18" t="b">
        <f>D18=A18</f>
        <v>1</v>
      </c>
      <c r="D18" t="s">
        <v>20</v>
      </c>
      <c r="E18">
        <v>0.60099999999999998</v>
      </c>
      <c r="F18">
        <v>171660</v>
      </c>
      <c r="G18">
        <f>E18*F18</f>
        <v>103167.66</v>
      </c>
    </row>
    <row r="19" spans="1:7" x14ac:dyDescent="0.2">
      <c r="A19" t="s">
        <v>21</v>
      </c>
      <c r="B19" t="s">
        <v>337</v>
      </c>
      <c r="C19" t="b">
        <f>D19=A19</f>
        <v>1</v>
      </c>
      <c r="D19" t="s">
        <v>21</v>
      </c>
      <c r="E19">
        <v>0.433</v>
      </c>
      <c r="F19">
        <v>247330</v>
      </c>
      <c r="G19">
        <f>E19*F19</f>
        <v>107093.89</v>
      </c>
    </row>
    <row r="20" spans="1:7" x14ac:dyDescent="0.2">
      <c r="A20" t="s">
        <v>22</v>
      </c>
      <c r="B20" t="s">
        <v>337</v>
      </c>
      <c r="C20" t="b">
        <f>D20=A20</f>
        <v>1</v>
      </c>
      <c r="D20" t="s">
        <v>22</v>
      </c>
      <c r="E20">
        <v>0.61599999999999999</v>
      </c>
      <c r="F20">
        <v>1141289</v>
      </c>
      <c r="G20">
        <f>E20*F20</f>
        <v>703034.02399999998</v>
      </c>
    </row>
    <row r="21" spans="1:7" x14ac:dyDescent="0.2">
      <c r="A21" t="s">
        <v>23</v>
      </c>
      <c r="B21" t="s">
        <v>332</v>
      </c>
      <c r="C21" t="b">
        <f>D21=A21</f>
        <v>1</v>
      </c>
      <c r="D21" t="s">
        <v>23</v>
      </c>
      <c r="E21">
        <v>0.56000000000000005</v>
      </c>
      <c r="F21">
        <v>100420</v>
      </c>
      <c r="G21">
        <f>E21*F21</f>
        <v>56235.200000000004</v>
      </c>
    </row>
    <row r="22" spans="1:7" x14ac:dyDescent="0.2">
      <c r="A22" t="s">
        <v>24</v>
      </c>
      <c r="B22" t="s">
        <v>332</v>
      </c>
      <c r="C22" t="b">
        <f>D22=A22</f>
        <v>1</v>
      </c>
      <c r="D22" t="s">
        <v>24</v>
      </c>
      <c r="E22">
        <v>0.40400000000000003</v>
      </c>
      <c r="F22">
        <v>148910</v>
      </c>
      <c r="G22">
        <f>E22*F22</f>
        <v>60159.640000000007</v>
      </c>
    </row>
    <row r="23" spans="1:7" x14ac:dyDescent="0.2">
      <c r="A23" t="s">
        <v>25</v>
      </c>
      <c r="B23" t="s">
        <v>332</v>
      </c>
      <c r="C23" t="b">
        <f>D23=A23</f>
        <v>1</v>
      </c>
      <c r="D23" t="s">
        <v>25</v>
      </c>
      <c r="E23">
        <v>0.40500000000000003</v>
      </c>
      <c r="F23">
        <v>139293</v>
      </c>
      <c r="G23">
        <f>E23*F23</f>
        <v>56413.665000000001</v>
      </c>
    </row>
    <row r="24" spans="1:7" x14ac:dyDescent="0.2">
      <c r="A24" t="s">
        <v>26</v>
      </c>
      <c r="B24" t="s">
        <v>333</v>
      </c>
      <c r="C24" t="b">
        <f>D24=A24</f>
        <v>1</v>
      </c>
      <c r="D24" t="s">
        <v>26</v>
      </c>
      <c r="E24">
        <v>0.51100000000000001</v>
      </c>
      <c r="F24">
        <v>79570</v>
      </c>
      <c r="G24">
        <f>E24*F24</f>
        <v>40660.270000000004</v>
      </c>
    </row>
    <row r="25" spans="1:7" x14ac:dyDescent="0.2">
      <c r="A25" t="s">
        <v>27</v>
      </c>
      <c r="B25" t="s">
        <v>337</v>
      </c>
      <c r="C25" t="b">
        <f>D25=A25</f>
        <v>1</v>
      </c>
      <c r="D25" t="s">
        <v>27</v>
      </c>
      <c r="E25">
        <v>0.436</v>
      </c>
      <c r="F25">
        <v>285430</v>
      </c>
      <c r="G25">
        <f>E25*F25</f>
        <v>124447.48</v>
      </c>
    </row>
    <row r="26" spans="1:7" x14ac:dyDescent="0.2">
      <c r="A26" t="s">
        <v>28</v>
      </c>
      <c r="B26" t="s">
        <v>333</v>
      </c>
      <c r="C26" t="b">
        <f>D26=A26</f>
        <v>1</v>
      </c>
      <c r="D26" t="s">
        <v>28</v>
      </c>
      <c r="E26">
        <v>0.51700000000000002</v>
      </c>
      <c r="F26">
        <v>69380</v>
      </c>
      <c r="G26">
        <f>E26*F26</f>
        <v>35869.46</v>
      </c>
    </row>
    <row r="27" spans="1:7" x14ac:dyDescent="0.2">
      <c r="A27" t="s">
        <v>29</v>
      </c>
      <c r="B27" t="s">
        <v>332</v>
      </c>
      <c r="C27" t="b">
        <f>D27=A27</f>
        <v>1</v>
      </c>
      <c r="D27" t="s">
        <v>29</v>
      </c>
      <c r="E27">
        <v>0.45900000000000002</v>
      </c>
      <c r="F27">
        <v>194350</v>
      </c>
      <c r="G27">
        <f>E27*F27</f>
        <v>89206.650000000009</v>
      </c>
    </row>
    <row r="28" spans="1:7" x14ac:dyDescent="0.2">
      <c r="A28" t="s">
        <v>30</v>
      </c>
      <c r="B28" t="s">
        <v>332</v>
      </c>
      <c r="C28" t="b">
        <f>D28=A28</f>
        <v>1</v>
      </c>
      <c r="D28" t="s">
        <v>30</v>
      </c>
      <c r="E28">
        <v>0.70199999999999996</v>
      </c>
      <c r="F28">
        <v>121740</v>
      </c>
      <c r="G28">
        <f>E28*F28</f>
        <v>85461.48</v>
      </c>
    </row>
    <row r="29" spans="1:7" x14ac:dyDescent="0.2">
      <c r="A29" t="s">
        <v>31</v>
      </c>
      <c r="B29" t="s">
        <v>337</v>
      </c>
      <c r="C29" t="b">
        <f>D29=A29</f>
        <v>1</v>
      </c>
      <c r="D29" t="s">
        <v>31</v>
      </c>
      <c r="E29">
        <v>0.38800000000000001</v>
      </c>
      <c r="F29">
        <v>537255</v>
      </c>
      <c r="G29">
        <f>E29*F29</f>
        <v>208454.94</v>
      </c>
    </row>
    <row r="30" spans="1:7" x14ac:dyDescent="0.2">
      <c r="A30" t="s">
        <v>32</v>
      </c>
      <c r="B30" t="s">
        <v>334</v>
      </c>
      <c r="C30" t="b">
        <f>D30=A30</f>
        <v>1</v>
      </c>
      <c r="D30" t="s">
        <v>32</v>
      </c>
      <c r="E30">
        <v>0.55500000000000005</v>
      </c>
      <c r="F30">
        <v>151600</v>
      </c>
      <c r="G30">
        <f>E30*F30</f>
        <v>84138.000000000015</v>
      </c>
    </row>
    <row r="31" spans="1:7" x14ac:dyDescent="0.2">
      <c r="A31" t="s">
        <v>33</v>
      </c>
      <c r="B31" t="s">
        <v>335</v>
      </c>
      <c r="C31" t="b">
        <f>D31=A31</f>
        <v>1</v>
      </c>
      <c r="D31" t="s">
        <v>33</v>
      </c>
      <c r="E31">
        <v>0.56999999999999995</v>
      </c>
      <c r="F31">
        <v>139330</v>
      </c>
      <c r="G31">
        <f>E31*F31</f>
        <v>79418.099999999991</v>
      </c>
    </row>
    <row r="32" spans="1:7" x14ac:dyDescent="0.2">
      <c r="A32" t="s">
        <v>34</v>
      </c>
      <c r="B32" t="s">
        <v>337</v>
      </c>
      <c r="C32" t="b">
        <f>D32=A32</f>
        <v>1</v>
      </c>
      <c r="D32" t="s">
        <v>34</v>
      </c>
      <c r="E32">
        <v>0.28699999999999998</v>
      </c>
      <c r="F32">
        <v>330760</v>
      </c>
      <c r="G32">
        <f>E32*F32</f>
        <v>94928.12</v>
      </c>
    </row>
    <row r="33" spans="1:7" x14ac:dyDescent="0.2">
      <c r="A33" t="s">
        <v>35</v>
      </c>
      <c r="B33" t="s">
        <v>333</v>
      </c>
      <c r="C33" t="b">
        <f>D33=A33</f>
        <v>1</v>
      </c>
      <c r="D33" t="s">
        <v>35</v>
      </c>
      <c r="E33">
        <v>0.67900000000000005</v>
      </c>
      <c r="F33">
        <v>76540</v>
      </c>
      <c r="G33">
        <f>E33*F33</f>
        <v>51970.66</v>
      </c>
    </row>
    <row r="34" spans="1:7" x14ac:dyDescent="0.2">
      <c r="A34" t="s">
        <v>36</v>
      </c>
      <c r="B34" t="s">
        <v>332</v>
      </c>
      <c r="C34" t="b">
        <f>D34=A34</f>
        <v>1</v>
      </c>
      <c r="D34" t="s">
        <v>36</v>
      </c>
      <c r="E34">
        <v>0.33300000000000002</v>
      </c>
      <c r="F34">
        <v>290360</v>
      </c>
      <c r="G34">
        <f>E34*F34</f>
        <v>96689.88</v>
      </c>
    </row>
    <row r="35" spans="1:7" x14ac:dyDescent="0.2">
      <c r="A35" t="s">
        <v>37</v>
      </c>
      <c r="B35" t="s">
        <v>332</v>
      </c>
      <c r="C35" t="b">
        <f>D35=A35</f>
        <v>1</v>
      </c>
      <c r="D35" t="s">
        <v>37</v>
      </c>
      <c r="E35">
        <v>0.40799999999999997</v>
      </c>
      <c r="F35">
        <v>463440</v>
      </c>
      <c r="G35">
        <f>E35*F35</f>
        <v>189083.51999999999</v>
      </c>
    </row>
    <row r="36" spans="1:7" x14ac:dyDescent="0.2">
      <c r="A36" t="s">
        <v>38</v>
      </c>
      <c r="B36" t="s">
        <v>333</v>
      </c>
      <c r="C36" t="b">
        <f>D36=A36</f>
        <v>1</v>
      </c>
      <c r="D36" t="s">
        <v>38</v>
      </c>
      <c r="E36">
        <v>0.59099999999999997</v>
      </c>
      <c r="F36">
        <v>129430</v>
      </c>
      <c r="G36">
        <f>E36*F36</f>
        <v>76493.12999999999</v>
      </c>
    </row>
    <row r="37" spans="1:7" x14ac:dyDescent="0.2">
      <c r="A37" t="s">
        <v>39</v>
      </c>
      <c r="B37" t="s">
        <v>337</v>
      </c>
      <c r="C37" t="b">
        <f>D37=A37</f>
        <v>1</v>
      </c>
      <c r="D37" t="s">
        <v>39</v>
      </c>
      <c r="E37">
        <v>0.45700000000000002</v>
      </c>
      <c r="F37">
        <v>331100</v>
      </c>
      <c r="G37">
        <f>E37*F37</f>
        <v>151312.70000000001</v>
      </c>
    </row>
    <row r="38" spans="1:7" x14ac:dyDescent="0.2">
      <c r="A38" t="s">
        <v>40</v>
      </c>
      <c r="B38" t="s">
        <v>332</v>
      </c>
      <c r="C38" t="b">
        <f>D38=A38</f>
        <v>1</v>
      </c>
      <c r="D38" t="s">
        <v>40</v>
      </c>
      <c r="E38">
        <v>0.59899999999999998</v>
      </c>
      <c r="F38">
        <v>98680</v>
      </c>
      <c r="G38">
        <f>E38*F38</f>
        <v>59109.32</v>
      </c>
    </row>
    <row r="39" spans="1:7" x14ac:dyDescent="0.2">
      <c r="A39" t="s">
        <v>41</v>
      </c>
      <c r="B39" t="s">
        <v>337</v>
      </c>
      <c r="C39" t="b">
        <f>D39=A39</f>
        <v>1</v>
      </c>
      <c r="D39" t="s">
        <v>41</v>
      </c>
      <c r="E39">
        <v>0.53200000000000003</v>
      </c>
      <c r="F39">
        <v>96840</v>
      </c>
      <c r="G39">
        <f>E39*F39</f>
        <v>51518.880000000005</v>
      </c>
    </row>
    <row r="40" spans="1:7" x14ac:dyDescent="0.2">
      <c r="A40" t="s">
        <v>42</v>
      </c>
      <c r="B40" t="s">
        <v>336</v>
      </c>
      <c r="C40" t="b">
        <f>D40=A40</f>
        <v>1</v>
      </c>
      <c r="D40" t="s">
        <v>42</v>
      </c>
      <c r="E40">
        <v>0.48099999999999998</v>
      </c>
      <c r="F40">
        <v>113280</v>
      </c>
      <c r="G40">
        <f>E40*F40</f>
        <v>54487.68</v>
      </c>
    </row>
    <row r="41" spans="1:7" x14ac:dyDescent="0.2">
      <c r="A41" t="s">
        <v>43</v>
      </c>
      <c r="B41" t="s">
        <v>332</v>
      </c>
      <c r="C41" t="b">
        <f>D41=A41</f>
        <v>1</v>
      </c>
      <c r="D41" t="s">
        <v>43</v>
      </c>
      <c r="E41">
        <v>0.42299999999999999</v>
      </c>
      <c r="F41">
        <v>88520</v>
      </c>
      <c r="G41">
        <f>E41*F41</f>
        <v>37443.96</v>
      </c>
    </row>
    <row r="42" spans="1:7" x14ac:dyDescent="0.2">
      <c r="A42" t="s">
        <v>44</v>
      </c>
      <c r="B42" t="s">
        <v>337</v>
      </c>
      <c r="C42" t="b">
        <f>D42=A42</f>
        <v>1</v>
      </c>
      <c r="D42" t="s">
        <v>44</v>
      </c>
      <c r="E42">
        <v>0.57099999999999995</v>
      </c>
      <c r="F42">
        <v>190140</v>
      </c>
      <c r="G42">
        <f>E42*F42</f>
        <v>108569.93999999999</v>
      </c>
    </row>
    <row r="43" spans="1:7" x14ac:dyDescent="0.2">
      <c r="A43" t="s">
        <v>45</v>
      </c>
      <c r="B43" t="s">
        <v>337</v>
      </c>
      <c r="C43" t="b">
        <f>D43=A43</f>
        <v>1</v>
      </c>
      <c r="D43" t="s">
        <v>45</v>
      </c>
      <c r="E43">
        <v>0.437</v>
      </c>
      <c r="F43">
        <v>210100</v>
      </c>
      <c r="G43">
        <f>E43*F43</f>
        <v>91813.7</v>
      </c>
    </row>
    <row r="44" spans="1:7" x14ac:dyDescent="0.2">
      <c r="A44" t="s">
        <v>46</v>
      </c>
      <c r="B44" t="s">
        <v>332</v>
      </c>
      <c r="C44" t="b">
        <f>D44=A44</f>
        <v>1</v>
      </c>
      <c r="D44" t="s">
        <v>46</v>
      </c>
      <c r="E44">
        <v>0.35199999999999998</v>
      </c>
      <c r="F44">
        <v>125733</v>
      </c>
      <c r="G44">
        <f>E44*F44</f>
        <v>44258.015999999996</v>
      </c>
    </row>
    <row r="45" spans="1:7" x14ac:dyDescent="0.2">
      <c r="A45" t="s">
        <v>47</v>
      </c>
      <c r="B45" t="s">
        <v>337</v>
      </c>
      <c r="C45" t="b">
        <f>D45=A45</f>
        <v>1</v>
      </c>
      <c r="D45" t="s">
        <v>47</v>
      </c>
      <c r="E45">
        <v>0.16500000000000001</v>
      </c>
      <c r="F45">
        <v>262290</v>
      </c>
      <c r="G45">
        <f>E45*F45</f>
        <v>43277.85</v>
      </c>
    </row>
    <row r="46" spans="1:7" x14ac:dyDescent="0.2">
      <c r="A46" t="s">
        <v>48</v>
      </c>
      <c r="B46" t="s">
        <v>333</v>
      </c>
      <c r="C46" t="b">
        <f>D46=A46</f>
        <v>1</v>
      </c>
      <c r="D46" t="s">
        <v>48</v>
      </c>
      <c r="E46">
        <v>0.52</v>
      </c>
      <c r="F46">
        <v>100110</v>
      </c>
      <c r="G46">
        <f>E46*F46</f>
        <v>52057.200000000004</v>
      </c>
    </row>
    <row r="47" spans="1:7" x14ac:dyDescent="0.2">
      <c r="A47" t="s">
        <v>49</v>
      </c>
      <c r="B47" t="s">
        <v>332</v>
      </c>
      <c r="C47" t="b">
        <f>D47=A47</f>
        <v>1</v>
      </c>
      <c r="D47" t="s">
        <v>49</v>
      </c>
      <c r="E47">
        <v>0.45200000000000001</v>
      </c>
      <c r="F47">
        <v>164570</v>
      </c>
      <c r="G47">
        <f>E47*F47</f>
        <v>74385.64</v>
      </c>
    </row>
    <row r="48" spans="1:7" x14ac:dyDescent="0.2">
      <c r="A48" t="s">
        <v>50</v>
      </c>
      <c r="B48" t="s">
        <v>333</v>
      </c>
      <c r="C48" t="b">
        <f>D48=A48</f>
        <v>1</v>
      </c>
      <c r="D48" t="s">
        <v>50</v>
      </c>
      <c r="E48">
        <v>0.48099999999999998</v>
      </c>
      <c r="F48">
        <v>108390</v>
      </c>
      <c r="G48">
        <f>E48*F48</f>
        <v>52135.59</v>
      </c>
    </row>
    <row r="49" spans="1:7" x14ac:dyDescent="0.2">
      <c r="A49" t="s">
        <v>51</v>
      </c>
      <c r="B49" t="s">
        <v>332</v>
      </c>
      <c r="C49" t="b">
        <f>D49=A49</f>
        <v>1</v>
      </c>
      <c r="D49" t="s">
        <v>51</v>
      </c>
      <c r="E49">
        <v>0.54500000000000004</v>
      </c>
      <c r="F49">
        <v>90060</v>
      </c>
      <c r="G49">
        <f>E49*F49</f>
        <v>49082.700000000004</v>
      </c>
    </row>
    <row r="50" spans="1:7" x14ac:dyDescent="0.2">
      <c r="A50" t="s">
        <v>52</v>
      </c>
      <c r="B50" t="s">
        <v>334</v>
      </c>
      <c r="C50" t="b">
        <f>D50=A50</f>
        <v>1</v>
      </c>
      <c r="D50" t="s">
        <v>52</v>
      </c>
      <c r="E50">
        <v>0.56599999999999995</v>
      </c>
      <c r="F50">
        <v>283630</v>
      </c>
      <c r="G50">
        <f>E50*F50</f>
        <v>160534.57999999999</v>
      </c>
    </row>
    <row r="51" spans="1:7" x14ac:dyDescent="0.2">
      <c r="A51" t="s">
        <v>53</v>
      </c>
      <c r="B51" t="s">
        <v>332</v>
      </c>
      <c r="C51" t="b">
        <f>D51=A51</f>
        <v>1</v>
      </c>
      <c r="D51" t="s">
        <v>53</v>
      </c>
      <c r="E51">
        <v>0.502</v>
      </c>
      <c r="F51">
        <v>182650</v>
      </c>
      <c r="G51">
        <f>E51*F51</f>
        <v>91690.3</v>
      </c>
    </row>
    <row r="52" spans="1:7" x14ac:dyDescent="0.2">
      <c r="A52" t="s">
        <v>54</v>
      </c>
      <c r="B52" t="s">
        <v>332</v>
      </c>
      <c r="C52" t="b">
        <f>D52=A52</f>
        <v>1</v>
      </c>
      <c r="D52" t="s">
        <v>54</v>
      </c>
      <c r="E52">
        <v>0.54300000000000004</v>
      </c>
      <c r="F52">
        <v>177110</v>
      </c>
      <c r="G52">
        <f>E52*F52</f>
        <v>96170.73000000001</v>
      </c>
    </row>
    <row r="53" spans="1:7" x14ac:dyDescent="0.2">
      <c r="A53" t="s">
        <v>55</v>
      </c>
      <c r="B53" t="s">
        <v>332</v>
      </c>
      <c r="C53" t="b">
        <f>D53=A53</f>
        <v>1</v>
      </c>
      <c r="D53" t="s">
        <v>55</v>
      </c>
      <c r="E53">
        <v>0.49399999999999999</v>
      </c>
      <c r="F53">
        <v>117060</v>
      </c>
      <c r="G53">
        <f>E53*F53</f>
        <v>57827.64</v>
      </c>
    </row>
    <row r="54" spans="1:7" x14ac:dyDescent="0.2">
      <c r="A54" t="s">
        <v>56</v>
      </c>
      <c r="B54" t="s">
        <v>333</v>
      </c>
      <c r="C54" t="b">
        <f>D54=A54</f>
        <v>1</v>
      </c>
      <c r="D54" t="s">
        <v>56</v>
      </c>
      <c r="E54">
        <v>0.71699999999999997</v>
      </c>
      <c r="F54">
        <v>149200</v>
      </c>
      <c r="G54">
        <f>E54*F54</f>
        <v>106976.4</v>
      </c>
    </row>
    <row r="55" spans="1:7" x14ac:dyDescent="0.2">
      <c r="A55" t="s">
        <v>57</v>
      </c>
      <c r="B55" t="s">
        <v>333</v>
      </c>
      <c r="C55" t="b">
        <f>D55=A55</f>
        <v>1</v>
      </c>
      <c r="D55" t="s">
        <v>57</v>
      </c>
      <c r="E55">
        <v>0.56899999999999995</v>
      </c>
      <c r="F55">
        <v>380809</v>
      </c>
      <c r="G55">
        <f>E55*F55</f>
        <v>216680.32099999997</v>
      </c>
    </row>
    <row r="56" spans="1:7" x14ac:dyDescent="0.2">
      <c r="A56" t="s">
        <v>58</v>
      </c>
      <c r="B56" t="s">
        <v>333</v>
      </c>
      <c r="C56" t="b">
        <f>D56=A56</f>
        <v>1</v>
      </c>
      <c r="D56" t="s">
        <v>58</v>
      </c>
      <c r="E56">
        <v>0.54800000000000004</v>
      </c>
      <c r="F56">
        <v>340480</v>
      </c>
      <c r="G56">
        <f>E56*F56</f>
        <v>186583.04000000001</v>
      </c>
    </row>
    <row r="57" spans="1:7" x14ac:dyDescent="0.2">
      <c r="A57" t="s">
        <v>59</v>
      </c>
      <c r="B57" t="s">
        <v>332</v>
      </c>
      <c r="C57" t="b">
        <f>D57=A57</f>
        <v>1</v>
      </c>
      <c r="D57" t="s">
        <v>59</v>
      </c>
      <c r="E57">
        <v>0.55300000000000005</v>
      </c>
      <c r="F57">
        <v>104630</v>
      </c>
      <c r="G57">
        <f>E57*F57</f>
        <v>57860.390000000007</v>
      </c>
    </row>
    <row r="58" spans="1:7" x14ac:dyDescent="0.2">
      <c r="A58" t="s">
        <v>60</v>
      </c>
      <c r="B58" t="s">
        <v>334</v>
      </c>
      <c r="C58" t="b">
        <f>D58=A58</f>
        <v>1</v>
      </c>
      <c r="D58" t="s">
        <v>60</v>
      </c>
      <c r="E58">
        <v>0.59399999999999997</v>
      </c>
      <c r="F58">
        <v>120770</v>
      </c>
      <c r="G58">
        <f>E58*F58</f>
        <v>71737.37999999999</v>
      </c>
    </row>
    <row r="59" spans="1:7" x14ac:dyDescent="0.2">
      <c r="A59" t="s">
        <v>61</v>
      </c>
      <c r="B59" t="s">
        <v>333</v>
      </c>
      <c r="C59" t="b">
        <f>D59=A59</f>
        <v>1</v>
      </c>
      <c r="D59" t="s">
        <v>61</v>
      </c>
      <c r="E59">
        <v>0.61399999999999999</v>
      </c>
      <c r="F59">
        <v>95910</v>
      </c>
      <c r="G59">
        <f>E59*F59</f>
        <v>58888.74</v>
      </c>
    </row>
    <row r="60" spans="1:7" x14ac:dyDescent="0.2">
      <c r="A60" t="s">
        <v>62</v>
      </c>
      <c r="B60" t="s">
        <v>333</v>
      </c>
      <c r="C60" t="b">
        <f>D60=A60</f>
        <v>1</v>
      </c>
      <c r="D60" t="s">
        <v>62</v>
      </c>
      <c r="E60">
        <v>0.53</v>
      </c>
      <c r="F60">
        <v>116820</v>
      </c>
      <c r="G60">
        <f>E60*F60</f>
        <v>61914.600000000006</v>
      </c>
    </row>
    <row r="61" spans="1:7" x14ac:dyDescent="0.2">
      <c r="A61" t="s">
        <v>63</v>
      </c>
      <c r="B61" t="s">
        <v>332</v>
      </c>
      <c r="C61" t="b">
        <f>D61=A61</f>
        <v>1</v>
      </c>
      <c r="D61" t="s">
        <v>63</v>
      </c>
      <c r="E61">
        <v>0.56399999999999995</v>
      </c>
      <c r="F61">
        <v>50050</v>
      </c>
      <c r="G61">
        <f>E61*F61</f>
        <v>28228.199999999997</v>
      </c>
    </row>
    <row r="62" spans="1:7" x14ac:dyDescent="0.2">
      <c r="A62" t="s">
        <v>64</v>
      </c>
      <c r="B62" t="s">
        <v>337</v>
      </c>
      <c r="C62" t="b">
        <f>D62=A62</f>
        <v>1</v>
      </c>
      <c r="D62" t="s">
        <v>64</v>
      </c>
      <c r="E62">
        <v>0.30499999999999999</v>
      </c>
      <c r="F62">
        <v>8700</v>
      </c>
      <c r="G62">
        <f>E62*F62</f>
        <v>2653.5</v>
      </c>
    </row>
    <row r="63" spans="1:7" x14ac:dyDescent="0.2">
      <c r="A63" t="s">
        <v>65</v>
      </c>
      <c r="B63" t="s">
        <v>333</v>
      </c>
      <c r="C63" t="b">
        <f>D63=A63</f>
        <v>1</v>
      </c>
      <c r="D63" t="s">
        <v>65</v>
      </c>
      <c r="E63">
        <v>0.5</v>
      </c>
      <c r="F63">
        <v>192570</v>
      </c>
      <c r="G63">
        <f>E63*F63</f>
        <v>96285</v>
      </c>
    </row>
    <row r="64" spans="1:7" x14ac:dyDescent="0.2">
      <c r="A64" t="s">
        <v>66</v>
      </c>
      <c r="B64" t="s">
        <v>335</v>
      </c>
      <c r="C64" t="b">
        <f>D64=A64</f>
        <v>1</v>
      </c>
      <c r="D64" t="s">
        <v>66</v>
      </c>
      <c r="E64">
        <v>0.51</v>
      </c>
      <c r="F64">
        <v>68410</v>
      </c>
      <c r="G64">
        <f>E64*F64</f>
        <v>34889.1</v>
      </c>
    </row>
    <row r="65" spans="1:7" x14ac:dyDescent="0.2">
      <c r="A65" t="s">
        <v>67</v>
      </c>
      <c r="B65" t="s">
        <v>332</v>
      </c>
      <c r="C65" t="b">
        <f>D65=A65</f>
        <v>1</v>
      </c>
      <c r="D65" t="s">
        <v>67</v>
      </c>
      <c r="E65">
        <v>0.47</v>
      </c>
      <c r="F65">
        <v>70850</v>
      </c>
      <c r="G65">
        <f>E65*F65</f>
        <v>33299.5</v>
      </c>
    </row>
    <row r="66" spans="1:7" x14ac:dyDescent="0.2">
      <c r="A66" t="s">
        <v>68</v>
      </c>
      <c r="B66" t="s">
        <v>335</v>
      </c>
      <c r="C66" t="b">
        <f>D66=A66</f>
        <v>1</v>
      </c>
      <c r="D66" t="s">
        <v>68</v>
      </c>
      <c r="E66">
        <v>0.52800000000000002</v>
      </c>
      <c r="F66">
        <v>565900</v>
      </c>
      <c r="G66">
        <f>E66*F66</f>
        <v>298795.2</v>
      </c>
    </row>
    <row r="67" spans="1:7" x14ac:dyDescent="0.2">
      <c r="A67" t="s">
        <v>69</v>
      </c>
      <c r="B67" t="s">
        <v>335</v>
      </c>
      <c r="C67" t="b">
        <f>D67=A67</f>
        <v>1</v>
      </c>
      <c r="D67" t="s">
        <v>69</v>
      </c>
      <c r="E67">
        <v>0.63900000000000001</v>
      </c>
      <c r="F67">
        <v>89050</v>
      </c>
      <c r="G67">
        <f>E67*F67</f>
        <v>56902.950000000004</v>
      </c>
    </row>
    <row r="68" spans="1:7" x14ac:dyDescent="0.2">
      <c r="A68" t="s">
        <v>70</v>
      </c>
      <c r="B68" t="s">
        <v>334</v>
      </c>
      <c r="C68" t="b">
        <f>D68=A68</f>
        <v>1</v>
      </c>
      <c r="D68" t="s">
        <v>70</v>
      </c>
      <c r="E68">
        <v>0.46</v>
      </c>
      <c r="F68">
        <v>526973</v>
      </c>
      <c r="G68">
        <f>E68*F68</f>
        <v>242407.58000000002</v>
      </c>
    </row>
    <row r="69" spans="1:7" x14ac:dyDescent="0.2">
      <c r="A69" t="s">
        <v>71</v>
      </c>
      <c r="B69" t="s">
        <v>332</v>
      </c>
      <c r="C69" t="b">
        <f>D69=A69</f>
        <v>1</v>
      </c>
      <c r="D69" t="s">
        <v>71</v>
      </c>
      <c r="E69">
        <v>0.39900000000000002</v>
      </c>
      <c r="F69">
        <v>366730</v>
      </c>
      <c r="G69">
        <f>E69*F69</f>
        <v>146325.27000000002</v>
      </c>
    </row>
    <row r="70" spans="1:7" x14ac:dyDescent="0.2">
      <c r="A70" t="s">
        <v>72</v>
      </c>
      <c r="B70" t="s">
        <v>335</v>
      </c>
      <c r="C70" t="b">
        <f>D70=A70</f>
        <v>1</v>
      </c>
      <c r="D70" t="s">
        <v>72</v>
      </c>
      <c r="E70">
        <v>0.53500000000000003</v>
      </c>
      <c r="F70">
        <v>56830</v>
      </c>
      <c r="G70">
        <f>E70*F70</f>
        <v>30404.050000000003</v>
      </c>
    </row>
    <row r="71" spans="1:7" x14ac:dyDescent="0.2">
      <c r="A71" t="s">
        <v>73</v>
      </c>
      <c r="B71" t="s">
        <v>332</v>
      </c>
      <c r="C71" t="b">
        <f>D71=A71</f>
        <v>1</v>
      </c>
      <c r="D71" t="s">
        <v>73</v>
      </c>
      <c r="E71">
        <v>0.46800000000000003</v>
      </c>
      <c r="F71">
        <v>112430</v>
      </c>
      <c r="G71">
        <f>E71*F71</f>
        <v>52617.240000000005</v>
      </c>
    </row>
    <row r="72" spans="1:7" x14ac:dyDescent="0.2">
      <c r="A72" t="s">
        <v>74</v>
      </c>
      <c r="B72" t="s">
        <v>337</v>
      </c>
      <c r="C72" t="b">
        <f>D72=A72</f>
        <v>1</v>
      </c>
      <c r="D72" t="s">
        <v>74</v>
      </c>
      <c r="E72">
        <v>0.378</v>
      </c>
      <c r="F72">
        <v>385410</v>
      </c>
      <c r="G72">
        <f>E72*F72</f>
        <v>145684.98000000001</v>
      </c>
    </row>
    <row r="73" spans="1:7" x14ac:dyDescent="0.2">
      <c r="A73" t="s">
        <v>75</v>
      </c>
      <c r="B73" t="s">
        <v>333</v>
      </c>
      <c r="C73" t="b">
        <f>D73=A73</f>
        <v>1</v>
      </c>
      <c r="D73" t="s">
        <v>75</v>
      </c>
      <c r="E73">
        <v>0.54100000000000004</v>
      </c>
      <c r="F73">
        <v>154280</v>
      </c>
      <c r="G73">
        <f>E73*F73</f>
        <v>83465.48000000001</v>
      </c>
    </row>
    <row r="74" spans="1:7" x14ac:dyDescent="0.2">
      <c r="A74" t="s">
        <v>76</v>
      </c>
      <c r="B74" t="s">
        <v>332</v>
      </c>
      <c r="C74" t="b">
        <f>D74=A74</f>
        <v>1</v>
      </c>
      <c r="D74" t="s">
        <v>76</v>
      </c>
      <c r="E74">
        <v>0.47699999999999998</v>
      </c>
      <c r="F74">
        <v>106580</v>
      </c>
      <c r="G74">
        <f>E74*F74</f>
        <v>50838.659999999996</v>
      </c>
    </row>
    <row r="75" spans="1:7" x14ac:dyDescent="0.2">
      <c r="A75" t="s">
        <v>77</v>
      </c>
      <c r="B75" t="s">
        <v>337</v>
      </c>
      <c r="C75" t="b">
        <f>D75=A75</f>
        <v>1</v>
      </c>
      <c r="D75" t="s">
        <v>77</v>
      </c>
      <c r="E75">
        <v>0.51</v>
      </c>
      <c r="F75">
        <v>109720</v>
      </c>
      <c r="G75">
        <f>E75*F75</f>
        <v>55957.200000000004</v>
      </c>
    </row>
    <row r="76" spans="1:7" x14ac:dyDescent="0.2">
      <c r="A76" t="s">
        <v>78</v>
      </c>
      <c r="B76" t="s">
        <v>335</v>
      </c>
      <c r="C76" t="b">
        <f>D76=A76</f>
        <v>1</v>
      </c>
      <c r="D76" t="s">
        <v>78</v>
      </c>
      <c r="E76">
        <v>0.59799999999999998</v>
      </c>
      <c r="F76">
        <v>84460</v>
      </c>
      <c r="G76">
        <f>E76*F76</f>
        <v>50507.079999999994</v>
      </c>
    </row>
    <row r="77" spans="1:7" x14ac:dyDescent="0.2">
      <c r="A77" t="s">
        <v>79</v>
      </c>
      <c r="B77" t="s">
        <v>332</v>
      </c>
      <c r="C77" t="b">
        <f>D77=A77</f>
        <v>1</v>
      </c>
      <c r="D77" t="s">
        <v>79</v>
      </c>
      <c r="E77">
        <v>0.48</v>
      </c>
      <c r="F77">
        <v>257230</v>
      </c>
      <c r="G77">
        <f>E77*F77</f>
        <v>123470.39999999999</v>
      </c>
    </row>
    <row r="78" spans="1:7" x14ac:dyDescent="0.2">
      <c r="A78" t="s">
        <v>80</v>
      </c>
      <c r="B78" t="s">
        <v>335</v>
      </c>
      <c r="C78" t="b">
        <f>D78=A78</f>
        <v>1</v>
      </c>
      <c r="D78" t="s">
        <v>80</v>
      </c>
      <c r="E78">
        <v>0.58599999999999997</v>
      </c>
      <c r="F78">
        <v>71950</v>
      </c>
      <c r="G78">
        <f>E78*F78</f>
        <v>42162.7</v>
      </c>
    </row>
    <row r="79" spans="1:7" x14ac:dyDescent="0.2">
      <c r="A79" t="s">
        <v>81</v>
      </c>
      <c r="B79" t="s">
        <v>336</v>
      </c>
      <c r="C79" t="b">
        <f>D79=A79</f>
        <v>1</v>
      </c>
      <c r="D79" t="s">
        <v>81</v>
      </c>
      <c r="E79">
        <v>0.48499999999999999</v>
      </c>
      <c r="F79">
        <v>310550</v>
      </c>
      <c r="G79">
        <f>E79*F79</f>
        <v>150616.75</v>
      </c>
    </row>
    <row r="80" spans="1:7" x14ac:dyDescent="0.2">
      <c r="A80" t="s">
        <v>82</v>
      </c>
      <c r="B80" t="s">
        <v>333</v>
      </c>
      <c r="C80" t="b">
        <f>D80=A80</f>
        <v>1</v>
      </c>
      <c r="D80" t="s">
        <v>82</v>
      </c>
      <c r="E80">
        <v>0.48899999999999999</v>
      </c>
      <c r="F80">
        <v>116960</v>
      </c>
      <c r="G80">
        <f>E80*F80</f>
        <v>57193.440000000002</v>
      </c>
    </row>
    <row r="81" spans="1:7" x14ac:dyDescent="0.2">
      <c r="A81" t="s">
        <v>83</v>
      </c>
      <c r="B81" t="s">
        <v>337</v>
      </c>
      <c r="C81" t="b">
        <f>D81=A81</f>
        <v>1</v>
      </c>
      <c r="D81" t="s">
        <v>83</v>
      </c>
      <c r="E81">
        <v>0.495</v>
      </c>
      <c r="F81">
        <v>320710</v>
      </c>
      <c r="G81">
        <f>E81*F81</f>
        <v>158751.45000000001</v>
      </c>
    </row>
    <row r="82" spans="1:7" x14ac:dyDescent="0.2">
      <c r="A82" t="s">
        <v>84</v>
      </c>
      <c r="B82" t="s">
        <v>337</v>
      </c>
      <c r="C82" t="b">
        <f>D82=A82</f>
        <v>1</v>
      </c>
      <c r="D82" t="s">
        <v>84</v>
      </c>
      <c r="E82">
        <v>0.34499999999999997</v>
      </c>
      <c r="F82">
        <v>341950</v>
      </c>
      <c r="G82">
        <f>E82*F82</f>
        <v>117972.74999999999</v>
      </c>
    </row>
    <row r="83" spans="1:7" x14ac:dyDescent="0.2">
      <c r="A83" t="s">
        <v>85</v>
      </c>
      <c r="B83" t="s">
        <v>335</v>
      </c>
      <c r="C83" t="b">
        <f>D83=A83</f>
        <v>1</v>
      </c>
      <c r="D83" t="s">
        <v>85</v>
      </c>
      <c r="E83">
        <v>0.56100000000000005</v>
      </c>
      <c r="F83">
        <v>89390</v>
      </c>
      <c r="G83">
        <f>E83*F83</f>
        <v>50147.790000000008</v>
      </c>
    </row>
    <row r="84" spans="1:7" x14ac:dyDescent="0.2">
      <c r="A84" t="s">
        <v>86</v>
      </c>
      <c r="B84" t="s">
        <v>334</v>
      </c>
      <c r="C84" t="b">
        <f>D84=A84</f>
        <v>1</v>
      </c>
      <c r="D84" t="s">
        <v>86</v>
      </c>
      <c r="E84">
        <v>0.56799999999999995</v>
      </c>
      <c r="F84">
        <v>144350</v>
      </c>
      <c r="G84">
        <f>E84*F84</f>
        <v>81990.799999999988</v>
      </c>
    </row>
    <row r="85" spans="1:7" x14ac:dyDescent="0.2">
      <c r="A85" t="s">
        <v>87</v>
      </c>
      <c r="B85" t="s">
        <v>333</v>
      </c>
      <c r="C85" t="b">
        <f>D85=A85</f>
        <v>1</v>
      </c>
      <c r="D85" t="s">
        <v>87</v>
      </c>
      <c r="E85">
        <v>0.65100000000000002</v>
      </c>
      <c r="F85">
        <v>89850</v>
      </c>
      <c r="G85">
        <f>E85*F85</f>
        <v>58492.35</v>
      </c>
    </row>
    <row r="86" spans="1:7" x14ac:dyDescent="0.2">
      <c r="A86" t="s">
        <v>88</v>
      </c>
      <c r="B86" t="s">
        <v>335</v>
      </c>
      <c r="C86" t="b">
        <f>D86=A86</f>
        <v>1</v>
      </c>
      <c r="D86" t="s">
        <v>88</v>
      </c>
      <c r="E86">
        <v>0.629</v>
      </c>
      <c r="F86">
        <v>120680</v>
      </c>
      <c r="G86">
        <f>E86*F86</f>
        <v>75907.72</v>
      </c>
    </row>
    <row r="87" spans="1:7" x14ac:dyDescent="0.2">
      <c r="A87" t="s">
        <v>89</v>
      </c>
      <c r="B87" t="s">
        <v>333</v>
      </c>
      <c r="C87" t="b">
        <f>D87=A87</f>
        <v>1</v>
      </c>
      <c r="D87" t="s">
        <v>89</v>
      </c>
      <c r="E87">
        <v>0.55700000000000005</v>
      </c>
      <c r="F87">
        <v>148080</v>
      </c>
      <c r="G87">
        <f>E87*F87</f>
        <v>82480.560000000012</v>
      </c>
    </row>
    <row r="88" spans="1:7" x14ac:dyDescent="0.2">
      <c r="A88" t="s">
        <v>90</v>
      </c>
      <c r="B88" t="s">
        <v>335</v>
      </c>
      <c r="C88" t="b">
        <f>D88=A88</f>
        <v>1</v>
      </c>
      <c r="D88" t="s">
        <v>90</v>
      </c>
      <c r="E88">
        <v>0.54</v>
      </c>
      <c r="F88">
        <v>140720</v>
      </c>
      <c r="G88">
        <f>E88*F88</f>
        <v>75988.800000000003</v>
      </c>
    </row>
    <row r="89" spans="1:7" x14ac:dyDescent="0.2">
      <c r="A89" t="s">
        <v>91</v>
      </c>
      <c r="B89" t="s">
        <v>334</v>
      </c>
      <c r="C89" t="b">
        <f>D89=A89</f>
        <v>1</v>
      </c>
      <c r="D89" t="s">
        <v>91</v>
      </c>
      <c r="E89">
        <v>0.56699999999999995</v>
      </c>
      <c r="F89">
        <v>93910</v>
      </c>
      <c r="G89">
        <f>E89*F89</f>
        <v>53246.969999999994</v>
      </c>
    </row>
    <row r="90" spans="1:7" x14ac:dyDescent="0.2">
      <c r="A90" t="s">
        <v>92</v>
      </c>
      <c r="B90" t="s">
        <v>334</v>
      </c>
      <c r="C90" t="b">
        <f>D90=A90</f>
        <v>1</v>
      </c>
      <c r="D90" t="s">
        <v>92</v>
      </c>
      <c r="E90">
        <v>0.54</v>
      </c>
      <c r="F90">
        <v>339635</v>
      </c>
      <c r="G90">
        <f>E90*F90</f>
        <v>183402.90000000002</v>
      </c>
    </row>
    <row r="91" spans="1:7" x14ac:dyDescent="0.2">
      <c r="A91" t="s">
        <v>93</v>
      </c>
      <c r="B91" t="s">
        <v>333</v>
      </c>
      <c r="C91" t="b">
        <f>D91=A91</f>
        <v>1</v>
      </c>
      <c r="D91" t="s">
        <v>93</v>
      </c>
      <c r="E91">
        <v>0.52400000000000002</v>
      </c>
      <c r="F91">
        <v>118540</v>
      </c>
      <c r="G91">
        <f>E91*F91</f>
        <v>62114.96</v>
      </c>
    </row>
    <row r="92" spans="1:7" x14ac:dyDescent="0.2">
      <c r="A92" t="s">
        <v>94</v>
      </c>
      <c r="B92" t="s">
        <v>332</v>
      </c>
      <c r="C92" t="b">
        <f>D92=A92</f>
        <v>1</v>
      </c>
      <c r="D92" t="s">
        <v>94</v>
      </c>
      <c r="E92">
        <v>0.45600000000000002</v>
      </c>
      <c r="F92">
        <v>103120</v>
      </c>
      <c r="G92">
        <f>E92*F92</f>
        <v>47022.720000000001</v>
      </c>
    </row>
    <row r="93" spans="1:7" x14ac:dyDescent="0.2">
      <c r="A93" t="s">
        <v>95</v>
      </c>
      <c r="B93" t="s">
        <v>332</v>
      </c>
      <c r="C93" t="b">
        <f>D93=A93</f>
        <v>1</v>
      </c>
      <c r="D93" t="s">
        <v>95</v>
      </c>
      <c r="E93">
        <v>0.56699999999999995</v>
      </c>
      <c r="F93">
        <v>131840</v>
      </c>
      <c r="G93">
        <f>E93*F93</f>
        <v>74753.279999999999</v>
      </c>
    </row>
    <row r="94" spans="1:7" x14ac:dyDescent="0.2">
      <c r="A94" t="s">
        <v>96</v>
      </c>
      <c r="B94" t="s">
        <v>335</v>
      </c>
      <c r="C94" t="b">
        <f>D94=A94</f>
        <v>1</v>
      </c>
      <c r="D94" t="s">
        <v>96</v>
      </c>
      <c r="E94">
        <v>0.57499999999999996</v>
      </c>
      <c r="F94">
        <v>52890</v>
      </c>
      <c r="G94">
        <f>E94*F94</f>
        <v>30411.749999999996</v>
      </c>
    </row>
    <row r="95" spans="1:7" x14ac:dyDescent="0.2">
      <c r="A95" t="s">
        <v>97</v>
      </c>
      <c r="B95" t="s">
        <v>337</v>
      </c>
      <c r="C95" t="b">
        <f>D95=A95</f>
        <v>1</v>
      </c>
      <c r="D95" t="s">
        <v>97</v>
      </c>
      <c r="E95">
        <v>0.59799999999999998</v>
      </c>
      <c r="F95">
        <v>136670</v>
      </c>
      <c r="G95">
        <f>E95*F95</f>
        <v>81728.66</v>
      </c>
    </row>
    <row r="96" spans="1:7" x14ac:dyDescent="0.2">
      <c r="A96" t="s">
        <v>98</v>
      </c>
      <c r="B96" t="s">
        <v>337</v>
      </c>
      <c r="C96" t="b">
        <f>D96=A96</f>
        <v>1</v>
      </c>
      <c r="D96" t="s">
        <v>98</v>
      </c>
      <c r="E96">
        <v>0.36499999999999999</v>
      </c>
      <c r="F96">
        <v>333864</v>
      </c>
      <c r="G96">
        <f>E96*F96</f>
        <v>121860.36</v>
      </c>
    </row>
    <row r="97" spans="1:7" x14ac:dyDescent="0.2">
      <c r="A97" s="1"/>
      <c r="B97" s="1"/>
      <c r="C97" t="b">
        <f>D97=A97</f>
        <v>0</v>
      </c>
      <c r="D97" t="s">
        <v>3</v>
      </c>
      <c r="E97">
        <v>0.48899999999999999</v>
      </c>
      <c r="F97">
        <v>55977618</v>
      </c>
      <c r="G97">
        <f>E97*F97</f>
        <v>27373055.202</v>
      </c>
    </row>
    <row r="98" spans="1:7" x14ac:dyDescent="0.2">
      <c r="A98" t="s">
        <v>99</v>
      </c>
      <c r="B98" t="s">
        <v>333</v>
      </c>
      <c r="C98" t="b">
        <f>D98=A98</f>
        <v>1</v>
      </c>
      <c r="D98" t="s">
        <v>99</v>
      </c>
      <c r="E98">
        <v>0.54700000000000004</v>
      </c>
      <c r="F98">
        <v>131110</v>
      </c>
      <c r="G98">
        <f>E98*F98</f>
        <v>71717.17</v>
      </c>
    </row>
    <row r="99" spans="1:7" x14ac:dyDescent="0.2">
      <c r="A99" t="s">
        <v>100</v>
      </c>
      <c r="B99" t="s">
        <v>337</v>
      </c>
      <c r="C99" t="b">
        <f>D99=A99</f>
        <v>1</v>
      </c>
      <c r="D99" t="s">
        <v>100</v>
      </c>
      <c r="E99">
        <v>0.51500000000000001</v>
      </c>
      <c r="F99">
        <v>79940</v>
      </c>
      <c r="G99">
        <f>E99*F99</f>
        <v>41169.1</v>
      </c>
    </row>
    <row r="100" spans="1:7" x14ac:dyDescent="0.2">
      <c r="A100" t="s">
        <v>101</v>
      </c>
      <c r="B100" t="s">
        <v>336</v>
      </c>
      <c r="C100" t="b">
        <f>D100=A100</f>
        <v>1</v>
      </c>
      <c r="D100" t="s">
        <v>101</v>
      </c>
      <c r="E100">
        <v>0.51900000000000002</v>
      </c>
      <c r="F100">
        <v>115480</v>
      </c>
      <c r="G100">
        <f>E100*F100</f>
        <v>59934.12</v>
      </c>
    </row>
    <row r="101" spans="1:7" x14ac:dyDescent="0.2">
      <c r="A101" t="s">
        <v>102</v>
      </c>
      <c r="B101" t="s">
        <v>332</v>
      </c>
      <c r="C101" t="b">
        <f>D101=A101</f>
        <v>1</v>
      </c>
      <c r="D101" t="s">
        <v>102</v>
      </c>
      <c r="E101">
        <v>0.56999999999999995</v>
      </c>
      <c r="F101">
        <v>130430</v>
      </c>
      <c r="G101">
        <f>E101*F101</f>
        <v>74345.099999999991</v>
      </c>
    </row>
    <row r="102" spans="1:7" x14ac:dyDescent="0.2">
      <c r="A102" t="s">
        <v>103</v>
      </c>
      <c r="B102" t="s">
        <v>332</v>
      </c>
      <c r="C102" t="b">
        <f>D102=A102</f>
        <v>1</v>
      </c>
      <c r="D102" t="s">
        <v>103</v>
      </c>
      <c r="E102">
        <v>0.57099999999999995</v>
      </c>
      <c r="F102">
        <v>116350</v>
      </c>
      <c r="G102">
        <f>E102*F102</f>
        <v>66435.849999999991</v>
      </c>
    </row>
    <row r="103" spans="1:7" x14ac:dyDescent="0.2">
      <c r="A103" t="s">
        <v>104</v>
      </c>
      <c r="B103" t="s">
        <v>334</v>
      </c>
      <c r="C103" t="b">
        <f>D103=A103</f>
        <v>1</v>
      </c>
      <c r="D103" t="s">
        <v>104</v>
      </c>
      <c r="E103">
        <v>0.54500000000000004</v>
      </c>
      <c r="F103">
        <v>101490</v>
      </c>
      <c r="G103">
        <f>E103*F103</f>
        <v>55312.05</v>
      </c>
    </row>
    <row r="104" spans="1:7" x14ac:dyDescent="0.2">
      <c r="A104" t="s">
        <v>105</v>
      </c>
      <c r="B104" t="s">
        <v>335</v>
      </c>
      <c r="C104" t="b">
        <f>D104=A104</f>
        <v>1</v>
      </c>
      <c r="D104" t="s">
        <v>105</v>
      </c>
      <c r="E104">
        <v>0.58699999999999997</v>
      </c>
      <c r="F104">
        <v>65420</v>
      </c>
      <c r="G104">
        <f>E104*F104</f>
        <v>38401.54</v>
      </c>
    </row>
    <row r="105" spans="1:7" x14ac:dyDescent="0.2">
      <c r="A105" t="s">
        <v>106</v>
      </c>
      <c r="B105" t="s">
        <v>335</v>
      </c>
      <c r="C105" t="b">
        <f>D105=A105</f>
        <v>1</v>
      </c>
      <c r="D105" t="s">
        <v>106</v>
      </c>
      <c r="E105">
        <v>0.59399999999999997</v>
      </c>
      <c r="F105">
        <v>86550</v>
      </c>
      <c r="G105">
        <f>E105*F105</f>
        <v>51410.7</v>
      </c>
    </row>
    <row r="106" spans="1:7" x14ac:dyDescent="0.2">
      <c r="A106" t="s">
        <v>107</v>
      </c>
      <c r="B106" t="s">
        <v>332</v>
      </c>
      <c r="C106" t="b">
        <f>D106=A106</f>
        <v>1</v>
      </c>
      <c r="D106" t="s">
        <v>107</v>
      </c>
      <c r="E106">
        <v>0.55100000000000005</v>
      </c>
      <c r="F106">
        <v>79780</v>
      </c>
      <c r="G106">
        <f>E106*F106</f>
        <v>43958.780000000006</v>
      </c>
    </row>
    <row r="107" spans="1:7" x14ac:dyDescent="0.2">
      <c r="A107" t="s">
        <v>108</v>
      </c>
      <c r="B107" t="s">
        <v>337</v>
      </c>
      <c r="C107" t="b">
        <f>D107=A107</f>
        <v>1</v>
      </c>
      <c r="D107" t="s">
        <v>108</v>
      </c>
      <c r="E107">
        <v>0.38900000000000001</v>
      </c>
      <c r="F107">
        <v>202500</v>
      </c>
      <c r="G107">
        <f>E107*F107</f>
        <v>78772.5</v>
      </c>
    </row>
    <row r="108" spans="1:7" x14ac:dyDescent="0.2">
      <c r="A108" t="s">
        <v>109</v>
      </c>
      <c r="B108" t="s">
        <v>336</v>
      </c>
      <c r="C108" t="b">
        <f>D108=A108</f>
        <v>1</v>
      </c>
      <c r="D108" t="s">
        <v>109</v>
      </c>
      <c r="E108">
        <v>0.49199999999999999</v>
      </c>
      <c r="F108">
        <v>117770</v>
      </c>
      <c r="G108">
        <f>E108*F108</f>
        <v>57942.84</v>
      </c>
    </row>
    <row r="109" spans="1:7" x14ac:dyDescent="0.2">
      <c r="A109" t="s">
        <v>110</v>
      </c>
      <c r="B109" t="s">
        <v>332</v>
      </c>
      <c r="C109" t="b">
        <f>D109=A109</f>
        <v>1</v>
      </c>
      <c r="D109" t="s">
        <v>110</v>
      </c>
      <c r="E109">
        <v>0.66400000000000003</v>
      </c>
      <c r="F109">
        <v>129280</v>
      </c>
      <c r="G109">
        <f>E109*F109</f>
        <v>85841.919999999998</v>
      </c>
    </row>
    <row r="110" spans="1:7" x14ac:dyDescent="0.2">
      <c r="A110" t="s">
        <v>111</v>
      </c>
      <c r="B110" t="s">
        <v>332</v>
      </c>
      <c r="C110" t="b">
        <f>D110=A110</f>
        <v>1</v>
      </c>
      <c r="D110" t="s">
        <v>111</v>
      </c>
      <c r="E110">
        <v>0.46</v>
      </c>
      <c r="F110">
        <v>85290</v>
      </c>
      <c r="G110">
        <f>E110*F110</f>
        <v>39233.4</v>
      </c>
    </row>
    <row r="111" spans="1:7" x14ac:dyDescent="0.2">
      <c r="A111" t="s">
        <v>112</v>
      </c>
      <c r="B111" t="s">
        <v>337</v>
      </c>
      <c r="C111" t="b">
        <f>D111=A111</f>
        <v>1</v>
      </c>
      <c r="D111" t="s">
        <v>112</v>
      </c>
      <c r="E111">
        <v>0.48599999999999999</v>
      </c>
      <c r="F111">
        <v>106380</v>
      </c>
      <c r="G111">
        <f>E111*F111</f>
        <v>51700.68</v>
      </c>
    </row>
    <row r="112" spans="1:7" x14ac:dyDescent="0.2">
      <c r="A112" t="s">
        <v>113</v>
      </c>
      <c r="B112" t="s">
        <v>333</v>
      </c>
      <c r="C112" t="b">
        <f>D112=A112</f>
        <v>1</v>
      </c>
      <c r="D112" t="s">
        <v>113</v>
      </c>
      <c r="E112">
        <v>0.47899999999999998</v>
      </c>
      <c r="F112">
        <v>99310</v>
      </c>
      <c r="G112">
        <f>E112*F112</f>
        <v>47569.49</v>
      </c>
    </row>
    <row r="113" spans="1:7" x14ac:dyDescent="0.2">
      <c r="A113" t="s">
        <v>114</v>
      </c>
      <c r="B113" t="s">
        <v>337</v>
      </c>
      <c r="C113" t="b">
        <f>D113=A113</f>
        <v>1</v>
      </c>
      <c r="D113" t="s">
        <v>114</v>
      </c>
      <c r="E113">
        <v>0.28399999999999997</v>
      </c>
      <c r="F113">
        <v>286180</v>
      </c>
      <c r="G113">
        <f>E113*F113</f>
        <v>81275.12</v>
      </c>
    </row>
    <row r="114" spans="1:7" x14ac:dyDescent="0.2">
      <c r="A114" t="s">
        <v>115</v>
      </c>
      <c r="B114" t="s">
        <v>332</v>
      </c>
      <c r="C114" t="b">
        <f>D114=A114</f>
        <v>1</v>
      </c>
      <c r="D114" t="s">
        <v>115</v>
      </c>
      <c r="E114">
        <v>0.55200000000000005</v>
      </c>
      <c r="F114">
        <v>147840</v>
      </c>
      <c r="G114">
        <f>E114*F114</f>
        <v>81607.680000000008</v>
      </c>
    </row>
    <row r="115" spans="1:7" x14ac:dyDescent="0.2">
      <c r="A115" t="s">
        <v>116</v>
      </c>
      <c r="B115" t="s">
        <v>337</v>
      </c>
      <c r="C115" t="b">
        <f>D115=A115</f>
        <v>1</v>
      </c>
      <c r="D115" t="s">
        <v>116</v>
      </c>
      <c r="E115">
        <v>0.153</v>
      </c>
      <c r="F115">
        <v>279690</v>
      </c>
      <c r="G115">
        <f>E115*F115</f>
        <v>42792.57</v>
      </c>
    </row>
    <row r="116" spans="1:7" x14ac:dyDescent="0.2">
      <c r="A116" t="s">
        <v>117</v>
      </c>
      <c r="B116" t="s">
        <v>332</v>
      </c>
      <c r="C116" t="b">
        <f>D116=A116</f>
        <v>1</v>
      </c>
      <c r="D116" t="s">
        <v>117</v>
      </c>
      <c r="E116">
        <v>0.48</v>
      </c>
      <c r="F116">
        <v>128430</v>
      </c>
      <c r="G116">
        <f>E116*F116</f>
        <v>61646.399999999994</v>
      </c>
    </row>
    <row r="117" spans="1:7" x14ac:dyDescent="0.2">
      <c r="A117" t="s">
        <v>118</v>
      </c>
      <c r="B117" t="s">
        <v>335</v>
      </c>
      <c r="C117" t="b">
        <f>D117=A117</f>
        <v>1</v>
      </c>
      <c r="D117" t="s">
        <v>118</v>
      </c>
      <c r="E117">
        <v>0.57799999999999996</v>
      </c>
      <c r="F117">
        <v>91160</v>
      </c>
      <c r="G117">
        <f>E117*F117</f>
        <v>52690.479999999996</v>
      </c>
    </row>
    <row r="118" spans="1:7" x14ac:dyDescent="0.2">
      <c r="A118" t="s">
        <v>119</v>
      </c>
      <c r="B118" t="s">
        <v>337</v>
      </c>
      <c r="C118" t="b">
        <f>D118=A118</f>
        <v>1</v>
      </c>
      <c r="D118" t="s">
        <v>119</v>
      </c>
      <c r="E118">
        <v>0.23499999999999999</v>
      </c>
      <c r="F118">
        <v>185390</v>
      </c>
      <c r="G118">
        <f>E118*F118</f>
        <v>43566.649999999994</v>
      </c>
    </row>
    <row r="119" spans="1:7" x14ac:dyDescent="0.2">
      <c r="A119" t="s">
        <v>120</v>
      </c>
      <c r="B119" t="s">
        <v>335</v>
      </c>
      <c r="C119" t="b">
        <f>D119=A119</f>
        <v>1</v>
      </c>
      <c r="D119" t="s">
        <v>120</v>
      </c>
      <c r="E119">
        <v>0.58199999999999996</v>
      </c>
      <c r="F119">
        <v>92480</v>
      </c>
      <c r="G119">
        <f>E119*F119</f>
        <v>53823.359999999993</v>
      </c>
    </row>
    <row r="120" spans="1:7" x14ac:dyDescent="0.2">
      <c r="A120" t="s">
        <v>121</v>
      </c>
      <c r="B120" t="s">
        <v>337</v>
      </c>
      <c r="C120" t="b">
        <f>D120=A120</f>
        <v>1</v>
      </c>
      <c r="D120" t="s">
        <v>121</v>
      </c>
      <c r="E120">
        <v>0.23499999999999999</v>
      </c>
      <c r="F120">
        <v>270610</v>
      </c>
      <c r="G120">
        <f>E120*F120</f>
        <v>63593.35</v>
      </c>
    </row>
    <row r="121" spans="1:7" x14ac:dyDescent="0.2">
      <c r="A121" t="s">
        <v>122</v>
      </c>
      <c r="B121" t="s">
        <v>332</v>
      </c>
      <c r="C121" t="b">
        <f>D121=A121</f>
        <v>1</v>
      </c>
      <c r="D121" t="s">
        <v>122</v>
      </c>
      <c r="E121">
        <v>0.48599999999999999</v>
      </c>
      <c r="F121">
        <v>86630</v>
      </c>
      <c r="G121">
        <f>E121*F121</f>
        <v>42102.18</v>
      </c>
    </row>
    <row r="122" spans="1:7" x14ac:dyDescent="0.2">
      <c r="A122" t="s">
        <v>123</v>
      </c>
      <c r="B122" t="s">
        <v>333</v>
      </c>
      <c r="C122" t="b">
        <f>D122=A122</f>
        <v>1</v>
      </c>
      <c r="D122" t="s">
        <v>123</v>
      </c>
      <c r="E122">
        <v>0.56100000000000005</v>
      </c>
      <c r="F122">
        <v>160520</v>
      </c>
      <c r="G122">
        <f>E122*F122</f>
        <v>90051.720000000016</v>
      </c>
    </row>
    <row r="123" spans="1:7" x14ac:dyDescent="0.2">
      <c r="A123" t="s">
        <v>124</v>
      </c>
      <c r="B123" t="s">
        <v>337</v>
      </c>
      <c r="C123" t="b">
        <f>D123=A123</f>
        <v>1</v>
      </c>
      <c r="D123" t="s">
        <v>124</v>
      </c>
      <c r="E123">
        <v>0.40899999999999997</v>
      </c>
      <c r="F123">
        <v>250200</v>
      </c>
      <c r="G123">
        <f>E123*F123</f>
        <v>102331.79999999999</v>
      </c>
    </row>
    <row r="124" spans="1:7" x14ac:dyDescent="0.2">
      <c r="A124" t="s">
        <v>125</v>
      </c>
      <c r="B124" t="s">
        <v>333</v>
      </c>
      <c r="C124" t="b">
        <f>D124=A124</f>
        <v>1</v>
      </c>
      <c r="D124" t="s">
        <v>125</v>
      </c>
      <c r="E124">
        <v>0.629</v>
      </c>
      <c r="F124">
        <v>96277</v>
      </c>
      <c r="G124">
        <f>E124*F124</f>
        <v>60558.233</v>
      </c>
    </row>
    <row r="125" spans="1:7" x14ac:dyDescent="0.2">
      <c r="A125" t="s">
        <v>126</v>
      </c>
      <c r="B125" t="s">
        <v>332</v>
      </c>
      <c r="C125" t="b">
        <f>D125=A125</f>
        <v>1</v>
      </c>
      <c r="D125" t="s">
        <v>126</v>
      </c>
      <c r="E125">
        <v>0.42399999999999999</v>
      </c>
      <c r="F125">
        <v>93233</v>
      </c>
      <c r="G125">
        <f>E125*F125</f>
        <v>39530.792000000001</v>
      </c>
    </row>
    <row r="126" spans="1:7" x14ac:dyDescent="0.2">
      <c r="A126" t="s">
        <v>127</v>
      </c>
      <c r="B126" t="s">
        <v>332</v>
      </c>
      <c r="C126" t="b">
        <f>D126=A126</f>
        <v>1</v>
      </c>
      <c r="D126" t="s">
        <v>127</v>
      </c>
      <c r="E126">
        <v>0.41899999999999998</v>
      </c>
      <c r="F126">
        <v>92880</v>
      </c>
      <c r="G126">
        <f>E126*F126</f>
        <v>38916.720000000001</v>
      </c>
    </row>
    <row r="127" spans="1:7" x14ac:dyDescent="0.2">
      <c r="A127" t="s">
        <v>128</v>
      </c>
      <c r="B127" t="s">
        <v>332</v>
      </c>
      <c r="C127" t="b">
        <f>D127=A127</f>
        <v>1</v>
      </c>
      <c r="D127" t="s">
        <v>128</v>
      </c>
      <c r="E127">
        <v>0.52</v>
      </c>
      <c r="F127">
        <v>125840</v>
      </c>
      <c r="G127">
        <f>E127*F127</f>
        <v>65436.800000000003</v>
      </c>
    </row>
    <row r="128" spans="1:7" x14ac:dyDescent="0.2">
      <c r="A128" t="s">
        <v>129</v>
      </c>
      <c r="B128" t="s">
        <v>337</v>
      </c>
      <c r="C128" t="b">
        <f>D128=A128</f>
        <v>1</v>
      </c>
      <c r="D128" t="s">
        <v>129</v>
      </c>
      <c r="E128">
        <v>0.45400000000000001</v>
      </c>
      <c r="F128">
        <v>257780</v>
      </c>
      <c r="G128">
        <f>E128*F128</f>
        <v>117032.12000000001</v>
      </c>
    </row>
    <row r="129" spans="1:7" x14ac:dyDescent="0.2">
      <c r="A129" t="s">
        <v>130</v>
      </c>
      <c r="B129" t="s">
        <v>334</v>
      </c>
      <c r="C129" t="b">
        <f>D129=A129</f>
        <v>1</v>
      </c>
      <c r="D129" t="s">
        <v>130</v>
      </c>
      <c r="E129">
        <v>0.56000000000000005</v>
      </c>
      <c r="F129">
        <v>192180</v>
      </c>
      <c r="G129">
        <f>E129*F129</f>
        <v>107620.80000000002</v>
      </c>
    </row>
    <row r="130" spans="1:7" x14ac:dyDescent="0.2">
      <c r="A130" t="s">
        <v>131</v>
      </c>
      <c r="B130" t="s">
        <v>337</v>
      </c>
      <c r="C130" t="b">
        <f>D130=A130</f>
        <v>1</v>
      </c>
      <c r="D130" t="s">
        <v>131</v>
      </c>
      <c r="E130">
        <v>0.53900000000000003</v>
      </c>
      <c r="F130">
        <v>104200</v>
      </c>
      <c r="G130">
        <f>E130*F130</f>
        <v>56163.8</v>
      </c>
    </row>
    <row r="131" spans="1:7" x14ac:dyDescent="0.2">
      <c r="A131" t="s">
        <v>132</v>
      </c>
      <c r="B131" t="s">
        <v>334</v>
      </c>
      <c r="C131" t="b">
        <f>D131=A131</f>
        <v>1</v>
      </c>
      <c r="D131" t="s">
        <v>132</v>
      </c>
      <c r="E131">
        <v>0.51300000000000001</v>
      </c>
      <c r="F131">
        <v>92240</v>
      </c>
      <c r="G131">
        <f>E131*F131</f>
        <v>47319.12</v>
      </c>
    </row>
    <row r="132" spans="1:7" x14ac:dyDescent="0.2">
      <c r="A132" t="s">
        <v>133</v>
      </c>
      <c r="B132" t="s">
        <v>337</v>
      </c>
      <c r="C132" t="b">
        <f>D132=A132</f>
        <v>1</v>
      </c>
      <c r="D132" t="s">
        <v>133</v>
      </c>
      <c r="E132">
        <v>0.47299999999999998</v>
      </c>
      <c r="F132">
        <v>304840</v>
      </c>
      <c r="G132">
        <f>E132*F132</f>
        <v>144189.32</v>
      </c>
    </row>
    <row r="133" spans="1:7" x14ac:dyDescent="0.2">
      <c r="A133" t="s">
        <v>134</v>
      </c>
      <c r="B133" t="s">
        <v>334</v>
      </c>
      <c r="C133" t="b">
        <f>D133=A133</f>
        <v>1</v>
      </c>
      <c r="D133" t="s">
        <v>134</v>
      </c>
      <c r="E133">
        <v>0.56699999999999995</v>
      </c>
      <c r="F133">
        <v>112390</v>
      </c>
      <c r="G133">
        <f>E133*F133</f>
        <v>63725.13</v>
      </c>
    </row>
    <row r="134" spans="1:7" x14ac:dyDescent="0.2">
      <c r="A134" t="s">
        <v>135</v>
      </c>
      <c r="B134" t="s">
        <v>334</v>
      </c>
      <c r="C134" t="b">
        <f>D134=A134</f>
        <v>1</v>
      </c>
      <c r="D134" t="s">
        <v>135</v>
      </c>
      <c r="E134">
        <v>0.61</v>
      </c>
      <c r="F134">
        <v>142220</v>
      </c>
      <c r="G134">
        <f>E134*F134</f>
        <v>86754.2</v>
      </c>
    </row>
    <row r="135" spans="1:7" x14ac:dyDescent="0.2">
      <c r="A135" t="s">
        <v>136</v>
      </c>
      <c r="B135" t="s">
        <v>337</v>
      </c>
      <c r="C135" t="b">
        <f>D135=A135</f>
        <v>1</v>
      </c>
      <c r="D135" t="s">
        <v>136</v>
      </c>
      <c r="E135">
        <v>0.36399999999999999</v>
      </c>
      <c r="F135">
        <v>270820</v>
      </c>
      <c r="G135">
        <f>E135*F135</f>
        <v>98578.48</v>
      </c>
    </row>
    <row r="136" spans="1:7" x14ac:dyDescent="0.2">
      <c r="A136" t="s">
        <v>137</v>
      </c>
      <c r="B136" t="s">
        <v>335</v>
      </c>
      <c r="C136" t="b">
        <f>D136=A136</f>
        <v>1</v>
      </c>
      <c r="D136" t="s">
        <v>137</v>
      </c>
      <c r="E136">
        <v>0.59699999999999998</v>
      </c>
      <c r="F136">
        <v>177400</v>
      </c>
      <c r="G136">
        <f>E136*F136</f>
        <v>105907.79999999999</v>
      </c>
    </row>
    <row r="137" spans="1:7" x14ac:dyDescent="0.2">
      <c r="A137" t="s">
        <v>138</v>
      </c>
      <c r="B137" t="s">
        <v>332</v>
      </c>
      <c r="C137" t="b">
        <f>D137=A137</f>
        <v>1</v>
      </c>
      <c r="D137" t="s">
        <v>138</v>
      </c>
      <c r="E137">
        <v>0.44900000000000001</v>
      </c>
      <c r="F137">
        <v>80840</v>
      </c>
      <c r="G137">
        <f>E137*F137</f>
        <v>36297.160000000003</v>
      </c>
    </row>
    <row r="138" spans="1:7" x14ac:dyDescent="0.2">
      <c r="A138" t="s">
        <v>139</v>
      </c>
      <c r="B138" t="s">
        <v>332</v>
      </c>
      <c r="C138" t="b">
        <f>D138=A138</f>
        <v>1</v>
      </c>
      <c r="D138" t="s">
        <v>139</v>
      </c>
      <c r="E138">
        <v>0.45900000000000002</v>
      </c>
      <c r="F138">
        <v>137510</v>
      </c>
      <c r="G138">
        <f>E138*F138</f>
        <v>63117.090000000004</v>
      </c>
    </row>
    <row r="139" spans="1:7" x14ac:dyDescent="0.2">
      <c r="A139" t="s">
        <v>140</v>
      </c>
      <c r="B139" t="s">
        <v>335</v>
      </c>
      <c r="C139" t="b">
        <f>D139=A139</f>
        <v>1</v>
      </c>
      <c r="D139" t="s">
        <v>140</v>
      </c>
      <c r="E139">
        <v>0.50900000000000001</v>
      </c>
      <c r="F139">
        <v>141540</v>
      </c>
      <c r="G139">
        <f>E139*F139</f>
        <v>72043.86</v>
      </c>
    </row>
    <row r="140" spans="1:7" x14ac:dyDescent="0.2">
      <c r="A140" t="s">
        <v>141</v>
      </c>
      <c r="B140" t="s">
        <v>335</v>
      </c>
      <c r="C140" t="b">
        <f>D140=A140</f>
        <v>1</v>
      </c>
      <c r="D140" t="s">
        <v>141</v>
      </c>
      <c r="E140">
        <v>0.23799999999999999</v>
      </c>
      <c r="F140">
        <v>2240</v>
      </c>
      <c r="G140">
        <f>E140*F140</f>
        <v>533.12</v>
      </c>
    </row>
    <row r="141" spans="1:7" x14ac:dyDescent="0.2">
      <c r="A141" t="s">
        <v>142</v>
      </c>
      <c r="B141" t="s">
        <v>337</v>
      </c>
      <c r="C141" t="b">
        <f>D141=A141</f>
        <v>1</v>
      </c>
      <c r="D141" t="s">
        <v>142</v>
      </c>
      <c r="E141">
        <v>0.153</v>
      </c>
      <c r="F141">
        <v>239140</v>
      </c>
      <c r="G141">
        <f>E141*F141</f>
        <v>36588.42</v>
      </c>
    </row>
    <row r="142" spans="1:7" x14ac:dyDescent="0.2">
      <c r="A142" t="s">
        <v>143</v>
      </c>
      <c r="B142" t="s">
        <v>337</v>
      </c>
      <c r="C142" t="b">
        <f>D142=A142</f>
        <v>1</v>
      </c>
      <c r="D142" t="s">
        <v>143</v>
      </c>
      <c r="E142">
        <v>0.26500000000000001</v>
      </c>
      <c r="F142">
        <v>156199</v>
      </c>
      <c r="G142">
        <f>E142*F142</f>
        <v>41392.735000000001</v>
      </c>
    </row>
    <row r="143" spans="1:7" x14ac:dyDescent="0.2">
      <c r="A143" t="s">
        <v>144</v>
      </c>
      <c r="B143" t="s">
        <v>332</v>
      </c>
      <c r="C143" t="b">
        <f>D143=A143</f>
        <v>1</v>
      </c>
      <c r="D143" t="s">
        <v>144</v>
      </c>
      <c r="E143">
        <v>0.57899999999999996</v>
      </c>
      <c r="F143">
        <v>101242</v>
      </c>
      <c r="G143">
        <f>E143*F143</f>
        <v>58619.117999999995</v>
      </c>
    </row>
    <row r="144" spans="1:7" x14ac:dyDescent="0.2">
      <c r="A144" t="s">
        <v>145</v>
      </c>
      <c r="B144" t="s">
        <v>334</v>
      </c>
      <c r="C144" t="b">
        <f>D144=A144</f>
        <v>1</v>
      </c>
      <c r="D144" t="s">
        <v>145</v>
      </c>
      <c r="E144">
        <v>0.55600000000000005</v>
      </c>
      <c r="F144">
        <v>151810</v>
      </c>
      <c r="G144">
        <f>E144*F144</f>
        <v>84406.36</v>
      </c>
    </row>
    <row r="145" spans="1:7" x14ac:dyDescent="0.2">
      <c r="A145" t="s">
        <v>146</v>
      </c>
      <c r="B145" t="s">
        <v>332</v>
      </c>
      <c r="C145" t="b">
        <f>D145=A145</f>
        <v>1</v>
      </c>
      <c r="D145" t="s">
        <v>146</v>
      </c>
      <c r="E145">
        <v>0.36499999999999999</v>
      </c>
      <c r="F145">
        <v>260650</v>
      </c>
      <c r="G145">
        <f>E145*F145</f>
        <v>95137.25</v>
      </c>
    </row>
    <row r="146" spans="1:7" x14ac:dyDescent="0.2">
      <c r="A146" t="s">
        <v>147</v>
      </c>
      <c r="B146" t="s">
        <v>337</v>
      </c>
      <c r="C146" t="b">
        <f>D146=A146</f>
        <v>1</v>
      </c>
      <c r="D146" t="s">
        <v>147</v>
      </c>
      <c r="E146">
        <v>0.39</v>
      </c>
      <c r="F146">
        <v>175470</v>
      </c>
      <c r="G146">
        <f>E146*F146</f>
        <v>68433.3</v>
      </c>
    </row>
    <row r="147" spans="1:7" x14ac:dyDescent="0.2">
      <c r="A147" t="s">
        <v>148</v>
      </c>
      <c r="B147" t="s">
        <v>337</v>
      </c>
      <c r="C147" t="b">
        <f>D147=A147</f>
        <v>1</v>
      </c>
      <c r="D147" t="s">
        <v>148</v>
      </c>
      <c r="E147">
        <v>0.441</v>
      </c>
      <c r="F147">
        <v>438750</v>
      </c>
      <c r="G147">
        <f>E147*F147</f>
        <v>193488.75</v>
      </c>
    </row>
    <row r="148" spans="1:7" x14ac:dyDescent="0.2">
      <c r="A148" t="s">
        <v>149</v>
      </c>
      <c r="B148" t="s">
        <v>337</v>
      </c>
      <c r="C148" t="b">
        <f>D148=A148</f>
        <v>1</v>
      </c>
      <c r="D148" t="s">
        <v>149</v>
      </c>
      <c r="E148">
        <v>0.38700000000000001</v>
      </c>
      <c r="F148">
        <v>149580</v>
      </c>
      <c r="G148">
        <f>E148*F148</f>
        <v>57887.46</v>
      </c>
    </row>
    <row r="149" spans="1:7" x14ac:dyDescent="0.2">
      <c r="A149" t="s">
        <v>150</v>
      </c>
      <c r="B149" t="s">
        <v>337</v>
      </c>
      <c r="C149" t="b">
        <f>D149=A149</f>
        <v>1</v>
      </c>
      <c r="D149" t="s">
        <v>150</v>
      </c>
      <c r="E149">
        <v>0.19900000000000001</v>
      </c>
      <c r="F149">
        <v>325935</v>
      </c>
      <c r="G149">
        <f>E149*F149</f>
        <v>64861.065000000002</v>
      </c>
    </row>
    <row r="150" spans="1:7" x14ac:dyDescent="0.2">
      <c r="A150" t="s">
        <v>151</v>
      </c>
      <c r="B150" t="s">
        <v>333</v>
      </c>
      <c r="C150" t="b">
        <f>D150=A150</f>
        <v>1</v>
      </c>
      <c r="D150" t="s">
        <v>151</v>
      </c>
      <c r="E150">
        <v>0.45</v>
      </c>
      <c r="F150">
        <v>144220</v>
      </c>
      <c r="G150">
        <f>E150*F150</f>
        <v>64899</v>
      </c>
    </row>
    <row r="151" spans="1:7" x14ac:dyDescent="0.2">
      <c r="A151" t="s">
        <v>152</v>
      </c>
      <c r="B151" t="s">
        <v>337</v>
      </c>
      <c r="C151" t="b">
        <f>D151=A151</f>
        <v>1</v>
      </c>
      <c r="D151" t="s">
        <v>152</v>
      </c>
      <c r="E151">
        <v>0.51500000000000001</v>
      </c>
      <c r="F151">
        <v>789240</v>
      </c>
      <c r="G151">
        <f>E151*F151</f>
        <v>406458.60000000003</v>
      </c>
    </row>
    <row r="152" spans="1:7" x14ac:dyDescent="0.2">
      <c r="A152" t="s">
        <v>153</v>
      </c>
      <c r="B152" t="s">
        <v>332</v>
      </c>
      <c r="C152" t="b">
        <f>D152=A152</f>
        <v>1</v>
      </c>
      <c r="D152" t="s">
        <v>153</v>
      </c>
      <c r="E152">
        <v>0.41699999999999998</v>
      </c>
      <c r="F152">
        <v>355230</v>
      </c>
      <c r="G152">
        <f>E152*F152</f>
        <v>148130.91</v>
      </c>
    </row>
    <row r="153" spans="1:7" x14ac:dyDescent="0.2">
      <c r="A153" t="s">
        <v>154</v>
      </c>
      <c r="B153" t="s">
        <v>333</v>
      </c>
      <c r="C153" t="b">
        <f>D153=A153</f>
        <v>1</v>
      </c>
      <c r="D153" t="s">
        <v>154</v>
      </c>
      <c r="E153">
        <v>0.49099999999999999</v>
      </c>
      <c r="F153">
        <v>102780</v>
      </c>
      <c r="G153">
        <f>E153*F153</f>
        <v>50464.979999999996</v>
      </c>
    </row>
    <row r="154" spans="1:7" x14ac:dyDescent="0.2">
      <c r="A154" t="s">
        <v>155</v>
      </c>
      <c r="B154" t="s">
        <v>337</v>
      </c>
      <c r="C154" t="b">
        <f>D154=A154</f>
        <v>1</v>
      </c>
      <c r="D154" t="s">
        <v>155</v>
      </c>
      <c r="E154">
        <v>0.25800000000000001</v>
      </c>
      <c r="F154">
        <v>303600</v>
      </c>
      <c r="G154">
        <f>E154*F154</f>
        <v>78328.800000000003</v>
      </c>
    </row>
    <row r="155" spans="1:7" x14ac:dyDescent="0.2">
      <c r="A155" t="s">
        <v>156</v>
      </c>
      <c r="B155" t="s">
        <v>333</v>
      </c>
      <c r="C155" t="b">
        <f>D155=A155</f>
        <v>1</v>
      </c>
      <c r="D155" t="s">
        <v>156</v>
      </c>
      <c r="E155">
        <v>0.57499999999999996</v>
      </c>
      <c r="F155">
        <v>103940</v>
      </c>
      <c r="G155">
        <f>E155*F155</f>
        <v>59765.499999999993</v>
      </c>
    </row>
    <row r="156" spans="1:7" x14ac:dyDescent="0.2">
      <c r="A156" t="s">
        <v>157</v>
      </c>
      <c r="B156" t="s">
        <v>332</v>
      </c>
      <c r="C156" t="b">
        <f>D156=A156</f>
        <v>1</v>
      </c>
      <c r="D156" t="s">
        <v>157</v>
      </c>
      <c r="E156">
        <v>0.41299999999999998</v>
      </c>
      <c r="F156">
        <v>99080</v>
      </c>
      <c r="G156">
        <f>E156*F156</f>
        <v>40920.04</v>
      </c>
    </row>
    <row r="157" spans="1:7" x14ac:dyDescent="0.2">
      <c r="A157" t="s">
        <v>158</v>
      </c>
      <c r="B157" t="s">
        <v>337</v>
      </c>
      <c r="C157" t="b">
        <f>D157=A157</f>
        <v>1</v>
      </c>
      <c r="D157" t="s">
        <v>158</v>
      </c>
      <c r="E157">
        <v>0.317</v>
      </c>
      <c r="F157">
        <v>494782</v>
      </c>
      <c r="G157">
        <f>E157*F157</f>
        <v>156845.894</v>
      </c>
    </row>
    <row r="158" spans="1:7" x14ac:dyDescent="0.2">
      <c r="A158" t="s">
        <v>159</v>
      </c>
      <c r="B158" t="s">
        <v>332</v>
      </c>
      <c r="C158" t="b">
        <f>D158=A158</f>
        <v>1</v>
      </c>
      <c r="D158" t="s">
        <v>159</v>
      </c>
      <c r="E158">
        <v>0.41399999999999998</v>
      </c>
      <c r="F158">
        <v>214120</v>
      </c>
      <c r="G158">
        <f>E158*F158</f>
        <v>88645.68</v>
      </c>
    </row>
    <row r="159" spans="1:7" x14ac:dyDescent="0.2">
      <c r="A159" t="s">
        <v>160</v>
      </c>
      <c r="B159" t="s">
        <v>333</v>
      </c>
      <c r="C159" t="b">
        <f>D159=A159</f>
        <v>1</v>
      </c>
      <c r="D159" t="s">
        <v>160</v>
      </c>
      <c r="E159">
        <v>0.54500000000000004</v>
      </c>
      <c r="F159">
        <v>169940</v>
      </c>
      <c r="G159">
        <f>E159*F159</f>
        <v>92617.3</v>
      </c>
    </row>
    <row r="160" spans="1:7" x14ac:dyDescent="0.2">
      <c r="A160" t="s">
        <v>161</v>
      </c>
      <c r="B160" t="s">
        <v>335</v>
      </c>
      <c r="C160" t="b">
        <f>D160=A160</f>
        <v>1</v>
      </c>
      <c r="D160" t="s">
        <v>161</v>
      </c>
      <c r="E160">
        <v>0.61399999999999999</v>
      </c>
      <c r="F160">
        <v>64430</v>
      </c>
      <c r="G160">
        <f>E160*F160</f>
        <v>39560.019999999997</v>
      </c>
    </row>
    <row r="161" spans="1:7" x14ac:dyDescent="0.2">
      <c r="A161" t="s">
        <v>162</v>
      </c>
      <c r="B161" t="s">
        <v>334</v>
      </c>
      <c r="C161" t="b">
        <f>D161=A161</f>
        <v>1</v>
      </c>
      <c r="D161" t="s">
        <v>162</v>
      </c>
      <c r="E161">
        <v>0.61199999999999999</v>
      </c>
      <c r="F161">
        <v>78110</v>
      </c>
      <c r="G161">
        <f>E161*F161</f>
        <v>47803.32</v>
      </c>
    </row>
    <row r="162" spans="1:7" x14ac:dyDescent="0.2">
      <c r="A162" t="s">
        <v>163</v>
      </c>
      <c r="B162" t="s">
        <v>337</v>
      </c>
      <c r="C162" t="b">
        <f>D162=A162</f>
        <v>1</v>
      </c>
      <c r="D162" t="s">
        <v>163</v>
      </c>
      <c r="E162">
        <v>0.29899999999999999</v>
      </c>
      <c r="F162">
        <v>547630</v>
      </c>
      <c r="G162">
        <f>E162*F162</f>
        <v>163741.37</v>
      </c>
    </row>
    <row r="163" spans="1:7" x14ac:dyDescent="0.2">
      <c r="A163" t="s">
        <v>164</v>
      </c>
      <c r="B163" t="s">
        <v>332</v>
      </c>
      <c r="C163" t="b">
        <f>D163=A163</f>
        <v>1</v>
      </c>
      <c r="D163" t="s">
        <v>164</v>
      </c>
      <c r="E163">
        <v>0.48399999999999999</v>
      </c>
      <c r="F163">
        <v>108830</v>
      </c>
      <c r="G163">
        <f>E163*F163</f>
        <v>52673.72</v>
      </c>
    </row>
    <row r="164" spans="1:7" x14ac:dyDescent="0.2">
      <c r="A164" t="s">
        <v>165</v>
      </c>
      <c r="B164" t="s">
        <v>332</v>
      </c>
      <c r="C164" t="b">
        <f>D164=A164</f>
        <v>1</v>
      </c>
      <c r="D164" t="s">
        <v>165</v>
      </c>
      <c r="E164">
        <v>0.48499999999999999</v>
      </c>
      <c r="F164">
        <v>277840</v>
      </c>
      <c r="G164">
        <f>E164*F164</f>
        <v>134752.4</v>
      </c>
    </row>
    <row r="165" spans="1:7" x14ac:dyDescent="0.2">
      <c r="A165" t="s">
        <v>166</v>
      </c>
      <c r="B165" t="s">
        <v>335</v>
      </c>
      <c r="C165" t="b">
        <f>D165=A165</f>
        <v>1</v>
      </c>
      <c r="D165" t="s">
        <v>166</v>
      </c>
      <c r="E165">
        <v>0.57199999999999995</v>
      </c>
      <c r="F165">
        <v>51110</v>
      </c>
      <c r="G165">
        <f>E165*F165</f>
        <v>29234.92</v>
      </c>
    </row>
    <row r="166" spans="1:7" x14ac:dyDescent="0.2">
      <c r="A166" t="s">
        <v>167</v>
      </c>
      <c r="B166" t="s">
        <v>335</v>
      </c>
      <c r="C166" t="b">
        <f>D166=A166</f>
        <v>1</v>
      </c>
      <c r="D166" t="s">
        <v>167</v>
      </c>
      <c r="E166">
        <v>0.56899999999999995</v>
      </c>
      <c r="F166">
        <v>114864</v>
      </c>
      <c r="G166">
        <f>E166*F166</f>
        <v>65357.615999999995</v>
      </c>
    </row>
    <row r="167" spans="1:7" x14ac:dyDescent="0.2">
      <c r="A167" t="s">
        <v>168</v>
      </c>
      <c r="B167" t="s">
        <v>337</v>
      </c>
      <c r="C167" t="b">
        <f>D167=A167</f>
        <v>1</v>
      </c>
      <c r="D167" t="s">
        <v>168</v>
      </c>
      <c r="E167">
        <v>0.35399999999999998</v>
      </c>
      <c r="F167">
        <v>206180</v>
      </c>
      <c r="G167">
        <f>E167*F167</f>
        <v>72987.72</v>
      </c>
    </row>
    <row r="168" spans="1:7" x14ac:dyDescent="0.2">
      <c r="A168" t="s">
        <v>169</v>
      </c>
      <c r="B168" t="s">
        <v>335</v>
      </c>
      <c r="C168" t="b">
        <f>D168=A168</f>
        <v>1</v>
      </c>
      <c r="D168" t="s">
        <v>169</v>
      </c>
      <c r="E168">
        <v>0.56399999999999995</v>
      </c>
      <c r="F168">
        <v>81650</v>
      </c>
      <c r="G168">
        <f>E168*F168</f>
        <v>46050.6</v>
      </c>
    </row>
    <row r="169" spans="1:7" x14ac:dyDescent="0.2">
      <c r="A169" t="s">
        <v>170</v>
      </c>
      <c r="B169" t="s">
        <v>335</v>
      </c>
      <c r="C169" t="b">
        <f>D169=A169</f>
        <v>1</v>
      </c>
      <c r="D169" t="s">
        <v>170</v>
      </c>
      <c r="E169">
        <v>0.61199999999999999</v>
      </c>
      <c r="F169">
        <v>102510</v>
      </c>
      <c r="G169">
        <f>E169*F169</f>
        <v>62736.119999999995</v>
      </c>
    </row>
    <row r="170" spans="1:7" x14ac:dyDescent="0.2">
      <c r="A170" t="s">
        <v>171</v>
      </c>
      <c r="B170" t="s">
        <v>332</v>
      </c>
      <c r="C170" t="b">
        <f>D170=A170</f>
        <v>1</v>
      </c>
      <c r="D170" t="s">
        <v>171</v>
      </c>
      <c r="E170">
        <v>0.56699999999999995</v>
      </c>
      <c r="F170">
        <v>149720</v>
      </c>
      <c r="G170">
        <f>E170*F170</f>
        <v>84891.239999999991</v>
      </c>
    </row>
    <row r="171" spans="1:7" x14ac:dyDescent="0.2">
      <c r="A171" t="s">
        <v>172</v>
      </c>
      <c r="B171" t="s">
        <v>332</v>
      </c>
      <c r="C171" t="b">
        <f>D171=A171</f>
        <v>1</v>
      </c>
      <c r="D171" t="s">
        <v>172</v>
      </c>
      <c r="E171">
        <v>0.39</v>
      </c>
      <c r="F171">
        <v>140532</v>
      </c>
      <c r="G171">
        <f>E171*F171</f>
        <v>54807.48</v>
      </c>
    </row>
    <row r="172" spans="1:7" x14ac:dyDescent="0.2">
      <c r="A172" t="s">
        <v>173</v>
      </c>
      <c r="B172" t="s">
        <v>332</v>
      </c>
      <c r="C172" t="b">
        <f>D172=A172</f>
        <v>1</v>
      </c>
      <c r="D172" t="s">
        <v>173</v>
      </c>
      <c r="E172">
        <v>1.53</v>
      </c>
      <c r="F172">
        <v>268670</v>
      </c>
      <c r="G172">
        <f>E172*F172</f>
        <v>411065.10000000003</v>
      </c>
    </row>
    <row r="173" spans="1:7" x14ac:dyDescent="0.2">
      <c r="A173" t="s">
        <v>174</v>
      </c>
      <c r="B173" t="s">
        <v>333</v>
      </c>
      <c r="C173" t="b">
        <f>D173=A173</f>
        <v>1</v>
      </c>
      <c r="D173" t="s">
        <v>174</v>
      </c>
      <c r="E173">
        <v>0.63</v>
      </c>
      <c r="F173">
        <v>87280</v>
      </c>
      <c r="G173">
        <f>E173*F173</f>
        <v>54986.400000000001</v>
      </c>
    </row>
    <row r="174" spans="1:7" x14ac:dyDescent="0.2">
      <c r="A174" t="s">
        <v>175</v>
      </c>
      <c r="B174" t="s">
        <v>333</v>
      </c>
      <c r="C174" t="b">
        <f>D174=A174</f>
        <v>1</v>
      </c>
      <c r="D174" t="s">
        <v>175</v>
      </c>
      <c r="E174">
        <v>0.60899999999999999</v>
      </c>
      <c r="F174">
        <v>179750</v>
      </c>
      <c r="G174">
        <f>E174*F174</f>
        <v>109467.75</v>
      </c>
    </row>
    <row r="175" spans="1:7" x14ac:dyDescent="0.2">
      <c r="A175" t="s">
        <v>176</v>
      </c>
      <c r="B175" t="s">
        <v>334</v>
      </c>
      <c r="C175" t="b">
        <f>D175=A175</f>
        <v>1</v>
      </c>
      <c r="D175" t="s">
        <v>176</v>
      </c>
      <c r="E175">
        <v>0.53</v>
      </c>
      <c r="F175">
        <v>121550</v>
      </c>
      <c r="G175">
        <f>E175*F175</f>
        <v>64421.5</v>
      </c>
    </row>
    <row r="176" spans="1:7" x14ac:dyDescent="0.2">
      <c r="A176" t="s">
        <v>178</v>
      </c>
      <c r="B176" t="s">
        <v>337</v>
      </c>
      <c r="C176" t="b">
        <f>D176=A176</f>
        <v>1</v>
      </c>
      <c r="D176" t="s">
        <v>178</v>
      </c>
      <c r="E176">
        <v>0.33500000000000002</v>
      </c>
      <c r="F176">
        <v>300212</v>
      </c>
      <c r="G176">
        <f>E176*F176</f>
        <v>100571.02</v>
      </c>
    </row>
    <row r="177" spans="1:7" x14ac:dyDescent="0.2">
      <c r="A177" t="s">
        <v>177</v>
      </c>
      <c r="B177" t="s">
        <v>332</v>
      </c>
      <c r="C177" t="b">
        <f>D177=A177</f>
        <v>1</v>
      </c>
      <c r="D177" t="s">
        <v>177</v>
      </c>
      <c r="E177">
        <v>0.48899999999999999</v>
      </c>
      <c r="F177">
        <v>129470</v>
      </c>
      <c r="G177">
        <f>E177*F177</f>
        <v>63310.83</v>
      </c>
    </row>
    <row r="178" spans="1:7" x14ac:dyDescent="0.2">
      <c r="A178" t="s">
        <v>179</v>
      </c>
      <c r="B178" t="s">
        <v>337</v>
      </c>
      <c r="C178" t="b">
        <f>D178=A178</f>
        <v>1</v>
      </c>
      <c r="D178" t="s">
        <v>179</v>
      </c>
      <c r="E178">
        <v>0.20699999999999999</v>
      </c>
      <c r="F178">
        <v>352010</v>
      </c>
      <c r="G178">
        <f>E178*F178</f>
        <v>72866.069999999992</v>
      </c>
    </row>
    <row r="179" spans="1:7" x14ac:dyDescent="0.2">
      <c r="A179" t="s">
        <v>180</v>
      </c>
      <c r="B179" t="s">
        <v>334</v>
      </c>
      <c r="C179" t="b">
        <f>D179=A179</f>
        <v>1</v>
      </c>
      <c r="D179" t="s">
        <v>180</v>
      </c>
      <c r="E179">
        <v>0.51600000000000001</v>
      </c>
      <c r="F179">
        <v>96080</v>
      </c>
      <c r="G179">
        <f>E179*F179</f>
        <v>49577.279999999999</v>
      </c>
    </row>
    <row r="180" spans="1:7" x14ac:dyDescent="0.2">
      <c r="A180" t="s">
        <v>181</v>
      </c>
      <c r="B180" t="s">
        <v>335</v>
      </c>
      <c r="C180" t="b">
        <f>D180=A180</f>
        <v>1</v>
      </c>
      <c r="D180" t="s">
        <v>181</v>
      </c>
      <c r="E180">
        <v>0.60599999999999998</v>
      </c>
      <c r="F180">
        <v>70870</v>
      </c>
      <c r="G180">
        <f>E180*F180</f>
        <v>42947.22</v>
      </c>
    </row>
    <row r="181" spans="1:7" x14ac:dyDescent="0.2">
      <c r="A181" t="s">
        <v>182</v>
      </c>
      <c r="B181" t="s">
        <v>332</v>
      </c>
      <c r="C181" t="b">
        <f>D181=A181</f>
        <v>1</v>
      </c>
      <c r="D181" t="s">
        <v>182</v>
      </c>
      <c r="E181">
        <v>0.54600000000000004</v>
      </c>
      <c r="F181">
        <v>101100</v>
      </c>
      <c r="G181">
        <f>E181*F181</f>
        <v>55200.600000000006</v>
      </c>
    </row>
    <row r="182" spans="1:7" x14ac:dyDescent="0.2">
      <c r="A182" t="s">
        <v>183</v>
      </c>
      <c r="B182" t="s">
        <v>332</v>
      </c>
      <c r="C182" t="b">
        <f>D182=A182</f>
        <v>1</v>
      </c>
      <c r="D182" t="s">
        <v>183</v>
      </c>
      <c r="E182">
        <v>0.439</v>
      </c>
      <c r="F182">
        <v>159800</v>
      </c>
      <c r="G182">
        <f>E182*F182</f>
        <v>70152.2</v>
      </c>
    </row>
    <row r="183" spans="1:7" x14ac:dyDescent="0.2">
      <c r="A183" t="s">
        <v>184</v>
      </c>
      <c r="B183" t="s">
        <v>333</v>
      </c>
      <c r="C183" t="b">
        <f>D183=A183</f>
        <v>1</v>
      </c>
      <c r="D183" t="s">
        <v>184</v>
      </c>
      <c r="E183">
        <v>0.54400000000000004</v>
      </c>
      <c r="F183">
        <v>133220</v>
      </c>
      <c r="G183">
        <f>E183*F183</f>
        <v>72471.680000000008</v>
      </c>
    </row>
    <row r="184" spans="1:7" x14ac:dyDescent="0.2">
      <c r="A184" t="s">
        <v>185</v>
      </c>
      <c r="B184" t="s">
        <v>335</v>
      </c>
      <c r="C184" t="b">
        <f>D184=A184</f>
        <v>1</v>
      </c>
      <c r="D184" t="s">
        <v>185</v>
      </c>
      <c r="E184">
        <v>0.56999999999999995</v>
      </c>
      <c r="F184">
        <v>115960</v>
      </c>
      <c r="G184">
        <f>E184*F184</f>
        <v>66097.2</v>
      </c>
    </row>
    <row r="185" spans="1:7" x14ac:dyDescent="0.2">
      <c r="A185" t="s">
        <v>186</v>
      </c>
      <c r="B185" t="s">
        <v>333</v>
      </c>
      <c r="C185" t="b">
        <f>D185=A185</f>
        <v>1</v>
      </c>
      <c r="D185" t="s">
        <v>186</v>
      </c>
      <c r="E185">
        <v>0.51300000000000001</v>
      </c>
      <c r="F185">
        <v>172000</v>
      </c>
      <c r="G185">
        <f>E185*F185</f>
        <v>88236</v>
      </c>
    </row>
    <row r="186" spans="1:7" x14ac:dyDescent="0.2">
      <c r="A186" t="s">
        <v>187</v>
      </c>
      <c r="B186" t="s">
        <v>335</v>
      </c>
      <c r="C186" t="b">
        <f>D186=A186</f>
        <v>1</v>
      </c>
      <c r="D186" t="s">
        <v>187</v>
      </c>
      <c r="E186">
        <v>0.55800000000000005</v>
      </c>
      <c r="F186">
        <v>104590</v>
      </c>
      <c r="G186">
        <f>E186*F186</f>
        <v>58361.220000000008</v>
      </c>
    </row>
    <row r="187" spans="1:7" x14ac:dyDescent="0.2">
      <c r="A187" t="s">
        <v>188</v>
      </c>
      <c r="B187" t="s">
        <v>333</v>
      </c>
      <c r="C187" t="b">
        <f>D187=A187</f>
        <v>1</v>
      </c>
      <c r="D187" t="s">
        <v>188</v>
      </c>
      <c r="E187">
        <v>0.56999999999999995</v>
      </c>
      <c r="F187">
        <v>213850</v>
      </c>
      <c r="G187">
        <f>E187*F187</f>
        <v>121894.49999999999</v>
      </c>
    </row>
    <row r="188" spans="1:7" x14ac:dyDescent="0.2">
      <c r="A188" t="s">
        <v>189</v>
      </c>
      <c r="B188" t="s">
        <v>337</v>
      </c>
      <c r="C188" t="b">
        <f>D188=A188</f>
        <v>1</v>
      </c>
      <c r="D188" t="s">
        <v>189</v>
      </c>
      <c r="E188">
        <v>0.434</v>
      </c>
      <c r="F188">
        <v>206030</v>
      </c>
      <c r="G188">
        <f>E188*F188</f>
        <v>89417.02</v>
      </c>
    </row>
    <row r="189" spans="1:7" x14ac:dyDescent="0.2">
      <c r="A189" t="s">
        <v>190</v>
      </c>
      <c r="B189" t="s">
        <v>335</v>
      </c>
      <c r="C189" t="b">
        <f>D189=A189</f>
        <v>1</v>
      </c>
      <c r="D189" t="s">
        <v>190</v>
      </c>
      <c r="E189">
        <v>0.58799999999999997</v>
      </c>
      <c r="F189">
        <v>64860</v>
      </c>
      <c r="G189">
        <f>E189*F189</f>
        <v>38137.68</v>
      </c>
    </row>
    <row r="190" spans="1:7" x14ac:dyDescent="0.2">
      <c r="A190" t="s">
        <v>191</v>
      </c>
      <c r="B190" t="s">
        <v>334</v>
      </c>
      <c r="C190" t="b">
        <f>D190=A190</f>
        <v>1</v>
      </c>
      <c r="D190" t="s">
        <v>191</v>
      </c>
      <c r="E190">
        <v>0.55900000000000005</v>
      </c>
      <c r="F190">
        <v>102140</v>
      </c>
      <c r="G190">
        <f>E190*F190</f>
        <v>57096.26</v>
      </c>
    </row>
    <row r="191" spans="1:7" x14ac:dyDescent="0.2">
      <c r="A191" t="s">
        <v>192</v>
      </c>
      <c r="B191" t="s">
        <v>332</v>
      </c>
      <c r="C191" t="b">
        <f>D191=A191</f>
        <v>1</v>
      </c>
      <c r="D191" t="s">
        <v>192</v>
      </c>
      <c r="E191">
        <v>0.503</v>
      </c>
      <c r="F191">
        <v>225110</v>
      </c>
      <c r="G191">
        <f>E191*F191</f>
        <v>113230.33</v>
      </c>
    </row>
    <row r="192" spans="1:7" x14ac:dyDescent="0.2">
      <c r="A192" t="s">
        <v>193</v>
      </c>
      <c r="B192" t="s">
        <v>334</v>
      </c>
      <c r="C192" t="b">
        <f>D192=A192</f>
        <v>1</v>
      </c>
      <c r="D192" t="s">
        <v>193</v>
      </c>
      <c r="E192">
        <v>0.503</v>
      </c>
      <c r="F192">
        <v>320250</v>
      </c>
      <c r="G192">
        <f>E192*F192</f>
        <v>161085.75</v>
      </c>
    </row>
    <row r="193" spans="1:7" x14ac:dyDescent="0.2">
      <c r="A193" t="s">
        <v>194</v>
      </c>
      <c r="B193" t="s">
        <v>332</v>
      </c>
      <c r="C193" t="b">
        <f>D193=A193</f>
        <v>1</v>
      </c>
      <c r="D193" t="s">
        <v>194</v>
      </c>
      <c r="E193">
        <v>0.38100000000000001</v>
      </c>
      <c r="F193">
        <v>141160</v>
      </c>
      <c r="G193">
        <f>E193*F193</f>
        <v>53781.96</v>
      </c>
    </row>
    <row r="194" spans="1:7" x14ac:dyDescent="0.2">
      <c r="A194" t="s">
        <v>195</v>
      </c>
      <c r="B194" t="s">
        <v>336</v>
      </c>
      <c r="C194" t="b">
        <f>D194=A194</f>
        <v>1</v>
      </c>
      <c r="D194" t="s">
        <v>195</v>
      </c>
      <c r="E194">
        <v>0.30599999999999999</v>
      </c>
      <c r="F194">
        <v>331100</v>
      </c>
      <c r="G194">
        <f>E194*F194</f>
        <v>101316.59999999999</v>
      </c>
    </row>
    <row r="195" spans="1:7" x14ac:dyDescent="0.2">
      <c r="A195" t="s">
        <v>196</v>
      </c>
      <c r="B195" t="s">
        <v>332</v>
      </c>
      <c r="C195" t="b">
        <f>D195=A195</f>
        <v>1</v>
      </c>
      <c r="D195" t="s">
        <v>196</v>
      </c>
      <c r="E195">
        <v>0.51800000000000002</v>
      </c>
      <c r="F195">
        <v>128890</v>
      </c>
      <c r="G195">
        <f>E195*F195</f>
        <v>66765.02</v>
      </c>
    </row>
    <row r="196" spans="1:7" x14ac:dyDescent="0.2">
      <c r="A196" t="s">
        <v>197</v>
      </c>
      <c r="B196" t="s">
        <v>332</v>
      </c>
      <c r="C196" t="b">
        <f>D196=A196</f>
        <v>1</v>
      </c>
      <c r="D196" t="s">
        <v>197</v>
      </c>
      <c r="E196">
        <v>0.54400000000000004</v>
      </c>
      <c r="F196">
        <v>57060</v>
      </c>
      <c r="G196">
        <f>E196*F196</f>
        <v>31040.640000000003</v>
      </c>
    </row>
    <row r="197" spans="1:7" x14ac:dyDescent="0.2">
      <c r="A197" t="s">
        <v>198</v>
      </c>
      <c r="B197" t="s">
        <v>337</v>
      </c>
      <c r="C197" t="b">
        <f>D197=A197</f>
        <v>1</v>
      </c>
      <c r="D197" t="s">
        <v>198</v>
      </c>
      <c r="E197">
        <v>0.40100000000000002</v>
      </c>
      <c r="F197">
        <v>235600</v>
      </c>
      <c r="G197">
        <f>E197*F197</f>
        <v>94475.6</v>
      </c>
    </row>
    <row r="198" spans="1:7" x14ac:dyDescent="0.2">
      <c r="A198" t="s">
        <v>199</v>
      </c>
      <c r="B198" t="s">
        <v>332</v>
      </c>
      <c r="C198" t="b">
        <f>D198=A198</f>
        <v>1</v>
      </c>
      <c r="D198" t="s">
        <v>199</v>
      </c>
      <c r="E198">
        <v>0.34899999999999998</v>
      </c>
      <c r="F198">
        <v>154380</v>
      </c>
      <c r="G198">
        <f>E198*F198</f>
        <v>53878.619999999995</v>
      </c>
    </row>
    <row r="199" spans="1:7" x14ac:dyDescent="0.2">
      <c r="A199" t="s">
        <v>200</v>
      </c>
      <c r="B199" t="s">
        <v>332</v>
      </c>
      <c r="C199" t="b">
        <f>D199=A199</f>
        <v>1</v>
      </c>
      <c r="D199" t="s">
        <v>200</v>
      </c>
      <c r="E199">
        <v>0.45100000000000001</v>
      </c>
      <c r="F199">
        <v>91400</v>
      </c>
      <c r="G199">
        <f>E199*F199</f>
        <v>41221.4</v>
      </c>
    </row>
    <row r="200" spans="1:7" x14ac:dyDescent="0.2">
      <c r="A200" t="s">
        <v>201</v>
      </c>
      <c r="B200" t="s">
        <v>332</v>
      </c>
      <c r="C200" t="b">
        <f>D200=A200</f>
        <v>1</v>
      </c>
      <c r="D200" t="s">
        <v>201</v>
      </c>
      <c r="E200">
        <v>1.06</v>
      </c>
      <c r="F200">
        <v>201030</v>
      </c>
      <c r="G200">
        <f>E200*F200</f>
        <v>213091.80000000002</v>
      </c>
    </row>
    <row r="201" spans="1:7" x14ac:dyDescent="0.2">
      <c r="A201" t="s">
        <v>202</v>
      </c>
      <c r="B201" t="s">
        <v>332</v>
      </c>
      <c r="C201" t="b">
        <f>D201=A201</f>
        <v>1</v>
      </c>
      <c r="D201" t="s">
        <v>202</v>
      </c>
      <c r="E201">
        <v>0.436</v>
      </c>
      <c r="F201">
        <v>263142</v>
      </c>
      <c r="G201">
        <f>E201*F201</f>
        <v>114729.912</v>
      </c>
    </row>
    <row r="202" spans="1:7" x14ac:dyDescent="0.2">
      <c r="A202" t="s">
        <v>203</v>
      </c>
      <c r="B202" t="s">
        <v>332</v>
      </c>
      <c r="C202" t="b">
        <f>D202=A202</f>
        <v>1</v>
      </c>
      <c r="D202" t="s">
        <v>203</v>
      </c>
      <c r="E202">
        <v>0.54600000000000004</v>
      </c>
      <c r="F202">
        <v>151390</v>
      </c>
      <c r="G202">
        <f>E202*F202</f>
        <v>82658.94</v>
      </c>
    </row>
    <row r="203" spans="1:7" x14ac:dyDescent="0.2">
      <c r="A203" t="s">
        <v>204</v>
      </c>
      <c r="B203" t="s">
        <v>332</v>
      </c>
      <c r="C203" t="b">
        <f>D203=A203</f>
        <v>1</v>
      </c>
      <c r="D203" t="s">
        <v>204</v>
      </c>
      <c r="E203">
        <v>0.51400000000000001</v>
      </c>
      <c r="F203">
        <v>215160</v>
      </c>
      <c r="G203">
        <f>E203*F203</f>
        <v>110592.24</v>
      </c>
    </row>
    <row r="204" spans="1:7" x14ac:dyDescent="0.2">
      <c r="A204" t="s">
        <v>205</v>
      </c>
      <c r="B204" t="s">
        <v>332</v>
      </c>
      <c r="C204" t="b">
        <f>D204=A204</f>
        <v>1</v>
      </c>
      <c r="D204" t="s">
        <v>205</v>
      </c>
      <c r="E204">
        <v>0.42799999999999999</v>
      </c>
      <c r="F204">
        <v>141826</v>
      </c>
      <c r="G204">
        <f>E204*F204</f>
        <v>60701.527999999998</v>
      </c>
    </row>
    <row r="205" spans="1:7" x14ac:dyDescent="0.2">
      <c r="A205" t="s">
        <v>206</v>
      </c>
      <c r="B205" t="s">
        <v>335</v>
      </c>
      <c r="C205" t="b">
        <f>D205=A205</f>
        <v>1</v>
      </c>
      <c r="D205" t="s">
        <v>206</v>
      </c>
      <c r="E205">
        <v>0.57399999999999995</v>
      </c>
      <c r="F205">
        <v>47160</v>
      </c>
      <c r="G205">
        <f>E205*F205</f>
        <v>27069.839999999997</v>
      </c>
    </row>
    <row r="206" spans="1:7" x14ac:dyDescent="0.2">
      <c r="A206" t="s">
        <v>207</v>
      </c>
      <c r="B206" t="s">
        <v>332</v>
      </c>
      <c r="C206" t="b">
        <f>D206=A206</f>
        <v>1</v>
      </c>
      <c r="D206" t="s">
        <v>207</v>
      </c>
      <c r="E206">
        <v>0.41899999999999998</v>
      </c>
      <c r="F206">
        <v>163170</v>
      </c>
      <c r="G206">
        <f>E206*F206</f>
        <v>68368.23</v>
      </c>
    </row>
    <row r="207" spans="1:7" x14ac:dyDescent="0.2">
      <c r="A207" t="s">
        <v>208</v>
      </c>
      <c r="B207" t="s">
        <v>337</v>
      </c>
      <c r="C207" t="b">
        <f>D207=A207</f>
        <v>1</v>
      </c>
      <c r="D207" t="s">
        <v>208</v>
      </c>
      <c r="E207">
        <v>0.35499999999999998</v>
      </c>
      <c r="F207">
        <v>303850</v>
      </c>
      <c r="G207">
        <f>E207*F207</f>
        <v>107866.75</v>
      </c>
    </row>
    <row r="208" spans="1:7" x14ac:dyDescent="0.2">
      <c r="A208" t="s">
        <v>209</v>
      </c>
      <c r="B208" t="s">
        <v>333</v>
      </c>
      <c r="C208" t="b">
        <f>D208=A208</f>
        <v>1</v>
      </c>
      <c r="D208" t="s">
        <v>209</v>
      </c>
      <c r="E208">
        <v>0.47099999999999997</v>
      </c>
      <c r="F208">
        <v>136680</v>
      </c>
      <c r="G208">
        <f>E208*F208</f>
        <v>64376.28</v>
      </c>
    </row>
    <row r="209" spans="1:7" x14ac:dyDescent="0.2">
      <c r="A209" t="s">
        <v>210</v>
      </c>
      <c r="B209" t="s">
        <v>332</v>
      </c>
      <c r="C209" t="b">
        <f>D209=A209</f>
        <v>1</v>
      </c>
      <c r="D209" t="s">
        <v>210</v>
      </c>
      <c r="E209">
        <v>0.53100000000000003</v>
      </c>
      <c r="F209">
        <v>85020</v>
      </c>
      <c r="G209">
        <f>E209*F209</f>
        <v>45145.62</v>
      </c>
    </row>
    <row r="210" spans="1:7" x14ac:dyDescent="0.2">
      <c r="A210" t="s">
        <v>211</v>
      </c>
      <c r="B210" t="s">
        <v>332</v>
      </c>
      <c r="C210" t="b">
        <f>D210=A210</f>
        <v>1</v>
      </c>
      <c r="D210" t="s">
        <v>211</v>
      </c>
      <c r="E210">
        <v>0.56699999999999995</v>
      </c>
      <c r="F210">
        <v>147760</v>
      </c>
      <c r="G210">
        <f>E210*F210</f>
        <v>83779.92</v>
      </c>
    </row>
    <row r="211" spans="1:7" x14ac:dyDescent="0.2">
      <c r="A211" t="s">
        <v>212</v>
      </c>
      <c r="B211" t="s">
        <v>335</v>
      </c>
      <c r="C211" t="b">
        <f>D211=A211</f>
        <v>1</v>
      </c>
      <c r="D211" t="s">
        <v>212</v>
      </c>
      <c r="E211">
        <v>0.57199999999999995</v>
      </c>
      <c r="F211">
        <v>60020</v>
      </c>
      <c r="G211">
        <f>E211*F211</f>
        <v>34331.439999999995</v>
      </c>
    </row>
    <row r="212" spans="1:7" x14ac:dyDescent="0.2">
      <c r="A212" t="s">
        <v>213</v>
      </c>
      <c r="B212" t="s">
        <v>337</v>
      </c>
      <c r="C212" t="b">
        <f>D212=A212</f>
        <v>1</v>
      </c>
      <c r="D212" t="s">
        <v>213</v>
      </c>
      <c r="E212">
        <v>0.39400000000000002</v>
      </c>
      <c r="F212">
        <v>196930</v>
      </c>
      <c r="G212">
        <f>E212*F212</f>
        <v>77590.42</v>
      </c>
    </row>
    <row r="213" spans="1:7" x14ac:dyDescent="0.2">
      <c r="A213" t="s">
        <v>214</v>
      </c>
      <c r="B213" t="s">
        <v>335</v>
      </c>
      <c r="C213" t="b">
        <f>D213=A213</f>
        <v>1</v>
      </c>
      <c r="D213" t="s">
        <v>214</v>
      </c>
      <c r="E213">
        <v>0.53900000000000003</v>
      </c>
      <c r="F213">
        <v>53210</v>
      </c>
      <c r="G213">
        <f>E213*F213</f>
        <v>28680.190000000002</v>
      </c>
    </row>
    <row r="214" spans="1:7" x14ac:dyDescent="0.2">
      <c r="A214" t="s">
        <v>215</v>
      </c>
      <c r="B214" t="s">
        <v>337</v>
      </c>
      <c r="C214" t="b">
        <f>D214=A214</f>
        <v>1</v>
      </c>
      <c r="D214" t="s">
        <v>215</v>
      </c>
      <c r="E214">
        <v>0.41799999999999998</v>
      </c>
      <c r="F214">
        <v>219980</v>
      </c>
      <c r="G214">
        <f>E214*F214</f>
        <v>91951.64</v>
      </c>
    </row>
    <row r="215" spans="1:7" x14ac:dyDescent="0.2">
      <c r="A215" t="s">
        <v>216</v>
      </c>
      <c r="B215" t="s">
        <v>332</v>
      </c>
      <c r="C215" t="b">
        <f>D215=A215</f>
        <v>1</v>
      </c>
      <c r="D215" t="s">
        <v>216</v>
      </c>
      <c r="E215">
        <v>0.55000000000000004</v>
      </c>
      <c r="F215">
        <v>86960</v>
      </c>
      <c r="G215">
        <f>E215*F215</f>
        <v>47828.000000000007</v>
      </c>
    </row>
    <row r="216" spans="1:7" x14ac:dyDescent="0.2">
      <c r="A216" t="s">
        <v>217</v>
      </c>
      <c r="B216" t="s">
        <v>332</v>
      </c>
      <c r="C216" t="b">
        <f>D216=A216</f>
        <v>1</v>
      </c>
      <c r="D216" t="s">
        <v>217</v>
      </c>
      <c r="E216">
        <v>0.48799999999999999</v>
      </c>
      <c r="F216">
        <v>70900</v>
      </c>
      <c r="G216">
        <f>E216*F216</f>
        <v>34599.199999999997</v>
      </c>
    </row>
    <row r="217" spans="1:7" x14ac:dyDescent="0.2">
      <c r="A217" t="s">
        <v>218</v>
      </c>
      <c r="B217" t="s">
        <v>334</v>
      </c>
      <c r="C217" t="b">
        <f>D217=A217</f>
        <v>1</v>
      </c>
      <c r="D217" t="s">
        <v>218</v>
      </c>
      <c r="E217">
        <v>0.55700000000000005</v>
      </c>
      <c r="F217">
        <v>95650</v>
      </c>
      <c r="G217">
        <f>E217*F217</f>
        <v>53277.05</v>
      </c>
    </row>
    <row r="218" spans="1:7" x14ac:dyDescent="0.2">
      <c r="A218" t="s">
        <v>219</v>
      </c>
      <c r="B218" t="s">
        <v>336</v>
      </c>
      <c r="C218" t="b">
        <f>D218=A218</f>
        <v>1</v>
      </c>
      <c r="D218" t="s">
        <v>219</v>
      </c>
      <c r="E218">
        <v>0.47</v>
      </c>
      <c r="F218">
        <v>264699</v>
      </c>
      <c r="G218">
        <f>E218*F218</f>
        <v>124408.53</v>
      </c>
    </row>
    <row r="219" spans="1:7" x14ac:dyDescent="0.2">
      <c r="A219" t="s">
        <v>220</v>
      </c>
      <c r="B219" t="s">
        <v>332</v>
      </c>
      <c r="C219" t="b">
        <f>D219=A219</f>
        <v>1</v>
      </c>
      <c r="D219" t="s">
        <v>220</v>
      </c>
      <c r="E219">
        <v>0.54700000000000004</v>
      </c>
      <c r="F219">
        <v>107233</v>
      </c>
      <c r="G219">
        <f>E219*F219</f>
        <v>58656.451000000001</v>
      </c>
    </row>
    <row r="220" spans="1:7" x14ac:dyDescent="0.2">
      <c r="A220" t="s">
        <v>221</v>
      </c>
      <c r="B220" t="s">
        <v>337</v>
      </c>
      <c r="C220" t="b">
        <f>D220=A220</f>
        <v>1</v>
      </c>
      <c r="D220" t="s">
        <v>221</v>
      </c>
      <c r="E220">
        <v>0.54400000000000004</v>
      </c>
      <c r="F220">
        <v>88000</v>
      </c>
      <c r="G220">
        <f>E220*F220</f>
        <v>47872</v>
      </c>
    </row>
    <row r="221" spans="1:7" x14ac:dyDescent="0.2">
      <c r="A221" t="s">
        <v>222</v>
      </c>
      <c r="B221" t="s">
        <v>334</v>
      </c>
      <c r="C221" t="b">
        <f>D221=A221</f>
        <v>1</v>
      </c>
      <c r="D221" t="s">
        <v>222</v>
      </c>
      <c r="E221">
        <v>0.52</v>
      </c>
      <c r="F221">
        <v>117650</v>
      </c>
      <c r="G221">
        <f>E221*F221</f>
        <v>61178</v>
      </c>
    </row>
    <row r="222" spans="1:7" x14ac:dyDescent="0.2">
      <c r="A222" t="s">
        <v>223</v>
      </c>
      <c r="B222" t="s">
        <v>332</v>
      </c>
      <c r="C222" t="b">
        <f>D222=A222</f>
        <v>1</v>
      </c>
      <c r="D222" t="s">
        <v>223</v>
      </c>
      <c r="E222">
        <v>0.98199999999999998</v>
      </c>
      <c r="F222">
        <v>95110</v>
      </c>
      <c r="G222">
        <f>E222*F222</f>
        <v>93398.02</v>
      </c>
    </row>
    <row r="223" spans="1:7" x14ac:dyDescent="0.2">
      <c r="A223" t="s">
        <v>224</v>
      </c>
      <c r="B223" t="s">
        <v>335</v>
      </c>
      <c r="C223" t="b">
        <f>D223=A223</f>
        <v>1</v>
      </c>
      <c r="D223" t="s">
        <v>224</v>
      </c>
      <c r="E223">
        <v>0.57399999999999995</v>
      </c>
      <c r="F223">
        <v>39680</v>
      </c>
      <c r="G223">
        <f>E223*F223</f>
        <v>22776.32</v>
      </c>
    </row>
    <row r="224" spans="1:7" x14ac:dyDescent="0.2">
      <c r="A224" t="s">
        <v>225</v>
      </c>
      <c r="B224" t="s">
        <v>335</v>
      </c>
      <c r="C224" t="b">
        <f>D224=A224</f>
        <v>1</v>
      </c>
      <c r="D224" t="s">
        <v>225</v>
      </c>
      <c r="E224">
        <v>0.56799999999999995</v>
      </c>
      <c r="F224">
        <v>54890</v>
      </c>
      <c r="G224">
        <f>E224*F224</f>
        <v>31177.519999999997</v>
      </c>
    </row>
    <row r="225" spans="1:7" x14ac:dyDescent="0.2">
      <c r="A225" t="s">
        <v>226</v>
      </c>
      <c r="B225" t="s">
        <v>337</v>
      </c>
      <c r="C225" t="b">
        <f>D225=A225</f>
        <v>1</v>
      </c>
      <c r="D225" t="s">
        <v>226</v>
      </c>
      <c r="E225">
        <v>0.374</v>
      </c>
      <c r="F225">
        <v>254330</v>
      </c>
      <c r="G225">
        <f>E225*F225</f>
        <v>95119.42</v>
      </c>
    </row>
    <row r="226" spans="1:7" x14ac:dyDescent="0.2">
      <c r="A226" t="s">
        <v>227</v>
      </c>
      <c r="B226" t="s">
        <v>337</v>
      </c>
      <c r="C226" t="b">
        <f>D226=A226</f>
        <v>1</v>
      </c>
      <c r="D226" t="s">
        <v>227</v>
      </c>
      <c r="E226">
        <v>0.39800000000000002</v>
      </c>
      <c r="F226">
        <v>327410</v>
      </c>
      <c r="G226">
        <f>E226*F226</f>
        <v>130309.18000000001</v>
      </c>
    </row>
    <row r="227" spans="1:7" x14ac:dyDescent="0.2">
      <c r="A227" t="s">
        <v>228</v>
      </c>
      <c r="B227" t="s">
        <v>333</v>
      </c>
      <c r="C227" t="b">
        <f>D227=A227</f>
        <v>1</v>
      </c>
      <c r="D227" t="s">
        <v>228</v>
      </c>
      <c r="E227">
        <v>0.45900000000000002</v>
      </c>
      <c r="F227">
        <v>108721</v>
      </c>
      <c r="G227">
        <f>E227*F227</f>
        <v>49902.938999999998</v>
      </c>
    </row>
    <row r="228" spans="1:7" x14ac:dyDescent="0.2">
      <c r="A228" t="s">
        <v>229</v>
      </c>
      <c r="B228" t="s">
        <v>334</v>
      </c>
      <c r="C228" t="b">
        <f>D228=A228</f>
        <v>1</v>
      </c>
      <c r="D228" t="s">
        <v>229</v>
      </c>
      <c r="E228">
        <v>0.55700000000000005</v>
      </c>
      <c r="F228">
        <v>122800</v>
      </c>
      <c r="G228">
        <f>E228*F228</f>
        <v>68399.600000000006</v>
      </c>
    </row>
    <row r="229" spans="1:7" x14ac:dyDescent="0.2">
      <c r="A229" t="s">
        <v>230</v>
      </c>
      <c r="B229" t="s">
        <v>337</v>
      </c>
      <c r="C229" t="b">
        <f>D229=A229</f>
        <v>1</v>
      </c>
      <c r="D229" t="s">
        <v>230</v>
      </c>
      <c r="E229">
        <v>0.44400000000000001</v>
      </c>
      <c r="F229">
        <v>275460</v>
      </c>
      <c r="G229">
        <f>E229*F229</f>
        <v>122304.24</v>
      </c>
    </row>
    <row r="230" spans="1:7" x14ac:dyDescent="0.2">
      <c r="A230" t="s">
        <v>231</v>
      </c>
      <c r="B230" t="s">
        <v>335</v>
      </c>
      <c r="C230" t="b">
        <f>D230=A230</f>
        <v>1</v>
      </c>
      <c r="D230" t="s">
        <v>231</v>
      </c>
      <c r="E230">
        <v>0.55200000000000005</v>
      </c>
      <c r="F230">
        <v>89090</v>
      </c>
      <c r="G230">
        <f>E230*F230</f>
        <v>49177.680000000008</v>
      </c>
    </row>
    <row r="231" spans="1:7" x14ac:dyDescent="0.2">
      <c r="A231" t="s">
        <v>232</v>
      </c>
      <c r="B231" t="s">
        <v>334</v>
      </c>
      <c r="C231" t="b">
        <f>D231=A231</f>
        <v>1</v>
      </c>
      <c r="D231" t="s">
        <v>232</v>
      </c>
      <c r="E231">
        <v>0.58099999999999996</v>
      </c>
      <c r="F231">
        <v>120310</v>
      </c>
      <c r="G231">
        <f>E231*F231</f>
        <v>69900.11</v>
      </c>
    </row>
    <row r="232" spans="1:7" x14ac:dyDescent="0.2">
      <c r="A232" t="s">
        <v>233</v>
      </c>
      <c r="B232" t="s">
        <v>336</v>
      </c>
      <c r="C232" t="b">
        <f>D232=A232</f>
        <v>1</v>
      </c>
      <c r="D232" t="s">
        <v>233</v>
      </c>
      <c r="E232">
        <v>0.39</v>
      </c>
      <c r="F232">
        <v>582574</v>
      </c>
      <c r="G232">
        <f>E232*F232</f>
        <v>227203.86000000002</v>
      </c>
    </row>
    <row r="233" spans="1:7" x14ac:dyDescent="0.2">
      <c r="A233" t="s">
        <v>234</v>
      </c>
      <c r="B233" t="s">
        <v>333</v>
      </c>
      <c r="C233" t="b">
        <f>D233=A233</f>
        <v>1</v>
      </c>
      <c r="D233" t="s">
        <v>234</v>
      </c>
      <c r="E233">
        <v>0.49199999999999999</v>
      </c>
      <c r="F233">
        <v>112540</v>
      </c>
      <c r="G233">
        <f>E233*F233</f>
        <v>55369.68</v>
      </c>
    </row>
    <row r="234" spans="1:7" x14ac:dyDescent="0.2">
      <c r="A234" t="s">
        <v>235</v>
      </c>
      <c r="B234" t="s">
        <v>334</v>
      </c>
      <c r="C234" t="b">
        <f>D234=A234</f>
        <v>1</v>
      </c>
      <c r="D234" t="s">
        <v>235</v>
      </c>
      <c r="E234">
        <v>0.55000000000000004</v>
      </c>
      <c r="F234">
        <v>320296</v>
      </c>
      <c r="G234">
        <f>E234*F234</f>
        <v>176162.80000000002</v>
      </c>
    </row>
    <row r="235" spans="1:7" x14ac:dyDescent="0.2">
      <c r="A235" t="s">
        <v>236</v>
      </c>
      <c r="B235" t="s">
        <v>332</v>
      </c>
      <c r="C235" t="b">
        <f>D235=A235</f>
        <v>1</v>
      </c>
      <c r="D235" t="s">
        <v>236</v>
      </c>
      <c r="E235">
        <v>1.08</v>
      </c>
      <c r="F235">
        <v>149170</v>
      </c>
      <c r="G235">
        <f>E235*F235</f>
        <v>161103.6</v>
      </c>
    </row>
    <row r="236" spans="1:7" x14ac:dyDescent="0.2">
      <c r="A236" t="s">
        <v>237</v>
      </c>
      <c r="B236" t="s">
        <v>337</v>
      </c>
      <c r="C236" t="b">
        <f>D236=A236</f>
        <v>1</v>
      </c>
      <c r="D236" t="s">
        <v>237</v>
      </c>
      <c r="E236">
        <v>0.67800000000000005</v>
      </c>
      <c r="F236">
        <v>214870</v>
      </c>
      <c r="G236">
        <f>E236*F236</f>
        <v>145681.86000000002</v>
      </c>
    </row>
    <row r="237" spans="1:7" x14ac:dyDescent="0.2">
      <c r="A237" t="s">
        <v>238</v>
      </c>
      <c r="B237" t="s">
        <v>333</v>
      </c>
      <c r="C237" t="b">
        <f>D237=A237</f>
        <v>1</v>
      </c>
      <c r="D237" t="s">
        <v>238</v>
      </c>
      <c r="E237">
        <v>0.626</v>
      </c>
      <c r="F237">
        <v>70060</v>
      </c>
      <c r="G237">
        <f>E237*F237</f>
        <v>43857.56</v>
      </c>
    </row>
    <row r="238" spans="1:7" x14ac:dyDescent="0.2">
      <c r="A238" t="s">
        <v>239</v>
      </c>
      <c r="B238" t="s">
        <v>334</v>
      </c>
      <c r="C238" t="b">
        <f>D238=A238</f>
        <v>1</v>
      </c>
      <c r="D238" t="s">
        <v>239</v>
      </c>
      <c r="E238">
        <v>0.58199999999999996</v>
      </c>
      <c r="F238">
        <v>157560</v>
      </c>
      <c r="G238">
        <f>E238*F238</f>
        <v>91699.92</v>
      </c>
    </row>
    <row r="239" spans="1:7" x14ac:dyDescent="0.2">
      <c r="A239" t="s">
        <v>240</v>
      </c>
      <c r="B239" t="s">
        <v>333</v>
      </c>
      <c r="C239" t="b">
        <f>D239=A239</f>
        <v>1</v>
      </c>
      <c r="D239" t="s">
        <v>240</v>
      </c>
      <c r="E239">
        <v>0.54500000000000004</v>
      </c>
      <c r="F239">
        <v>104490</v>
      </c>
      <c r="G239">
        <f>E239*F239</f>
        <v>56947.05</v>
      </c>
    </row>
    <row r="240" spans="1:7" x14ac:dyDescent="0.2">
      <c r="A240" t="s">
        <v>241</v>
      </c>
      <c r="B240" t="s">
        <v>332</v>
      </c>
      <c r="C240" t="b">
        <f>D240=A240</f>
        <v>1</v>
      </c>
      <c r="D240" t="s">
        <v>241</v>
      </c>
      <c r="E240">
        <v>0.78800000000000003</v>
      </c>
      <c r="F240">
        <v>282650</v>
      </c>
      <c r="G240">
        <f>E240*F240</f>
        <v>222728.2</v>
      </c>
    </row>
    <row r="241" spans="1:7" x14ac:dyDescent="0.2">
      <c r="A241" t="s">
        <v>242</v>
      </c>
      <c r="B241" t="s">
        <v>335</v>
      </c>
      <c r="C241" t="b">
        <f>D241=A241</f>
        <v>1</v>
      </c>
      <c r="D241" t="s">
        <v>242</v>
      </c>
      <c r="E241">
        <v>0.59399999999999997</v>
      </c>
      <c r="F241">
        <v>86240</v>
      </c>
      <c r="G241">
        <f>E241*F241</f>
        <v>51226.559999999998</v>
      </c>
    </row>
    <row r="242" spans="1:7" x14ac:dyDescent="0.2">
      <c r="A242" t="s">
        <v>243</v>
      </c>
      <c r="B242" t="s">
        <v>334</v>
      </c>
      <c r="C242" t="b">
        <f>D242=A242</f>
        <v>1</v>
      </c>
      <c r="D242" t="s">
        <v>243</v>
      </c>
      <c r="E242">
        <v>0.56799999999999995</v>
      </c>
      <c r="F242">
        <v>93940</v>
      </c>
      <c r="G242">
        <f>E242*F242</f>
        <v>53357.919999999998</v>
      </c>
    </row>
    <row r="243" spans="1:7" x14ac:dyDescent="0.2">
      <c r="A243" t="s">
        <v>244</v>
      </c>
      <c r="B243" t="s">
        <v>334</v>
      </c>
      <c r="C243" t="b">
        <f>D243=A243</f>
        <v>1</v>
      </c>
      <c r="D243" t="s">
        <v>244</v>
      </c>
      <c r="E243">
        <v>0.54900000000000004</v>
      </c>
      <c r="F243">
        <v>141850</v>
      </c>
      <c r="G243">
        <f>E243*F243</f>
        <v>77875.650000000009</v>
      </c>
    </row>
    <row r="244" spans="1:7" x14ac:dyDescent="0.2">
      <c r="A244" t="s">
        <v>245</v>
      </c>
      <c r="B244" t="s">
        <v>335</v>
      </c>
      <c r="C244" t="b">
        <f>D244=A244</f>
        <v>1</v>
      </c>
      <c r="D244" t="s">
        <v>245</v>
      </c>
      <c r="E244">
        <v>0.55500000000000005</v>
      </c>
      <c r="F244">
        <v>104536</v>
      </c>
      <c r="G244">
        <f>E244*F244</f>
        <v>58017.48</v>
      </c>
    </row>
    <row r="245" spans="1:7" x14ac:dyDescent="0.2">
      <c r="A245" t="s">
        <v>246</v>
      </c>
      <c r="B245" t="s">
        <v>335</v>
      </c>
      <c r="C245" t="b">
        <f>D245=A245</f>
        <v>1</v>
      </c>
      <c r="D245" t="s">
        <v>246</v>
      </c>
      <c r="E245">
        <v>0.59899999999999998</v>
      </c>
      <c r="F245">
        <v>138040</v>
      </c>
      <c r="G245">
        <f>E245*F245</f>
        <v>82685.959999999992</v>
      </c>
    </row>
    <row r="246" spans="1:7" x14ac:dyDescent="0.2">
      <c r="A246" t="s">
        <v>247</v>
      </c>
      <c r="B246" t="s">
        <v>335</v>
      </c>
      <c r="C246" t="b">
        <f>D246=A246</f>
        <v>1</v>
      </c>
      <c r="D246" t="s">
        <v>247</v>
      </c>
      <c r="E246">
        <v>0.629</v>
      </c>
      <c r="F246">
        <v>92500</v>
      </c>
      <c r="G246">
        <f>E246*F246</f>
        <v>58182.5</v>
      </c>
    </row>
    <row r="247" spans="1:7" x14ac:dyDescent="0.2">
      <c r="A247" t="s">
        <v>248</v>
      </c>
      <c r="B247" t="s">
        <v>335</v>
      </c>
      <c r="C247" t="b">
        <f>D247=A247</f>
        <v>1</v>
      </c>
      <c r="D247" t="s">
        <v>248</v>
      </c>
      <c r="E247">
        <v>0.60099999999999998</v>
      </c>
      <c r="F247">
        <v>140490</v>
      </c>
      <c r="G247">
        <f>E247*F247</f>
        <v>84434.489999999991</v>
      </c>
    </row>
    <row r="248" spans="1:7" x14ac:dyDescent="0.2">
      <c r="A248" t="s">
        <v>249</v>
      </c>
      <c r="B248" t="s">
        <v>332</v>
      </c>
      <c r="C248" t="b">
        <f>D248=A248</f>
        <v>1</v>
      </c>
      <c r="D248" t="s">
        <v>249</v>
      </c>
      <c r="E248">
        <v>0.53700000000000003</v>
      </c>
      <c r="F248">
        <v>110546</v>
      </c>
      <c r="G248">
        <f>E248*F248</f>
        <v>59363.202000000005</v>
      </c>
    </row>
    <row r="249" spans="1:7" x14ac:dyDescent="0.2">
      <c r="A249" t="s">
        <v>250</v>
      </c>
      <c r="B249" t="s">
        <v>334</v>
      </c>
      <c r="C249" t="b">
        <f>D249=A249</f>
        <v>1</v>
      </c>
      <c r="D249" t="s">
        <v>250</v>
      </c>
      <c r="E249">
        <v>0.59399999999999997</v>
      </c>
      <c r="F249">
        <v>167840</v>
      </c>
      <c r="G249">
        <f>E249*F249</f>
        <v>99696.959999999992</v>
      </c>
    </row>
    <row r="250" spans="1:7" x14ac:dyDescent="0.2">
      <c r="A250" t="s">
        <v>251</v>
      </c>
      <c r="B250" t="s">
        <v>333</v>
      </c>
      <c r="C250" t="b">
        <f>D250=A250</f>
        <v>1</v>
      </c>
      <c r="D250" t="s">
        <v>251</v>
      </c>
      <c r="E250">
        <v>0.56599999999999995</v>
      </c>
      <c r="F250">
        <v>112070</v>
      </c>
      <c r="G250">
        <f>E250*F250</f>
        <v>63431.619999999995</v>
      </c>
    </row>
    <row r="251" spans="1:7" x14ac:dyDescent="0.2">
      <c r="A251" t="s">
        <v>252</v>
      </c>
      <c r="B251" t="s">
        <v>337</v>
      </c>
      <c r="C251" t="b">
        <f>D251=A251</f>
        <v>1</v>
      </c>
      <c r="D251" t="s">
        <v>252</v>
      </c>
      <c r="E251">
        <v>0.39700000000000002</v>
      </c>
      <c r="F251">
        <v>150300</v>
      </c>
      <c r="G251">
        <f>E251*F251</f>
        <v>59669.100000000006</v>
      </c>
    </row>
    <row r="252" spans="1:7" x14ac:dyDescent="0.2">
      <c r="A252" t="s">
        <v>253</v>
      </c>
      <c r="B252" t="s">
        <v>332</v>
      </c>
      <c r="C252" t="b">
        <f>D252=A252</f>
        <v>1</v>
      </c>
      <c r="D252" t="s">
        <v>253</v>
      </c>
      <c r="E252">
        <v>0.39900000000000002</v>
      </c>
      <c r="F252">
        <v>252760</v>
      </c>
      <c r="G252">
        <f>E252*F252</f>
        <v>100851.24</v>
      </c>
    </row>
    <row r="253" spans="1:7" x14ac:dyDescent="0.2">
      <c r="A253" t="s">
        <v>254</v>
      </c>
      <c r="B253" t="s">
        <v>332</v>
      </c>
      <c r="C253" t="b">
        <f>D253=A253</f>
        <v>1</v>
      </c>
      <c r="D253" t="s">
        <v>254</v>
      </c>
      <c r="E253">
        <v>0.45200000000000001</v>
      </c>
      <c r="F253">
        <v>182460</v>
      </c>
      <c r="G253">
        <f>E253*F253</f>
        <v>82471.92</v>
      </c>
    </row>
    <row r="254" spans="1:7" x14ac:dyDescent="0.2">
      <c r="A254" t="s">
        <v>255</v>
      </c>
      <c r="B254" t="s">
        <v>337</v>
      </c>
      <c r="C254" t="b">
        <f>D254=A254</f>
        <v>1</v>
      </c>
      <c r="D254" t="s">
        <v>255</v>
      </c>
      <c r="E254">
        <v>0.184</v>
      </c>
      <c r="F254">
        <v>317242</v>
      </c>
      <c r="G254">
        <f>E254*F254</f>
        <v>58372.527999999998</v>
      </c>
    </row>
    <row r="255" spans="1:7" x14ac:dyDescent="0.2">
      <c r="A255" t="s">
        <v>256</v>
      </c>
      <c r="B255" t="s">
        <v>337</v>
      </c>
      <c r="C255" t="b">
        <f>D255=A255</f>
        <v>1</v>
      </c>
      <c r="D255" t="s">
        <v>256</v>
      </c>
      <c r="E255">
        <v>0.55800000000000005</v>
      </c>
      <c r="F255">
        <v>99350</v>
      </c>
      <c r="G255">
        <f>E255*F255</f>
        <v>55437.3</v>
      </c>
    </row>
    <row r="256" spans="1:7" x14ac:dyDescent="0.2">
      <c r="A256" t="s">
        <v>257</v>
      </c>
      <c r="B256" t="s">
        <v>332</v>
      </c>
      <c r="C256" t="b">
        <f>D256=A256</f>
        <v>1</v>
      </c>
      <c r="D256" t="s">
        <v>257</v>
      </c>
      <c r="E256">
        <v>0.53600000000000003</v>
      </c>
      <c r="F256">
        <v>147400</v>
      </c>
      <c r="G256">
        <f>E256*F256</f>
        <v>79006.400000000009</v>
      </c>
    </row>
    <row r="257" spans="1:7" x14ac:dyDescent="0.2">
      <c r="A257" t="s">
        <v>258</v>
      </c>
      <c r="B257" t="s">
        <v>334</v>
      </c>
      <c r="C257" t="b">
        <f>D257=A257</f>
        <v>1</v>
      </c>
      <c r="D257" t="s">
        <v>258</v>
      </c>
      <c r="E257">
        <v>0.53700000000000003</v>
      </c>
      <c r="F257">
        <v>113500</v>
      </c>
      <c r="G257">
        <f>E257*F257</f>
        <v>60949.500000000007</v>
      </c>
    </row>
    <row r="258" spans="1:7" x14ac:dyDescent="0.2">
      <c r="A258" t="s">
        <v>259</v>
      </c>
      <c r="B258" t="s">
        <v>337</v>
      </c>
      <c r="C258" t="b">
        <f>D258=A258</f>
        <v>1</v>
      </c>
      <c r="D258" t="s">
        <v>259</v>
      </c>
      <c r="E258">
        <v>0.47499999999999998</v>
      </c>
      <c r="F258">
        <v>180090</v>
      </c>
      <c r="G258">
        <f>E258*F258</f>
        <v>85542.75</v>
      </c>
    </row>
    <row r="259" spans="1:7" x14ac:dyDescent="0.2">
      <c r="A259" t="s">
        <v>260</v>
      </c>
      <c r="B259" t="s">
        <v>333</v>
      </c>
      <c r="C259" t="b">
        <f>D259=A259</f>
        <v>1</v>
      </c>
      <c r="D259" t="s">
        <v>260</v>
      </c>
      <c r="E259">
        <v>0.54</v>
      </c>
      <c r="F259">
        <v>135880</v>
      </c>
      <c r="G259">
        <f>E259*F259</f>
        <v>73375.200000000012</v>
      </c>
    </row>
    <row r="260" spans="1:7" x14ac:dyDescent="0.2">
      <c r="A260" t="s">
        <v>261</v>
      </c>
      <c r="B260" t="s">
        <v>334</v>
      </c>
      <c r="C260" t="b">
        <f>D260=A260</f>
        <v>1</v>
      </c>
      <c r="D260" t="s">
        <v>261</v>
      </c>
      <c r="E260">
        <v>0.55900000000000005</v>
      </c>
      <c r="F260">
        <v>98333</v>
      </c>
      <c r="G260">
        <f>E260*F260</f>
        <v>54968.147000000004</v>
      </c>
    </row>
    <row r="261" spans="1:7" x14ac:dyDescent="0.2">
      <c r="A261" t="s">
        <v>262</v>
      </c>
      <c r="B261" t="s">
        <v>332</v>
      </c>
      <c r="C261" t="b">
        <f>D261=A261</f>
        <v>1</v>
      </c>
      <c r="D261" t="s">
        <v>262</v>
      </c>
      <c r="E261">
        <v>0.48199999999999998</v>
      </c>
      <c r="F261">
        <v>87730</v>
      </c>
      <c r="G261">
        <f>E261*F261</f>
        <v>42285.86</v>
      </c>
    </row>
    <row r="262" spans="1:7" x14ac:dyDescent="0.2">
      <c r="A262" t="s">
        <v>263</v>
      </c>
      <c r="B262" t="s">
        <v>337</v>
      </c>
      <c r="C262" t="b">
        <f>D262=A262</f>
        <v>1</v>
      </c>
      <c r="D262" t="s">
        <v>263</v>
      </c>
      <c r="E262">
        <v>0.503</v>
      </c>
      <c r="F262">
        <v>291790</v>
      </c>
      <c r="G262">
        <f>E262*F262</f>
        <v>146770.37</v>
      </c>
    </row>
    <row r="263" spans="1:7" x14ac:dyDescent="0.2">
      <c r="A263" t="s">
        <v>264</v>
      </c>
      <c r="B263" t="s">
        <v>332</v>
      </c>
      <c r="C263" t="b">
        <f>D263=A263</f>
        <v>1</v>
      </c>
      <c r="D263" t="s">
        <v>264</v>
      </c>
      <c r="E263">
        <v>0.47</v>
      </c>
      <c r="F263">
        <v>197220</v>
      </c>
      <c r="G263">
        <f>E263*F263</f>
        <v>92693.4</v>
      </c>
    </row>
    <row r="264" spans="1:7" x14ac:dyDescent="0.2">
      <c r="A264" t="s">
        <v>265</v>
      </c>
      <c r="B264" t="s">
        <v>332</v>
      </c>
      <c r="C264" t="b">
        <f>D264=A264</f>
        <v>1</v>
      </c>
      <c r="D264" t="s">
        <v>265</v>
      </c>
      <c r="E264">
        <v>0.439</v>
      </c>
      <c r="F264">
        <v>255810</v>
      </c>
      <c r="G264">
        <f>E264*F264</f>
        <v>112300.59</v>
      </c>
    </row>
    <row r="265" spans="1:7" x14ac:dyDescent="0.2">
      <c r="A265" t="s">
        <v>266</v>
      </c>
      <c r="B265" t="s">
        <v>335</v>
      </c>
      <c r="C265" t="b">
        <f>D265=A265</f>
        <v>1</v>
      </c>
      <c r="D265" t="s">
        <v>266</v>
      </c>
      <c r="E265">
        <v>0.66700000000000004</v>
      </c>
      <c r="F265">
        <v>127610</v>
      </c>
      <c r="G265">
        <f>E265*F265</f>
        <v>85115.87000000001</v>
      </c>
    </row>
    <row r="266" spans="1:7" x14ac:dyDescent="0.2">
      <c r="A266" t="s">
        <v>267</v>
      </c>
      <c r="B266" t="s">
        <v>333</v>
      </c>
      <c r="C266" t="b">
        <f>D266=A266</f>
        <v>1</v>
      </c>
      <c r="D266" t="s">
        <v>267</v>
      </c>
      <c r="E266">
        <v>0.60399999999999998</v>
      </c>
      <c r="F266">
        <v>119020</v>
      </c>
      <c r="G266">
        <f>E266*F266</f>
        <v>71888.08</v>
      </c>
    </row>
    <row r="267" spans="1:7" x14ac:dyDescent="0.2">
      <c r="A267" t="s">
        <v>268</v>
      </c>
      <c r="B267" t="s">
        <v>334</v>
      </c>
      <c r="C267" t="b">
        <f>D267=A267</f>
        <v>1</v>
      </c>
      <c r="D267" t="s">
        <v>268</v>
      </c>
      <c r="E267">
        <v>0.59199999999999997</v>
      </c>
      <c r="F267">
        <v>129940</v>
      </c>
      <c r="G267">
        <f>E267*F267</f>
        <v>76924.479999999996</v>
      </c>
    </row>
    <row r="268" spans="1:7" x14ac:dyDescent="0.2">
      <c r="A268" t="s">
        <v>269</v>
      </c>
      <c r="B268" t="s">
        <v>337</v>
      </c>
      <c r="C268" t="b">
        <f>D268=A268</f>
        <v>1</v>
      </c>
      <c r="D268" t="s">
        <v>269</v>
      </c>
      <c r="E268">
        <v>0.40600000000000003</v>
      </c>
      <c r="F268">
        <v>277410</v>
      </c>
      <c r="G268">
        <f>E268*F268</f>
        <v>112628.46</v>
      </c>
    </row>
    <row r="269" spans="1:7" x14ac:dyDescent="0.2">
      <c r="A269" t="s">
        <v>270</v>
      </c>
      <c r="B269" t="s">
        <v>332</v>
      </c>
      <c r="C269" t="b">
        <f>D269=A269</f>
        <v>1</v>
      </c>
      <c r="D269" t="s">
        <v>270</v>
      </c>
      <c r="E269">
        <v>0.627</v>
      </c>
      <c r="F269">
        <v>88820</v>
      </c>
      <c r="G269">
        <f>E269*F269</f>
        <v>55690.14</v>
      </c>
    </row>
    <row r="270" spans="1:7" x14ac:dyDescent="0.2">
      <c r="A270" t="s">
        <v>271</v>
      </c>
      <c r="B270" t="s">
        <v>337</v>
      </c>
      <c r="C270" t="b">
        <f>D270=A270</f>
        <v>1</v>
      </c>
      <c r="D270" t="s">
        <v>271</v>
      </c>
      <c r="E270">
        <v>0.433</v>
      </c>
      <c r="F270">
        <v>204540</v>
      </c>
      <c r="G270">
        <f>E270*F270</f>
        <v>88565.819999999992</v>
      </c>
    </row>
    <row r="271" spans="1:7" x14ac:dyDescent="0.2">
      <c r="A271" t="s">
        <v>272</v>
      </c>
      <c r="B271" t="s">
        <v>334</v>
      </c>
      <c r="C271" t="b">
        <f>D271=A271</f>
        <v>1</v>
      </c>
      <c r="D271" t="s">
        <v>272</v>
      </c>
      <c r="E271">
        <v>0.50900000000000001</v>
      </c>
      <c r="F271">
        <v>148510</v>
      </c>
      <c r="G271">
        <f>E271*F271</f>
        <v>75591.59</v>
      </c>
    </row>
    <row r="272" spans="1:7" x14ac:dyDescent="0.2">
      <c r="A272" t="s">
        <v>273</v>
      </c>
      <c r="B272" t="s">
        <v>332</v>
      </c>
      <c r="C272" t="b">
        <f>D272=A272</f>
        <v>1</v>
      </c>
      <c r="D272" t="s">
        <v>273</v>
      </c>
      <c r="E272">
        <v>1.22</v>
      </c>
      <c r="F272">
        <v>221960</v>
      </c>
      <c r="G272">
        <f>E272*F272</f>
        <v>270791.2</v>
      </c>
    </row>
    <row r="273" spans="1:7" x14ac:dyDescent="0.2">
      <c r="A273" t="s">
        <v>274</v>
      </c>
      <c r="B273" t="s">
        <v>337</v>
      </c>
      <c r="C273" t="b">
        <f>D273=A273</f>
        <v>1</v>
      </c>
      <c r="D273" t="s">
        <v>274</v>
      </c>
      <c r="E273">
        <v>0.439</v>
      </c>
      <c r="F273">
        <v>225210</v>
      </c>
      <c r="G273">
        <f>E273*F273</f>
        <v>98867.19</v>
      </c>
    </row>
    <row r="274" spans="1:7" x14ac:dyDescent="0.2">
      <c r="A274" t="s">
        <v>275</v>
      </c>
      <c r="B274" t="s">
        <v>332</v>
      </c>
      <c r="C274" t="b">
        <f>D274=A274</f>
        <v>1</v>
      </c>
      <c r="D274" t="s">
        <v>275</v>
      </c>
      <c r="E274">
        <v>0.51200000000000001</v>
      </c>
      <c r="F274">
        <v>76700</v>
      </c>
      <c r="G274">
        <f>E274*F274</f>
        <v>39270.400000000001</v>
      </c>
    </row>
    <row r="275" spans="1:7" x14ac:dyDescent="0.2">
      <c r="A275" t="s">
        <v>276</v>
      </c>
      <c r="B275" t="s">
        <v>333</v>
      </c>
      <c r="C275" t="b">
        <f>D275=A275</f>
        <v>1</v>
      </c>
      <c r="D275" t="s">
        <v>276</v>
      </c>
      <c r="E275">
        <v>0.59199999999999997</v>
      </c>
      <c r="F275">
        <v>87490</v>
      </c>
      <c r="G275">
        <f>E275*F275</f>
        <v>51794.079999999994</v>
      </c>
    </row>
    <row r="276" spans="1:7" x14ac:dyDescent="0.2">
      <c r="A276" t="s">
        <v>277</v>
      </c>
      <c r="B276" t="s">
        <v>333</v>
      </c>
      <c r="C276" t="b">
        <f>D276=A276</f>
        <v>1</v>
      </c>
      <c r="D276" t="s">
        <v>277</v>
      </c>
      <c r="E276">
        <v>0.53700000000000003</v>
      </c>
      <c r="F276">
        <v>119010</v>
      </c>
      <c r="G276">
        <f>E276*F276</f>
        <v>63908.37</v>
      </c>
    </row>
    <row r="277" spans="1:7" x14ac:dyDescent="0.2">
      <c r="A277" t="s">
        <v>278</v>
      </c>
      <c r="B277" t="s">
        <v>334</v>
      </c>
      <c r="C277" t="b">
        <f>D277=A277</f>
        <v>1</v>
      </c>
      <c r="D277" t="s">
        <v>278</v>
      </c>
      <c r="E277">
        <v>0.56699999999999995</v>
      </c>
      <c r="F277">
        <v>132830</v>
      </c>
      <c r="G277">
        <f>E277*F277</f>
        <v>75314.609999999986</v>
      </c>
    </row>
    <row r="278" spans="1:7" x14ac:dyDescent="0.2">
      <c r="A278" t="s">
        <v>279</v>
      </c>
      <c r="B278" t="s">
        <v>332</v>
      </c>
      <c r="C278" t="b">
        <f>D278=A278</f>
        <v>1</v>
      </c>
      <c r="D278" t="s">
        <v>279</v>
      </c>
      <c r="E278">
        <v>0.495</v>
      </c>
      <c r="F278">
        <v>177768</v>
      </c>
      <c r="G278">
        <f>E278*F278</f>
        <v>87995.16</v>
      </c>
    </row>
    <row r="279" spans="1:7" x14ac:dyDescent="0.2">
      <c r="A279" t="s">
        <v>280</v>
      </c>
      <c r="B279" t="s">
        <v>334</v>
      </c>
      <c r="C279" t="b">
        <f>D279=A279</f>
        <v>1</v>
      </c>
      <c r="D279" t="s">
        <v>280</v>
      </c>
      <c r="E279">
        <v>0.52600000000000002</v>
      </c>
      <c r="F279">
        <v>145810</v>
      </c>
      <c r="G279">
        <f>E279*F279</f>
        <v>76696.06</v>
      </c>
    </row>
    <row r="280" spans="1:7" x14ac:dyDescent="0.2">
      <c r="A280" t="s">
        <v>281</v>
      </c>
      <c r="B280" t="s">
        <v>333</v>
      </c>
      <c r="C280" t="b">
        <f>D280=A280</f>
        <v>1</v>
      </c>
      <c r="D280" t="s">
        <v>281</v>
      </c>
      <c r="E280">
        <v>0.60299999999999998</v>
      </c>
      <c r="F280">
        <v>125200</v>
      </c>
      <c r="G280">
        <f>E280*F280</f>
        <v>75495.599999999991</v>
      </c>
    </row>
    <row r="281" spans="1:7" x14ac:dyDescent="0.2">
      <c r="A281" t="s">
        <v>282</v>
      </c>
      <c r="B281" t="s">
        <v>334</v>
      </c>
      <c r="C281" t="b">
        <f>D281=A281</f>
        <v>1</v>
      </c>
      <c r="D281" t="s">
        <v>282</v>
      </c>
      <c r="E281">
        <v>0.57699999999999996</v>
      </c>
      <c r="F281">
        <v>92590</v>
      </c>
      <c r="G281">
        <f>E281*F281</f>
        <v>53424.429999999993</v>
      </c>
    </row>
    <row r="282" spans="1:7" x14ac:dyDescent="0.2">
      <c r="A282" t="s">
        <v>283</v>
      </c>
      <c r="B282" t="s">
        <v>332</v>
      </c>
      <c r="C282" t="b">
        <f>D282=A282</f>
        <v>1</v>
      </c>
      <c r="D282" t="s">
        <v>283</v>
      </c>
      <c r="E282">
        <v>0.45600000000000002</v>
      </c>
      <c r="F282">
        <v>141780</v>
      </c>
      <c r="G282">
        <f>E282*F282</f>
        <v>64651.68</v>
      </c>
    </row>
    <row r="283" spans="1:7" x14ac:dyDescent="0.2">
      <c r="A283" t="s">
        <v>284</v>
      </c>
      <c r="B283" t="s">
        <v>337</v>
      </c>
      <c r="C283" t="b">
        <f>D283=A283</f>
        <v>1</v>
      </c>
      <c r="D283" t="s">
        <v>284</v>
      </c>
      <c r="E283">
        <v>0.55200000000000005</v>
      </c>
      <c r="F283">
        <v>93040</v>
      </c>
      <c r="G283">
        <f>E283*F283</f>
        <v>51358.080000000002</v>
      </c>
    </row>
    <row r="284" spans="1:7" x14ac:dyDescent="0.2">
      <c r="A284" t="s">
        <v>285</v>
      </c>
      <c r="B284" t="s">
        <v>337</v>
      </c>
      <c r="C284" t="b">
        <f>D284=A284</f>
        <v>1</v>
      </c>
      <c r="D284" t="s">
        <v>285</v>
      </c>
      <c r="E284">
        <v>0.49099999999999999</v>
      </c>
      <c r="F284">
        <v>172480</v>
      </c>
      <c r="G284">
        <f>E284*F284</f>
        <v>84687.679999999993</v>
      </c>
    </row>
    <row r="285" spans="1:7" x14ac:dyDescent="0.2">
      <c r="A285" t="s">
        <v>286</v>
      </c>
      <c r="B285" t="s">
        <v>333</v>
      </c>
      <c r="C285" t="b">
        <f>D285=A285</f>
        <v>1</v>
      </c>
      <c r="D285" t="s">
        <v>286</v>
      </c>
      <c r="E285">
        <v>0.56299999999999994</v>
      </c>
      <c r="F285">
        <v>130490</v>
      </c>
      <c r="G285">
        <f>E285*F285</f>
        <v>73465.87</v>
      </c>
    </row>
    <row r="286" spans="1:7" x14ac:dyDescent="0.2">
      <c r="A286" t="s">
        <v>287</v>
      </c>
      <c r="B286" t="s">
        <v>332</v>
      </c>
      <c r="C286" t="b">
        <f>D286=A286</f>
        <v>1</v>
      </c>
      <c r="D286" t="s">
        <v>287</v>
      </c>
      <c r="E286">
        <v>0.49399999999999999</v>
      </c>
      <c r="F286">
        <v>135790</v>
      </c>
      <c r="G286">
        <f>E286*F286</f>
        <v>67080.259999999995</v>
      </c>
    </row>
    <row r="287" spans="1:7" x14ac:dyDescent="0.2">
      <c r="A287" t="s">
        <v>288</v>
      </c>
      <c r="B287" t="s">
        <v>335</v>
      </c>
      <c r="C287" t="b">
        <f>D287=A287</f>
        <v>1</v>
      </c>
      <c r="D287" t="s">
        <v>288</v>
      </c>
      <c r="E287">
        <v>0.55300000000000005</v>
      </c>
      <c r="F287">
        <v>68170</v>
      </c>
      <c r="G287">
        <f>E287*F287</f>
        <v>37698.01</v>
      </c>
    </row>
    <row r="288" spans="1:7" x14ac:dyDescent="0.2">
      <c r="A288" t="s">
        <v>289</v>
      </c>
      <c r="B288" t="s">
        <v>337</v>
      </c>
      <c r="C288" t="b">
        <f>D288=A288</f>
        <v>1</v>
      </c>
      <c r="D288" t="s">
        <v>289</v>
      </c>
      <c r="E288">
        <v>0.14099999999999999</v>
      </c>
      <c r="F288">
        <v>317640</v>
      </c>
      <c r="G288">
        <f>E288*F288</f>
        <v>44787.24</v>
      </c>
    </row>
    <row r="289" spans="1:7" x14ac:dyDescent="0.2">
      <c r="A289" t="s">
        <v>290</v>
      </c>
      <c r="B289" t="s">
        <v>337</v>
      </c>
      <c r="C289" t="b">
        <f>D289=A289</f>
        <v>1</v>
      </c>
      <c r="D289" t="s">
        <v>290</v>
      </c>
      <c r="E289">
        <v>0.48</v>
      </c>
      <c r="F289">
        <v>236350</v>
      </c>
      <c r="G289">
        <f>E289*F289</f>
        <v>113448</v>
      </c>
    </row>
    <row r="290" spans="1:7" x14ac:dyDescent="0.2">
      <c r="A290" t="s">
        <v>291</v>
      </c>
      <c r="B290" t="s">
        <v>333</v>
      </c>
      <c r="C290" t="b">
        <f>D290=A290</f>
        <v>1</v>
      </c>
      <c r="D290" t="s">
        <v>291</v>
      </c>
      <c r="E290">
        <v>0.52400000000000002</v>
      </c>
      <c r="F290">
        <v>118040</v>
      </c>
      <c r="G290">
        <f>E290*F290</f>
        <v>61852.959999999999</v>
      </c>
    </row>
    <row r="291" spans="1:7" x14ac:dyDescent="0.2">
      <c r="A291" t="s">
        <v>292</v>
      </c>
      <c r="B291" t="s">
        <v>335</v>
      </c>
      <c r="C291" t="b">
        <f>D291=A291</f>
        <v>1</v>
      </c>
      <c r="D291" t="s">
        <v>292</v>
      </c>
      <c r="E291">
        <v>0.61799999999999999</v>
      </c>
      <c r="F291">
        <v>89180</v>
      </c>
      <c r="G291">
        <f>E291*F291</f>
        <v>55113.24</v>
      </c>
    </row>
    <row r="292" spans="1:7" x14ac:dyDescent="0.2">
      <c r="A292" t="s">
        <v>293</v>
      </c>
      <c r="B292" t="s">
        <v>334</v>
      </c>
      <c r="C292" t="b">
        <f>D292=A292</f>
        <v>1</v>
      </c>
      <c r="D292" t="s">
        <v>293</v>
      </c>
      <c r="E292">
        <v>0.55400000000000005</v>
      </c>
      <c r="F292">
        <v>133720</v>
      </c>
      <c r="G292">
        <f>E292*F292</f>
        <v>74080.88</v>
      </c>
    </row>
    <row r="293" spans="1:7" x14ac:dyDescent="0.2">
      <c r="A293" t="s">
        <v>294</v>
      </c>
      <c r="B293" t="s">
        <v>332</v>
      </c>
      <c r="C293" t="b">
        <f>D293=A293</f>
        <v>1</v>
      </c>
      <c r="D293" t="s">
        <v>294</v>
      </c>
      <c r="E293">
        <v>0.47</v>
      </c>
      <c r="F293">
        <v>345040</v>
      </c>
      <c r="G293">
        <f>E293*F293</f>
        <v>162168.79999999999</v>
      </c>
    </row>
    <row r="294" spans="1:7" x14ac:dyDescent="0.2">
      <c r="A294" t="s">
        <v>295</v>
      </c>
      <c r="B294" t="s">
        <v>337</v>
      </c>
      <c r="C294" t="b">
        <f>D294=A294</f>
        <v>1</v>
      </c>
      <c r="D294" t="s">
        <v>295</v>
      </c>
      <c r="E294">
        <v>0.438</v>
      </c>
      <c r="F294">
        <v>283390</v>
      </c>
      <c r="G294">
        <f>E294*F294</f>
        <v>124124.82</v>
      </c>
    </row>
    <row r="295" spans="1:7" x14ac:dyDescent="0.2">
      <c r="A295" t="s">
        <v>296</v>
      </c>
      <c r="B295" t="s">
        <v>337</v>
      </c>
      <c r="C295" t="b">
        <f>D295=A295</f>
        <v>1</v>
      </c>
      <c r="D295" t="s">
        <v>296</v>
      </c>
      <c r="E295">
        <v>0.28999999999999998</v>
      </c>
      <c r="F295">
        <v>276730</v>
      </c>
      <c r="G295">
        <f>E295*F295</f>
        <v>80251.7</v>
      </c>
    </row>
    <row r="296" spans="1:7" x14ac:dyDescent="0.2">
      <c r="A296" t="s">
        <v>297</v>
      </c>
      <c r="B296" t="s">
        <v>337</v>
      </c>
      <c r="C296" t="b">
        <f>D296=A296</f>
        <v>1</v>
      </c>
      <c r="D296" t="s">
        <v>297</v>
      </c>
      <c r="E296">
        <v>0.247</v>
      </c>
      <c r="F296">
        <v>326490</v>
      </c>
      <c r="G296">
        <f>E296*F296</f>
        <v>80643.03</v>
      </c>
    </row>
    <row r="297" spans="1:7" x14ac:dyDescent="0.2">
      <c r="A297" t="s">
        <v>298</v>
      </c>
      <c r="B297" t="s">
        <v>332</v>
      </c>
      <c r="C297" t="b">
        <f>D297=A297</f>
        <v>1</v>
      </c>
      <c r="D297" t="s">
        <v>298</v>
      </c>
      <c r="E297">
        <v>0.52700000000000002</v>
      </c>
      <c r="F297">
        <v>209550</v>
      </c>
      <c r="G297">
        <f>E297*F297</f>
        <v>110432.85</v>
      </c>
    </row>
    <row r="298" spans="1:7" x14ac:dyDescent="0.2">
      <c r="A298" t="s">
        <v>299</v>
      </c>
      <c r="B298" t="s">
        <v>332</v>
      </c>
      <c r="C298" t="b">
        <f>D298=A298</f>
        <v>1</v>
      </c>
      <c r="D298" t="s">
        <v>299</v>
      </c>
      <c r="E298">
        <v>0.54300000000000004</v>
      </c>
      <c r="F298">
        <v>142494</v>
      </c>
      <c r="G298">
        <f>E298*F298</f>
        <v>77374.241999999998</v>
      </c>
    </row>
    <row r="299" spans="1:7" x14ac:dyDescent="0.2">
      <c r="A299" t="s">
        <v>300</v>
      </c>
      <c r="B299" t="s">
        <v>337</v>
      </c>
      <c r="C299" t="b">
        <f>D299=A299</f>
        <v>1</v>
      </c>
      <c r="D299" t="s">
        <v>300</v>
      </c>
      <c r="E299">
        <v>0.68200000000000005</v>
      </c>
      <c r="F299">
        <v>96720</v>
      </c>
      <c r="G299">
        <f>E299*F299</f>
        <v>65963.040000000008</v>
      </c>
    </row>
    <row r="300" spans="1:7" x14ac:dyDescent="0.2">
      <c r="A300" t="s">
        <v>301</v>
      </c>
      <c r="B300" t="s">
        <v>333</v>
      </c>
      <c r="C300" t="b">
        <f>D300=A300</f>
        <v>1</v>
      </c>
      <c r="D300" t="s">
        <v>301</v>
      </c>
      <c r="E300">
        <v>0.50800000000000001</v>
      </c>
      <c r="F300">
        <v>118267</v>
      </c>
      <c r="G300">
        <f>E300*F300</f>
        <v>60079.635999999999</v>
      </c>
    </row>
    <row r="301" spans="1:7" x14ac:dyDescent="0.2">
      <c r="A301" t="s">
        <v>302</v>
      </c>
      <c r="B301" t="s">
        <v>334</v>
      </c>
      <c r="C301" t="b">
        <f>D301=A301</f>
        <v>1</v>
      </c>
      <c r="D301" t="s">
        <v>302</v>
      </c>
      <c r="E301">
        <v>0.60399999999999998</v>
      </c>
      <c r="F301">
        <v>125600</v>
      </c>
      <c r="G301">
        <f>E301*F301</f>
        <v>75862.399999999994</v>
      </c>
    </row>
    <row r="302" spans="1:7" x14ac:dyDescent="0.2">
      <c r="A302" t="s">
        <v>303</v>
      </c>
      <c r="B302" t="s">
        <v>335</v>
      </c>
      <c r="C302" t="b">
        <f>D302=A302</f>
        <v>1</v>
      </c>
      <c r="D302" t="s">
        <v>303</v>
      </c>
      <c r="E302">
        <v>0.60499999999999998</v>
      </c>
      <c r="F302">
        <v>160240</v>
      </c>
      <c r="G302">
        <f>E302*F302</f>
        <v>96945.2</v>
      </c>
    </row>
    <row r="303" spans="1:7" x14ac:dyDescent="0.2">
      <c r="A303" t="s">
        <v>304</v>
      </c>
      <c r="B303" t="s">
        <v>333</v>
      </c>
      <c r="C303" t="b">
        <f>D303=A303</f>
        <v>1</v>
      </c>
      <c r="D303" t="s">
        <v>304</v>
      </c>
      <c r="E303">
        <v>0.53200000000000003</v>
      </c>
      <c r="F303">
        <v>79450</v>
      </c>
      <c r="G303">
        <f>E303*F303</f>
        <v>42267.4</v>
      </c>
    </row>
    <row r="304" spans="1:7" x14ac:dyDescent="0.2">
      <c r="A304" t="s">
        <v>305</v>
      </c>
      <c r="B304" t="s">
        <v>332</v>
      </c>
      <c r="C304" t="b">
        <f>D304=A304</f>
        <v>1</v>
      </c>
      <c r="D304" t="s">
        <v>305</v>
      </c>
      <c r="E304">
        <v>0.48699999999999999</v>
      </c>
      <c r="F304">
        <v>122760</v>
      </c>
      <c r="G304">
        <f>E304*F304</f>
        <v>59784.119999999995</v>
      </c>
    </row>
    <row r="305" spans="1:7" x14ac:dyDescent="0.2">
      <c r="A305" t="s">
        <v>306</v>
      </c>
      <c r="B305" t="s">
        <v>333</v>
      </c>
      <c r="C305" t="b">
        <f>D305=A305</f>
        <v>1</v>
      </c>
      <c r="D305" t="s">
        <v>306</v>
      </c>
      <c r="E305">
        <v>0.64200000000000002</v>
      </c>
      <c r="F305">
        <v>158550</v>
      </c>
      <c r="G305">
        <f>E305*F305</f>
        <v>101789.1</v>
      </c>
    </row>
    <row r="306" spans="1:7" x14ac:dyDescent="0.2">
      <c r="A306" t="s">
        <v>307</v>
      </c>
      <c r="B306" t="s">
        <v>335</v>
      </c>
      <c r="C306" t="b">
        <f>D306=A306</f>
        <v>1</v>
      </c>
      <c r="D306" t="s">
        <v>307</v>
      </c>
      <c r="E306">
        <v>0.58799999999999997</v>
      </c>
      <c r="F306">
        <v>55550</v>
      </c>
      <c r="G306">
        <f>E306*F306</f>
        <v>32663.399999999998</v>
      </c>
    </row>
    <row r="307" spans="1:7" x14ac:dyDescent="0.2">
      <c r="A307" t="s">
        <v>308</v>
      </c>
      <c r="B307" t="s">
        <v>335</v>
      </c>
      <c r="C307" t="b">
        <f>D307=A307</f>
        <v>1</v>
      </c>
      <c r="D307" t="s">
        <v>308</v>
      </c>
      <c r="E307">
        <v>0.58199999999999996</v>
      </c>
      <c r="F307">
        <v>102750</v>
      </c>
      <c r="G307">
        <f>E307*F307</f>
        <v>59800.499999999993</v>
      </c>
    </row>
    <row r="308" spans="1:7" x14ac:dyDescent="0.2">
      <c r="A308" t="s">
        <v>309</v>
      </c>
      <c r="B308" t="s">
        <v>333</v>
      </c>
      <c r="C308" t="b">
        <f>D308=A308</f>
        <v>1</v>
      </c>
      <c r="D308" t="s">
        <v>309</v>
      </c>
      <c r="E308">
        <v>0.51800000000000002</v>
      </c>
      <c r="F308">
        <v>113940</v>
      </c>
      <c r="G308">
        <f>E308*F308</f>
        <v>59020.92</v>
      </c>
    </row>
    <row r="309" spans="1:7" x14ac:dyDescent="0.2">
      <c r="A309" t="s">
        <v>310</v>
      </c>
      <c r="B309" t="s">
        <v>335</v>
      </c>
      <c r="C309" t="b">
        <f>D309=A309</f>
        <v>1</v>
      </c>
      <c r="D309" t="s">
        <v>310</v>
      </c>
      <c r="E309">
        <v>0.55400000000000005</v>
      </c>
      <c r="F309">
        <v>94840</v>
      </c>
      <c r="G309">
        <f>E309*F309</f>
        <v>52541.360000000008</v>
      </c>
    </row>
    <row r="310" spans="1:7" x14ac:dyDescent="0.2">
      <c r="A310" t="s">
        <v>311</v>
      </c>
      <c r="B310" t="s">
        <v>335</v>
      </c>
      <c r="C310" t="b">
        <f>D310=A310</f>
        <v>1</v>
      </c>
      <c r="D310" t="s">
        <v>311</v>
      </c>
      <c r="E310">
        <v>0.58799999999999997</v>
      </c>
      <c r="F310">
        <v>109770</v>
      </c>
      <c r="G310">
        <f>E310*F310</f>
        <v>64544.759999999995</v>
      </c>
    </row>
    <row r="311" spans="1:7" x14ac:dyDescent="0.2">
      <c r="A311" t="s">
        <v>312</v>
      </c>
      <c r="B311" t="s">
        <v>335</v>
      </c>
      <c r="C311" t="b">
        <f>D311=A311</f>
        <v>1</v>
      </c>
      <c r="D311" t="s">
        <v>312</v>
      </c>
      <c r="E311">
        <v>0.57799999999999996</v>
      </c>
      <c r="F311">
        <v>34870</v>
      </c>
      <c r="G311">
        <f>E311*F311</f>
        <v>20154.859999999997</v>
      </c>
    </row>
    <row r="312" spans="1:7" x14ac:dyDescent="0.2">
      <c r="A312" t="s">
        <v>313</v>
      </c>
      <c r="B312" t="s">
        <v>337</v>
      </c>
      <c r="C312" t="b">
        <f>D312=A312</f>
        <v>1</v>
      </c>
      <c r="D312" t="s">
        <v>313</v>
      </c>
      <c r="E312">
        <v>0.19900000000000001</v>
      </c>
      <c r="F312">
        <v>255330</v>
      </c>
      <c r="G312">
        <f>E312*F312</f>
        <v>50810.670000000006</v>
      </c>
    </row>
    <row r="313" spans="1:7" x14ac:dyDescent="0.2">
      <c r="A313" t="s">
        <v>314</v>
      </c>
      <c r="B313" t="s">
        <v>332</v>
      </c>
      <c r="C313" t="b">
        <f>D313=A313</f>
        <v>1</v>
      </c>
      <c r="D313" t="s">
        <v>314</v>
      </c>
      <c r="E313">
        <v>0.48499999999999999</v>
      </c>
      <c r="F313">
        <v>65880</v>
      </c>
      <c r="G313">
        <f>E313*F313</f>
        <v>31951.8</v>
      </c>
    </row>
    <row r="314" spans="1:7" x14ac:dyDescent="0.2">
      <c r="A314" t="s">
        <v>315</v>
      </c>
      <c r="B314" t="s">
        <v>337</v>
      </c>
      <c r="C314" t="b">
        <f>D314=A314</f>
        <v>1</v>
      </c>
      <c r="D314" t="s">
        <v>315</v>
      </c>
      <c r="E314">
        <v>0.46800000000000003</v>
      </c>
      <c r="F314">
        <v>326140</v>
      </c>
      <c r="G314">
        <f>E314*F314</f>
        <v>152633.52000000002</v>
      </c>
    </row>
    <row r="315" spans="1:7" x14ac:dyDescent="0.2">
      <c r="A315" t="s">
        <v>316</v>
      </c>
      <c r="B315" t="s">
        <v>334</v>
      </c>
      <c r="C315" t="b">
        <f>D315=A315</f>
        <v>1</v>
      </c>
      <c r="D315" t="s">
        <v>316</v>
      </c>
      <c r="E315">
        <v>0.57999999999999996</v>
      </c>
      <c r="F315">
        <v>498110</v>
      </c>
      <c r="G315">
        <f>E315*F315</f>
        <v>288903.8</v>
      </c>
    </row>
    <row r="316" spans="1:7" x14ac:dyDescent="0.2">
      <c r="A316" t="s">
        <v>317</v>
      </c>
      <c r="B316" t="s">
        <v>334</v>
      </c>
      <c r="C316" t="b">
        <f>D316=A316</f>
        <v>1</v>
      </c>
      <c r="D316" t="s">
        <v>317</v>
      </c>
      <c r="E316">
        <v>0.55100000000000005</v>
      </c>
      <c r="F316">
        <v>124320</v>
      </c>
      <c r="G316">
        <f>E316*F316</f>
        <v>68500.320000000007</v>
      </c>
    </row>
    <row r="317" spans="1:7" x14ac:dyDescent="0.2">
      <c r="A317" t="s">
        <v>318</v>
      </c>
      <c r="B317" t="s">
        <v>332</v>
      </c>
      <c r="C317" t="b">
        <f>D317=A317</f>
        <v>1</v>
      </c>
      <c r="D317" t="s">
        <v>318</v>
      </c>
      <c r="E317">
        <v>0.57399999999999995</v>
      </c>
      <c r="F317">
        <v>150860</v>
      </c>
      <c r="G317">
        <f>E317*F317</f>
        <v>86593.64</v>
      </c>
    </row>
    <row r="318" spans="1:7" x14ac:dyDescent="0.2">
      <c r="A318" t="s">
        <v>319</v>
      </c>
      <c r="B318" t="s">
        <v>337</v>
      </c>
      <c r="C318" t="b">
        <f>D318=A318</f>
        <v>1</v>
      </c>
      <c r="D318" t="s">
        <v>319</v>
      </c>
      <c r="E318">
        <v>0.46800000000000003</v>
      </c>
      <c r="F318">
        <v>323195</v>
      </c>
      <c r="G318">
        <f>E318*F318</f>
        <v>151255.26</v>
      </c>
    </row>
    <row r="319" spans="1:7" x14ac:dyDescent="0.2">
      <c r="A319" t="s">
        <v>320</v>
      </c>
      <c r="B319" t="s">
        <v>337</v>
      </c>
      <c r="C319" t="b">
        <f>D319=A319</f>
        <v>1</v>
      </c>
      <c r="D319" t="s">
        <v>320</v>
      </c>
      <c r="E319">
        <v>0.55900000000000005</v>
      </c>
      <c r="F319">
        <v>101165</v>
      </c>
      <c r="G319">
        <f>E319*F319</f>
        <v>56551.235000000008</v>
      </c>
    </row>
    <row r="320" spans="1:7" x14ac:dyDescent="0.2">
      <c r="A320" t="s">
        <v>321</v>
      </c>
      <c r="B320" t="s">
        <v>332</v>
      </c>
      <c r="C320" t="b">
        <f>D320=A320</f>
        <v>1</v>
      </c>
      <c r="D320" t="s">
        <v>321</v>
      </c>
      <c r="E320">
        <v>0.58699999999999997</v>
      </c>
      <c r="F320">
        <v>167970</v>
      </c>
      <c r="G320">
        <f>E320*F320</f>
        <v>98598.39</v>
      </c>
    </row>
    <row r="321" spans="1:7" x14ac:dyDescent="0.2">
      <c r="A321" t="s">
        <v>322</v>
      </c>
      <c r="B321" t="s">
        <v>337</v>
      </c>
      <c r="C321" t="b">
        <f>D321=A321</f>
        <v>1</v>
      </c>
      <c r="D321" t="s">
        <v>322</v>
      </c>
      <c r="E321">
        <v>0.42199999999999999</v>
      </c>
      <c r="F321">
        <v>261980</v>
      </c>
      <c r="G321">
        <f>E321*F321</f>
        <v>110555.56</v>
      </c>
    </row>
    <row r="322" spans="1:7" x14ac:dyDescent="0.2">
      <c r="A322" t="s">
        <v>323</v>
      </c>
      <c r="B322" t="s">
        <v>332</v>
      </c>
      <c r="C322" t="b">
        <f>D322=A322</f>
        <v>1</v>
      </c>
      <c r="D322" t="s">
        <v>323</v>
      </c>
      <c r="E322">
        <v>0.57599999999999996</v>
      </c>
      <c r="F322">
        <v>101850</v>
      </c>
      <c r="G322">
        <f>E322*F322</f>
        <v>58665.599999999999</v>
      </c>
    </row>
    <row r="323" spans="1:7" x14ac:dyDescent="0.2">
      <c r="A323" t="s">
        <v>324</v>
      </c>
      <c r="B323" t="s">
        <v>332</v>
      </c>
      <c r="C323" t="b">
        <f>D323=A323</f>
        <v>1</v>
      </c>
      <c r="D323" t="s">
        <v>324</v>
      </c>
      <c r="E323">
        <v>0.49099999999999999</v>
      </c>
      <c r="F323">
        <v>110000</v>
      </c>
      <c r="G323">
        <f>E323*F323</f>
        <v>54010</v>
      </c>
    </row>
    <row r="324" spans="1:7" x14ac:dyDescent="0.2">
      <c r="A324" t="s">
        <v>325</v>
      </c>
      <c r="B324" t="s">
        <v>335</v>
      </c>
      <c r="C324" t="b">
        <f>D324=A324</f>
        <v>1</v>
      </c>
      <c r="D324" t="s">
        <v>325</v>
      </c>
      <c r="E324">
        <v>0.68500000000000005</v>
      </c>
      <c r="F324">
        <v>127350</v>
      </c>
      <c r="G324">
        <f>E324*F324</f>
        <v>87234.75</v>
      </c>
    </row>
    <row r="325" spans="1:7" x14ac:dyDescent="0.2">
      <c r="A325" t="s">
        <v>326</v>
      </c>
      <c r="B325" t="s">
        <v>333</v>
      </c>
      <c r="C325" t="b">
        <f>D325=A325</f>
        <v>1</v>
      </c>
      <c r="D325" t="s">
        <v>326</v>
      </c>
      <c r="E325">
        <v>0.59</v>
      </c>
      <c r="F325">
        <v>174610</v>
      </c>
      <c r="G325">
        <f>E325*F325</f>
        <v>103019.9</v>
      </c>
    </row>
    <row r="326" spans="1:7" x14ac:dyDescent="0.2">
      <c r="A326" t="s">
        <v>327</v>
      </c>
      <c r="B326" t="s">
        <v>334</v>
      </c>
      <c r="C326" t="b">
        <f>D326=A326</f>
        <v>1</v>
      </c>
      <c r="D326" t="s">
        <v>327</v>
      </c>
      <c r="E326">
        <v>0.51400000000000001</v>
      </c>
      <c r="F326">
        <v>111231</v>
      </c>
      <c r="G326">
        <f>E326*F326</f>
        <v>57172.734000000004</v>
      </c>
    </row>
    <row r="327" spans="1:7" x14ac:dyDescent="0.2">
      <c r="A327" t="s">
        <v>328</v>
      </c>
      <c r="B327" t="s">
        <v>333</v>
      </c>
      <c r="C327" t="b">
        <f>D327=A327</f>
        <v>1</v>
      </c>
      <c r="D327" t="s">
        <v>328</v>
      </c>
      <c r="E327">
        <v>0.56699999999999995</v>
      </c>
      <c r="F327">
        <v>101050</v>
      </c>
      <c r="G327">
        <f>E327*F327</f>
        <v>57295.349999999991</v>
      </c>
    </row>
    <row r="328" spans="1:7" x14ac:dyDescent="0.2">
      <c r="A328" t="s">
        <v>329</v>
      </c>
      <c r="B328" t="s">
        <v>332</v>
      </c>
      <c r="C328" t="b">
        <f>D328=A328</f>
        <v>1</v>
      </c>
      <c r="D328" t="s">
        <v>329</v>
      </c>
      <c r="E328">
        <v>0.42699999999999999</v>
      </c>
      <c r="F328">
        <v>209920</v>
      </c>
      <c r="G328">
        <f>E328*F328</f>
        <v>89635.839999999997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2" sqref="D12"/>
    </sheetView>
  </sheetViews>
  <sheetFormatPr defaultRowHeight="12.75" x14ac:dyDescent="0.2"/>
  <cols>
    <col min="1" max="1" width="24.85546875" customWidth="1"/>
    <col min="2" max="2" width="10.7109375" customWidth="1"/>
  </cols>
  <sheetData>
    <row r="1" spans="1:2" x14ac:dyDescent="0.2">
      <c r="A1" t="s">
        <v>289</v>
      </c>
      <c r="B1">
        <v>0.14099999999999999</v>
      </c>
    </row>
    <row r="2" spans="1:2" x14ac:dyDescent="0.2">
      <c r="A2" t="s">
        <v>313</v>
      </c>
      <c r="B2">
        <v>0.19900000000000001</v>
      </c>
    </row>
    <row r="3" spans="1:2" x14ac:dyDescent="0.2">
      <c r="A3" t="s">
        <v>141</v>
      </c>
      <c r="B3">
        <v>0.23799999999999999</v>
      </c>
    </row>
    <row r="4" spans="1:2" x14ac:dyDescent="0.2">
      <c r="A4" t="s">
        <v>143</v>
      </c>
      <c r="B4">
        <v>0.26500000000000001</v>
      </c>
    </row>
    <row r="5" spans="1:2" x14ac:dyDescent="0.2">
      <c r="A5" t="s">
        <v>163</v>
      </c>
      <c r="B5">
        <v>0.29899999999999999</v>
      </c>
    </row>
    <row r="6" spans="1:2" x14ac:dyDescent="0.2">
      <c r="A6" t="s">
        <v>46</v>
      </c>
      <c r="B6">
        <v>0.35199999999999998</v>
      </c>
    </row>
    <row r="7" spans="1:2" x14ac:dyDescent="0.2">
      <c r="A7" t="s">
        <v>74</v>
      </c>
      <c r="B7">
        <v>0.378</v>
      </c>
    </row>
    <row r="8" spans="1:2" x14ac:dyDescent="0.2">
      <c r="A8" t="s">
        <v>37</v>
      </c>
      <c r="B8">
        <v>0.40799999999999997</v>
      </c>
    </row>
    <row r="9" spans="1:2" x14ac:dyDescent="0.2">
      <c r="A9" t="s">
        <v>265</v>
      </c>
      <c r="B9">
        <v>0.439</v>
      </c>
    </row>
    <row r="10" spans="1:2" x14ac:dyDescent="0.2">
      <c r="A10" s="1" t="s">
        <v>3</v>
      </c>
      <c r="B10">
        <v>0.48899999999999999</v>
      </c>
    </row>
    <row r="11" spans="1:2" x14ac:dyDescent="0.2">
      <c r="A11" t="s">
        <v>204</v>
      </c>
      <c r="B11">
        <v>0.51400000000000001</v>
      </c>
    </row>
    <row r="12" spans="1:2" x14ac:dyDescent="0.2">
      <c r="A12" t="s">
        <v>291</v>
      </c>
      <c r="B12">
        <v>0.52400000000000002</v>
      </c>
    </row>
    <row r="13" spans="1:2" x14ac:dyDescent="0.2">
      <c r="A13" t="s">
        <v>96</v>
      </c>
      <c r="B13">
        <v>0.57499999999999996</v>
      </c>
    </row>
    <row r="14" spans="1:2" x14ac:dyDescent="0.2">
      <c r="A14" t="s">
        <v>321</v>
      </c>
      <c r="B14">
        <v>0.58699999999999997</v>
      </c>
    </row>
    <row r="15" spans="1:2" x14ac:dyDescent="0.2">
      <c r="A15" t="s">
        <v>267</v>
      </c>
      <c r="B15">
        <v>0.60399999999999998</v>
      </c>
    </row>
    <row r="16" spans="1:2" x14ac:dyDescent="0.2">
      <c r="A16" t="s">
        <v>69</v>
      </c>
      <c r="B16">
        <v>0.63900000000000001</v>
      </c>
    </row>
    <row r="17" spans="1:2" x14ac:dyDescent="0.2">
      <c r="A17" t="s">
        <v>30</v>
      </c>
      <c r="B17">
        <v>0.70199999999999996</v>
      </c>
    </row>
    <row r="18" spans="1:2" x14ac:dyDescent="0.2">
      <c r="A18" t="s">
        <v>223</v>
      </c>
      <c r="B18">
        <v>0.98199999999999998</v>
      </c>
    </row>
    <row r="19" spans="1:2" x14ac:dyDescent="0.2">
      <c r="A19" t="s">
        <v>201</v>
      </c>
      <c r="B19">
        <v>1.06</v>
      </c>
    </row>
    <row r="20" spans="1:2" x14ac:dyDescent="0.2">
      <c r="A20" t="s">
        <v>236</v>
      </c>
      <c r="B20">
        <v>1.08</v>
      </c>
    </row>
    <row r="21" spans="1:2" x14ac:dyDescent="0.2">
      <c r="A21" t="s">
        <v>273</v>
      </c>
      <c r="B21">
        <v>1.22</v>
      </c>
    </row>
    <row r="22" spans="1:2" x14ac:dyDescent="0.2">
      <c r="A22" t="s">
        <v>173</v>
      </c>
      <c r="B22">
        <v>1.53</v>
      </c>
    </row>
  </sheetData>
  <sortState ref="A1:B327">
    <sortCondition ref="B1:B32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workbookViewId="0">
      <selection activeCell="F30" sqref="F30"/>
    </sheetView>
  </sheetViews>
  <sheetFormatPr defaultRowHeight="12.75" x14ac:dyDescent="0.2"/>
  <cols>
    <col min="2" max="3" width="17.57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0.48899999999999999</v>
      </c>
      <c r="C2">
        <v>55977618</v>
      </c>
    </row>
    <row r="3" spans="1:3" x14ac:dyDescent="0.2">
      <c r="A3" t="s">
        <v>4</v>
      </c>
      <c r="B3">
        <v>0.48799999999999999</v>
      </c>
      <c r="C3">
        <v>63850</v>
      </c>
    </row>
    <row r="4" spans="1:3" x14ac:dyDescent="0.2">
      <c r="A4" t="s">
        <v>5</v>
      </c>
      <c r="B4">
        <v>0.52</v>
      </c>
      <c r="C4">
        <v>97580</v>
      </c>
    </row>
    <row r="5" spans="1:3" x14ac:dyDescent="0.2">
      <c r="A5" t="s">
        <v>6</v>
      </c>
      <c r="B5">
        <v>0.54</v>
      </c>
      <c r="C5">
        <v>126700</v>
      </c>
    </row>
    <row r="6" spans="1:3" x14ac:dyDescent="0.2">
      <c r="A6" t="s">
        <v>7</v>
      </c>
      <c r="B6">
        <v>0.54700000000000004</v>
      </c>
      <c r="C6">
        <v>159790</v>
      </c>
    </row>
    <row r="7" spans="1:3" x14ac:dyDescent="0.2">
      <c r="A7" t="s">
        <v>8</v>
      </c>
      <c r="B7">
        <v>0.47599999999999998</v>
      </c>
      <c r="C7">
        <v>127140</v>
      </c>
    </row>
    <row r="8" spans="1:3" x14ac:dyDescent="0.2">
      <c r="A8" t="s">
        <v>9</v>
      </c>
      <c r="B8">
        <v>0.55100000000000005</v>
      </c>
      <c r="C8">
        <v>129280</v>
      </c>
    </row>
    <row r="9" spans="1:3" x14ac:dyDescent="0.2">
      <c r="A9" t="s">
        <v>10</v>
      </c>
      <c r="B9">
        <v>0.56000000000000005</v>
      </c>
      <c r="C9">
        <v>199430</v>
      </c>
    </row>
    <row r="10" spans="1:3" x14ac:dyDescent="0.2">
      <c r="A10" t="s">
        <v>11</v>
      </c>
      <c r="B10">
        <v>0.58699999999999997</v>
      </c>
      <c r="C10">
        <v>91410</v>
      </c>
    </row>
    <row r="11" spans="1:3" x14ac:dyDescent="0.2">
      <c r="A11" t="s">
        <v>12</v>
      </c>
      <c r="B11">
        <v>0.30399999999999999</v>
      </c>
      <c r="C11">
        <v>212012</v>
      </c>
    </row>
    <row r="12" spans="1:3" x14ac:dyDescent="0.2">
      <c r="A12" t="s">
        <v>13</v>
      </c>
      <c r="B12">
        <v>0.37</v>
      </c>
      <c r="C12">
        <v>392170</v>
      </c>
    </row>
    <row r="13" spans="1:3" x14ac:dyDescent="0.2">
      <c r="A13" t="s">
        <v>14</v>
      </c>
      <c r="B13">
        <v>0.46300000000000002</v>
      </c>
      <c r="C13">
        <v>245180</v>
      </c>
    </row>
    <row r="14" spans="1:3" x14ac:dyDescent="0.2">
      <c r="A14" t="s">
        <v>15</v>
      </c>
      <c r="B14">
        <v>0.442</v>
      </c>
      <c r="C14">
        <v>67132</v>
      </c>
    </row>
    <row r="15" spans="1:3" x14ac:dyDescent="0.2">
      <c r="A15" t="s">
        <v>16</v>
      </c>
      <c r="B15">
        <v>0.498</v>
      </c>
      <c r="C15">
        <v>185890</v>
      </c>
    </row>
    <row r="16" spans="1:3" x14ac:dyDescent="0.2">
      <c r="A16" t="s">
        <v>17</v>
      </c>
      <c r="B16">
        <v>0.56499999999999995</v>
      </c>
      <c r="C16">
        <v>175720</v>
      </c>
    </row>
    <row r="17" spans="1:3" x14ac:dyDescent="0.2">
      <c r="A17" t="s">
        <v>18</v>
      </c>
      <c r="B17">
        <v>0.52</v>
      </c>
      <c r="C17">
        <v>116859</v>
      </c>
    </row>
    <row r="18" spans="1:3" x14ac:dyDescent="0.2">
      <c r="A18" t="s">
        <v>19</v>
      </c>
      <c r="B18">
        <v>0.501</v>
      </c>
      <c r="C18">
        <v>192120</v>
      </c>
    </row>
    <row r="19" spans="1:3" x14ac:dyDescent="0.2">
      <c r="A19" t="s">
        <v>20</v>
      </c>
      <c r="B19">
        <v>0.60099999999999998</v>
      </c>
      <c r="C19">
        <v>171660</v>
      </c>
    </row>
    <row r="20" spans="1:3" x14ac:dyDescent="0.2">
      <c r="A20" t="s">
        <v>21</v>
      </c>
      <c r="B20">
        <v>0.433</v>
      </c>
      <c r="C20">
        <v>247330</v>
      </c>
    </row>
    <row r="21" spans="1:3" x14ac:dyDescent="0.2">
      <c r="A21" t="s">
        <v>22</v>
      </c>
      <c r="B21">
        <v>0.61599999999999999</v>
      </c>
      <c r="C21">
        <v>1141289</v>
      </c>
    </row>
    <row r="22" spans="1:3" x14ac:dyDescent="0.2">
      <c r="A22" t="s">
        <v>23</v>
      </c>
      <c r="B22">
        <v>0.56000000000000005</v>
      </c>
      <c r="C22">
        <v>100420</v>
      </c>
    </row>
    <row r="23" spans="1:3" x14ac:dyDescent="0.2">
      <c r="A23" t="s">
        <v>24</v>
      </c>
      <c r="B23">
        <v>0.40400000000000003</v>
      </c>
      <c r="C23">
        <v>148910</v>
      </c>
    </row>
    <row r="24" spans="1:3" x14ac:dyDescent="0.2">
      <c r="A24" t="s">
        <v>25</v>
      </c>
      <c r="B24">
        <v>0.40500000000000003</v>
      </c>
      <c r="C24">
        <v>139293</v>
      </c>
    </row>
    <row r="25" spans="1:3" x14ac:dyDescent="0.2">
      <c r="A25" t="s">
        <v>26</v>
      </c>
      <c r="B25">
        <v>0.51100000000000001</v>
      </c>
      <c r="C25">
        <v>79570</v>
      </c>
    </row>
    <row r="26" spans="1:3" x14ac:dyDescent="0.2">
      <c r="A26" t="s">
        <v>27</v>
      </c>
      <c r="B26">
        <v>0.436</v>
      </c>
      <c r="C26">
        <v>285430</v>
      </c>
    </row>
    <row r="27" spans="1:3" x14ac:dyDescent="0.2">
      <c r="A27" t="s">
        <v>28</v>
      </c>
      <c r="B27">
        <v>0.51700000000000002</v>
      </c>
      <c r="C27">
        <v>69380</v>
      </c>
    </row>
    <row r="28" spans="1:3" x14ac:dyDescent="0.2">
      <c r="A28" t="s">
        <v>29</v>
      </c>
      <c r="B28">
        <v>0.45900000000000002</v>
      </c>
      <c r="C28">
        <v>194350</v>
      </c>
    </row>
    <row r="29" spans="1:3" x14ac:dyDescent="0.2">
      <c r="A29" t="s">
        <v>30</v>
      </c>
      <c r="B29">
        <v>0.70199999999999996</v>
      </c>
      <c r="C29">
        <v>121740</v>
      </c>
    </row>
    <row r="30" spans="1:3" x14ac:dyDescent="0.2">
      <c r="A30" t="s">
        <v>31</v>
      </c>
      <c r="B30">
        <v>0.38800000000000001</v>
      </c>
      <c r="C30">
        <v>537255</v>
      </c>
    </row>
    <row r="31" spans="1:3" x14ac:dyDescent="0.2">
      <c r="A31" t="s">
        <v>32</v>
      </c>
      <c r="B31">
        <v>0.55500000000000005</v>
      </c>
      <c r="C31">
        <v>151600</v>
      </c>
    </row>
    <row r="32" spans="1:3" x14ac:dyDescent="0.2">
      <c r="A32" t="s">
        <v>33</v>
      </c>
      <c r="B32">
        <v>0.56999999999999995</v>
      </c>
      <c r="C32">
        <v>139330</v>
      </c>
    </row>
    <row r="33" spans="1:3" x14ac:dyDescent="0.2">
      <c r="A33" t="s">
        <v>34</v>
      </c>
      <c r="B33">
        <v>0.28699999999999998</v>
      </c>
      <c r="C33">
        <v>330760</v>
      </c>
    </row>
    <row r="34" spans="1:3" x14ac:dyDescent="0.2">
      <c r="A34" t="s">
        <v>35</v>
      </c>
      <c r="B34">
        <v>0.67900000000000005</v>
      </c>
      <c r="C34">
        <v>76540</v>
      </c>
    </row>
    <row r="35" spans="1:3" x14ac:dyDescent="0.2">
      <c r="A35" t="s">
        <v>36</v>
      </c>
      <c r="B35">
        <v>0.33300000000000002</v>
      </c>
      <c r="C35">
        <v>290360</v>
      </c>
    </row>
    <row r="36" spans="1:3" x14ac:dyDescent="0.2">
      <c r="A36" t="s">
        <v>37</v>
      </c>
      <c r="B36">
        <v>0.40799999999999997</v>
      </c>
      <c r="C36">
        <v>463440</v>
      </c>
    </row>
    <row r="37" spans="1:3" x14ac:dyDescent="0.2">
      <c r="A37" t="s">
        <v>38</v>
      </c>
      <c r="B37">
        <v>0.59099999999999997</v>
      </c>
      <c r="C37">
        <v>129430</v>
      </c>
    </row>
    <row r="38" spans="1:3" x14ac:dyDescent="0.2">
      <c r="A38" t="s">
        <v>39</v>
      </c>
      <c r="B38">
        <v>0.45700000000000002</v>
      </c>
      <c r="C38">
        <v>331100</v>
      </c>
    </row>
    <row r="39" spans="1:3" x14ac:dyDescent="0.2">
      <c r="A39" t="s">
        <v>40</v>
      </c>
      <c r="B39">
        <v>0.59899999999999998</v>
      </c>
      <c r="C39">
        <v>98680</v>
      </c>
    </row>
    <row r="40" spans="1:3" x14ac:dyDescent="0.2">
      <c r="A40" t="s">
        <v>41</v>
      </c>
      <c r="B40">
        <v>0.53200000000000003</v>
      </c>
      <c r="C40">
        <v>96840</v>
      </c>
    </row>
    <row r="41" spans="1:3" x14ac:dyDescent="0.2">
      <c r="A41" t="s">
        <v>42</v>
      </c>
      <c r="B41">
        <v>0.48099999999999998</v>
      </c>
      <c r="C41">
        <v>113280</v>
      </c>
    </row>
    <row r="42" spans="1:3" x14ac:dyDescent="0.2">
      <c r="A42" t="s">
        <v>43</v>
      </c>
      <c r="B42">
        <v>0.42299999999999999</v>
      </c>
      <c r="C42">
        <v>88520</v>
      </c>
    </row>
    <row r="43" spans="1:3" x14ac:dyDescent="0.2">
      <c r="A43" t="s">
        <v>44</v>
      </c>
      <c r="B43">
        <v>0.57099999999999995</v>
      </c>
      <c r="C43">
        <v>190140</v>
      </c>
    </row>
    <row r="44" spans="1:3" x14ac:dyDescent="0.2">
      <c r="A44" t="s">
        <v>45</v>
      </c>
      <c r="B44">
        <v>0.437</v>
      </c>
      <c r="C44">
        <v>210100</v>
      </c>
    </row>
    <row r="45" spans="1:3" x14ac:dyDescent="0.2">
      <c r="A45" t="s">
        <v>46</v>
      </c>
      <c r="B45">
        <v>0.35199999999999998</v>
      </c>
      <c r="C45">
        <v>125733</v>
      </c>
    </row>
    <row r="46" spans="1:3" x14ac:dyDescent="0.2">
      <c r="A46" t="s">
        <v>47</v>
      </c>
      <c r="B46">
        <v>0.16500000000000001</v>
      </c>
      <c r="C46">
        <v>262290</v>
      </c>
    </row>
    <row r="47" spans="1:3" x14ac:dyDescent="0.2">
      <c r="A47" t="s">
        <v>48</v>
      </c>
      <c r="B47">
        <v>0.52</v>
      </c>
      <c r="C47">
        <v>100110</v>
      </c>
    </row>
    <row r="48" spans="1:3" x14ac:dyDescent="0.2">
      <c r="A48" t="s">
        <v>49</v>
      </c>
      <c r="B48">
        <v>0.45200000000000001</v>
      </c>
      <c r="C48">
        <v>164570</v>
      </c>
    </row>
    <row r="49" spans="1:3" x14ac:dyDescent="0.2">
      <c r="A49" t="s">
        <v>50</v>
      </c>
      <c r="B49">
        <v>0.48099999999999998</v>
      </c>
      <c r="C49">
        <v>108390</v>
      </c>
    </row>
    <row r="50" spans="1:3" x14ac:dyDescent="0.2">
      <c r="A50" t="s">
        <v>51</v>
      </c>
      <c r="B50">
        <v>0.54500000000000004</v>
      </c>
      <c r="C50">
        <v>90060</v>
      </c>
    </row>
    <row r="51" spans="1:3" x14ac:dyDescent="0.2">
      <c r="A51" t="s">
        <v>52</v>
      </c>
      <c r="B51">
        <v>0.56599999999999995</v>
      </c>
      <c r="C51">
        <v>283630</v>
      </c>
    </row>
    <row r="52" spans="1:3" x14ac:dyDescent="0.2">
      <c r="A52" t="s">
        <v>53</v>
      </c>
      <c r="B52">
        <v>0.502</v>
      </c>
      <c r="C52">
        <v>182650</v>
      </c>
    </row>
    <row r="53" spans="1:3" x14ac:dyDescent="0.2">
      <c r="A53" t="s">
        <v>54</v>
      </c>
      <c r="B53">
        <v>0.54300000000000004</v>
      </c>
      <c r="C53">
        <v>177110</v>
      </c>
    </row>
    <row r="54" spans="1:3" x14ac:dyDescent="0.2">
      <c r="A54" t="s">
        <v>55</v>
      </c>
      <c r="B54">
        <v>0.49399999999999999</v>
      </c>
      <c r="C54">
        <v>117060</v>
      </c>
    </row>
    <row r="55" spans="1:3" x14ac:dyDescent="0.2">
      <c r="A55" t="s">
        <v>56</v>
      </c>
      <c r="B55">
        <v>0.71699999999999997</v>
      </c>
      <c r="C55">
        <v>149200</v>
      </c>
    </row>
    <row r="56" spans="1:3" x14ac:dyDescent="0.2">
      <c r="A56" t="s">
        <v>57</v>
      </c>
      <c r="B56">
        <v>0.56899999999999995</v>
      </c>
      <c r="C56">
        <v>380809</v>
      </c>
    </row>
    <row r="57" spans="1:3" x14ac:dyDescent="0.2">
      <c r="A57" t="s">
        <v>58</v>
      </c>
      <c r="B57">
        <v>0.54800000000000004</v>
      </c>
      <c r="C57">
        <v>340480</v>
      </c>
    </row>
    <row r="58" spans="1:3" x14ac:dyDescent="0.2">
      <c r="A58" t="s">
        <v>59</v>
      </c>
      <c r="B58">
        <v>0.55300000000000005</v>
      </c>
      <c r="C58">
        <v>104630</v>
      </c>
    </row>
    <row r="59" spans="1:3" x14ac:dyDescent="0.2">
      <c r="A59" t="s">
        <v>60</v>
      </c>
      <c r="B59">
        <v>0.59399999999999997</v>
      </c>
      <c r="C59">
        <v>120770</v>
      </c>
    </row>
    <row r="60" spans="1:3" x14ac:dyDescent="0.2">
      <c r="A60" t="s">
        <v>61</v>
      </c>
      <c r="B60">
        <v>0.61399999999999999</v>
      </c>
      <c r="C60">
        <v>95910</v>
      </c>
    </row>
    <row r="61" spans="1:3" x14ac:dyDescent="0.2">
      <c r="A61" t="s">
        <v>62</v>
      </c>
      <c r="B61">
        <v>0.53</v>
      </c>
      <c r="C61">
        <v>116820</v>
      </c>
    </row>
    <row r="62" spans="1:3" x14ac:dyDescent="0.2">
      <c r="A62" t="s">
        <v>63</v>
      </c>
      <c r="B62">
        <v>0.56399999999999995</v>
      </c>
      <c r="C62">
        <v>50050</v>
      </c>
    </row>
    <row r="63" spans="1:3" x14ac:dyDescent="0.2">
      <c r="A63" t="s">
        <v>64</v>
      </c>
      <c r="B63">
        <v>0.30499999999999999</v>
      </c>
      <c r="C63">
        <v>8700</v>
      </c>
    </row>
    <row r="64" spans="1:3" x14ac:dyDescent="0.2">
      <c r="A64" t="s">
        <v>65</v>
      </c>
      <c r="B64">
        <v>0.5</v>
      </c>
      <c r="C64">
        <v>192570</v>
      </c>
    </row>
    <row r="65" spans="1:3" x14ac:dyDescent="0.2">
      <c r="A65" t="s">
        <v>66</v>
      </c>
      <c r="B65">
        <v>0.51</v>
      </c>
      <c r="C65">
        <v>68410</v>
      </c>
    </row>
    <row r="66" spans="1:3" x14ac:dyDescent="0.2">
      <c r="A66" t="s">
        <v>67</v>
      </c>
      <c r="B66">
        <v>0.47</v>
      </c>
      <c r="C66">
        <v>70850</v>
      </c>
    </row>
    <row r="67" spans="1:3" x14ac:dyDescent="0.2">
      <c r="A67" t="s">
        <v>68</v>
      </c>
      <c r="B67">
        <v>0.52800000000000002</v>
      </c>
      <c r="C67">
        <v>565900</v>
      </c>
    </row>
    <row r="68" spans="1:3" x14ac:dyDescent="0.2">
      <c r="A68" t="s">
        <v>69</v>
      </c>
      <c r="B68">
        <v>0.63900000000000001</v>
      </c>
      <c r="C68">
        <v>89050</v>
      </c>
    </row>
    <row r="69" spans="1:3" x14ac:dyDescent="0.2">
      <c r="A69" t="s">
        <v>70</v>
      </c>
      <c r="B69">
        <v>0.46</v>
      </c>
      <c r="C69">
        <v>526973</v>
      </c>
    </row>
    <row r="70" spans="1:3" x14ac:dyDescent="0.2">
      <c r="A70" t="s">
        <v>71</v>
      </c>
      <c r="B70">
        <v>0.39900000000000002</v>
      </c>
      <c r="C70">
        <v>366730</v>
      </c>
    </row>
    <row r="71" spans="1:3" x14ac:dyDescent="0.2">
      <c r="A71" t="s">
        <v>72</v>
      </c>
      <c r="B71">
        <v>0.53500000000000003</v>
      </c>
      <c r="C71">
        <v>56830</v>
      </c>
    </row>
    <row r="72" spans="1:3" x14ac:dyDescent="0.2">
      <c r="A72" t="s">
        <v>73</v>
      </c>
      <c r="B72">
        <v>0.46800000000000003</v>
      </c>
      <c r="C72">
        <v>112430</v>
      </c>
    </row>
    <row r="73" spans="1:3" x14ac:dyDescent="0.2">
      <c r="A73" t="s">
        <v>74</v>
      </c>
      <c r="B73">
        <v>0.378</v>
      </c>
      <c r="C73">
        <v>385410</v>
      </c>
    </row>
    <row r="74" spans="1:3" x14ac:dyDescent="0.2">
      <c r="A74" t="s">
        <v>75</v>
      </c>
      <c r="B74">
        <v>0.54100000000000004</v>
      </c>
      <c r="C74">
        <v>154280</v>
      </c>
    </row>
    <row r="75" spans="1:3" x14ac:dyDescent="0.2">
      <c r="A75" t="s">
        <v>76</v>
      </c>
      <c r="B75">
        <v>0.47699999999999998</v>
      </c>
      <c r="C75">
        <v>106580</v>
      </c>
    </row>
    <row r="76" spans="1:3" x14ac:dyDescent="0.2">
      <c r="A76" t="s">
        <v>77</v>
      </c>
      <c r="B76">
        <v>0.51</v>
      </c>
      <c r="C76">
        <v>109720</v>
      </c>
    </row>
    <row r="77" spans="1:3" x14ac:dyDescent="0.2">
      <c r="A77" t="s">
        <v>78</v>
      </c>
      <c r="B77">
        <v>0.59799999999999998</v>
      </c>
      <c r="C77">
        <v>84460</v>
      </c>
    </row>
    <row r="78" spans="1:3" x14ac:dyDescent="0.2">
      <c r="A78" t="s">
        <v>79</v>
      </c>
      <c r="B78">
        <v>0.48</v>
      </c>
      <c r="C78">
        <v>257230</v>
      </c>
    </row>
    <row r="79" spans="1:3" x14ac:dyDescent="0.2">
      <c r="A79" t="s">
        <v>80</v>
      </c>
      <c r="B79">
        <v>0.58599999999999997</v>
      </c>
      <c r="C79">
        <v>71950</v>
      </c>
    </row>
    <row r="80" spans="1:3" x14ac:dyDescent="0.2">
      <c r="A80" t="s">
        <v>81</v>
      </c>
      <c r="B80">
        <v>0.48499999999999999</v>
      </c>
      <c r="C80">
        <v>310550</v>
      </c>
    </row>
    <row r="81" spans="1:3" x14ac:dyDescent="0.2">
      <c r="A81" t="s">
        <v>82</v>
      </c>
      <c r="B81">
        <v>0.48899999999999999</v>
      </c>
      <c r="C81">
        <v>116960</v>
      </c>
    </row>
    <row r="82" spans="1:3" x14ac:dyDescent="0.2">
      <c r="A82" t="s">
        <v>83</v>
      </c>
      <c r="B82">
        <v>0.495</v>
      </c>
      <c r="C82">
        <v>320710</v>
      </c>
    </row>
    <row r="83" spans="1:3" x14ac:dyDescent="0.2">
      <c r="A83" t="s">
        <v>84</v>
      </c>
      <c r="B83">
        <v>0.34499999999999997</v>
      </c>
      <c r="C83">
        <v>341950</v>
      </c>
    </row>
    <row r="84" spans="1:3" x14ac:dyDescent="0.2">
      <c r="A84" t="s">
        <v>85</v>
      </c>
      <c r="B84">
        <v>0.56100000000000005</v>
      </c>
      <c r="C84">
        <v>89390</v>
      </c>
    </row>
    <row r="85" spans="1:3" x14ac:dyDescent="0.2">
      <c r="A85" t="s">
        <v>86</v>
      </c>
      <c r="B85">
        <v>0.56799999999999995</v>
      </c>
      <c r="C85">
        <v>144350</v>
      </c>
    </row>
    <row r="86" spans="1:3" x14ac:dyDescent="0.2">
      <c r="A86" t="s">
        <v>87</v>
      </c>
      <c r="B86">
        <v>0.65100000000000002</v>
      </c>
      <c r="C86">
        <v>89850</v>
      </c>
    </row>
    <row r="87" spans="1:3" x14ac:dyDescent="0.2">
      <c r="A87" t="s">
        <v>88</v>
      </c>
      <c r="B87">
        <v>0.629</v>
      </c>
      <c r="C87">
        <v>120680</v>
      </c>
    </row>
    <row r="88" spans="1:3" x14ac:dyDescent="0.2">
      <c r="A88" t="s">
        <v>89</v>
      </c>
      <c r="B88">
        <v>0.55700000000000005</v>
      </c>
      <c r="C88">
        <v>148080</v>
      </c>
    </row>
    <row r="89" spans="1:3" x14ac:dyDescent="0.2">
      <c r="A89" t="s">
        <v>90</v>
      </c>
      <c r="B89">
        <v>0.54</v>
      </c>
      <c r="C89">
        <v>140720</v>
      </c>
    </row>
    <row r="90" spans="1:3" x14ac:dyDescent="0.2">
      <c r="A90" t="s">
        <v>91</v>
      </c>
      <c r="B90">
        <v>0.56699999999999995</v>
      </c>
      <c r="C90">
        <v>93910</v>
      </c>
    </row>
    <row r="91" spans="1:3" x14ac:dyDescent="0.2">
      <c r="A91" t="s">
        <v>92</v>
      </c>
      <c r="B91">
        <v>0.54</v>
      </c>
      <c r="C91">
        <v>339635</v>
      </c>
    </row>
    <row r="92" spans="1:3" x14ac:dyDescent="0.2">
      <c r="A92" t="s">
        <v>93</v>
      </c>
      <c r="B92">
        <v>0.52400000000000002</v>
      </c>
      <c r="C92">
        <v>118540</v>
      </c>
    </row>
    <row r="93" spans="1:3" x14ac:dyDescent="0.2">
      <c r="A93" t="s">
        <v>94</v>
      </c>
      <c r="B93">
        <v>0.45600000000000002</v>
      </c>
      <c r="C93">
        <v>103120</v>
      </c>
    </row>
    <row r="94" spans="1:3" x14ac:dyDescent="0.2">
      <c r="A94" t="s">
        <v>95</v>
      </c>
      <c r="B94">
        <v>0.56699999999999995</v>
      </c>
      <c r="C94">
        <v>131840</v>
      </c>
    </row>
    <row r="95" spans="1:3" x14ac:dyDescent="0.2">
      <c r="A95" t="s">
        <v>96</v>
      </c>
      <c r="B95">
        <v>0.57499999999999996</v>
      </c>
      <c r="C95">
        <v>52890</v>
      </c>
    </row>
    <row r="96" spans="1:3" x14ac:dyDescent="0.2">
      <c r="A96" t="s">
        <v>97</v>
      </c>
      <c r="B96">
        <v>0.59799999999999998</v>
      </c>
      <c r="C96">
        <v>136670</v>
      </c>
    </row>
    <row r="97" spans="1:3" x14ac:dyDescent="0.2">
      <c r="A97" t="s">
        <v>98</v>
      </c>
      <c r="B97">
        <v>0.36499999999999999</v>
      </c>
      <c r="C97">
        <v>333864</v>
      </c>
    </row>
    <row r="98" spans="1:3" x14ac:dyDescent="0.2">
      <c r="A98" t="s">
        <v>99</v>
      </c>
      <c r="B98">
        <v>0.54700000000000004</v>
      </c>
      <c r="C98">
        <v>131110</v>
      </c>
    </row>
    <row r="99" spans="1:3" x14ac:dyDescent="0.2">
      <c r="A99" t="s">
        <v>100</v>
      </c>
      <c r="B99">
        <v>0.51500000000000001</v>
      </c>
      <c r="C99">
        <v>79940</v>
      </c>
    </row>
    <row r="100" spans="1:3" x14ac:dyDescent="0.2">
      <c r="A100" t="s">
        <v>101</v>
      </c>
      <c r="B100">
        <v>0.51900000000000002</v>
      </c>
      <c r="C100">
        <v>115480</v>
      </c>
    </row>
    <row r="101" spans="1:3" x14ac:dyDescent="0.2">
      <c r="A101" t="s">
        <v>102</v>
      </c>
      <c r="B101">
        <v>0.56999999999999995</v>
      </c>
      <c r="C101">
        <v>130430</v>
      </c>
    </row>
    <row r="102" spans="1:3" x14ac:dyDescent="0.2">
      <c r="A102" t="s">
        <v>103</v>
      </c>
      <c r="B102">
        <v>0.57099999999999995</v>
      </c>
      <c r="C102">
        <v>116350</v>
      </c>
    </row>
    <row r="103" spans="1:3" x14ac:dyDescent="0.2">
      <c r="A103" t="s">
        <v>104</v>
      </c>
      <c r="B103">
        <v>0.54500000000000004</v>
      </c>
      <c r="C103">
        <v>101490</v>
      </c>
    </row>
    <row r="104" spans="1:3" x14ac:dyDescent="0.2">
      <c r="A104" t="s">
        <v>105</v>
      </c>
      <c r="B104">
        <v>0.58699999999999997</v>
      </c>
      <c r="C104">
        <v>65420</v>
      </c>
    </row>
    <row r="105" spans="1:3" x14ac:dyDescent="0.2">
      <c r="A105" t="s">
        <v>106</v>
      </c>
      <c r="B105">
        <v>0.59399999999999997</v>
      </c>
      <c r="C105">
        <v>86550</v>
      </c>
    </row>
    <row r="106" spans="1:3" x14ac:dyDescent="0.2">
      <c r="A106" t="s">
        <v>107</v>
      </c>
      <c r="B106">
        <v>0.55100000000000005</v>
      </c>
      <c r="C106">
        <v>79780</v>
      </c>
    </row>
    <row r="107" spans="1:3" x14ac:dyDescent="0.2">
      <c r="A107" t="s">
        <v>108</v>
      </c>
      <c r="B107">
        <v>0.38900000000000001</v>
      </c>
      <c r="C107">
        <v>202500</v>
      </c>
    </row>
    <row r="108" spans="1:3" x14ac:dyDescent="0.2">
      <c r="A108" t="s">
        <v>109</v>
      </c>
      <c r="B108">
        <v>0.49199999999999999</v>
      </c>
      <c r="C108">
        <v>117770</v>
      </c>
    </row>
    <row r="109" spans="1:3" x14ac:dyDescent="0.2">
      <c r="A109" t="s">
        <v>110</v>
      </c>
      <c r="B109">
        <v>0.66400000000000003</v>
      </c>
      <c r="C109">
        <v>129280</v>
      </c>
    </row>
    <row r="110" spans="1:3" x14ac:dyDescent="0.2">
      <c r="A110" t="s">
        <v>111</v>
      </c>
      <c r="B110">
        <v>0.46</v>
      </c>
      <c r="C110">
        <v>85290</v>
      </c>
    </row>
    <row r="111" spans="1:3" x14ac:dyDescent="0.2">
      <c r="A111" t="s">
        <v>112</v>
      </c>
      <c r="B111">
        <v>0.48599999999999999</v>
      </c>
      <c r="C111">
        <v>106380</v>
      </c>
    </row>
    <row r="112" spans="1:3" x14ac:dyDescent="0.2">
      <c r="A112" t="s">
        <v>113</v>
      </c>
      <c r="B112">
        <v>0.47899999999999998</v>
      </c>
      <c r="C112">
        <v>99310</v>
      </c>
    </row>
    <row r="113" spans="1:3" x14ac:dyDescent="0.2">
      <c r="A113" t="s">
        <v>114</v>
      </c>
      <c r="B113">
        <v>0.28399999999999997</v>
      </c>
      <c r="C113">
        <v>286180</v>
      </c>
    </row>
    <row r="114" spans="1:3" x14ac:dyDescent="0.2">
      <c r="A114" t="s">
        <v>115</v>
      </c>
      <c r="B114">
        <v>0.55200000000000005</v>
      </c>
      <c r="C114">
        <v>147840</v>
      </c>
    </row>
    <row r="115" spans="1:3" x14ac:dyDescent="0.2">
      <c r="A115" t="s">
        <v>116</v>
      </c>
      <c r="B115">
        <v>0.153</v>
      </c>
      <c r="C115">
        <v>279690</v>
      </c>
    </row>
    <row r="116" spans="1:3" x14ac:dyDescent="0.2">
      <c r="A116" t="s">
        <v>117</v>
      </c>
      <c r="B116">
        <v>0.48</v>
      </c>
      <c r="C116">
        <v>128430</v>
      </c>
    </row>
    <row r="117" spans="1:3" x14ac:dyDescent="0.2">
      <c r="A117" t="s">
        <v>118</v>
      </c>
      <c r="B117">
        <v>0.57799999999999996</v>
      </c>
      <c r="C117">
        <v>91160</v>
      </c>
    </row>
    <row r="118" spans="1:3" x14ac:dyDescent="0.2">
      <c r="A118" t="s">
        <v>119</v>
      </c>
      <c r="B118">
        <v>0.23499999999999999</v>
      </c>
      <c r="C118">
        <v>185390</v>
      </c>
    </row>
    <row r="119" spans="1:3" x14ac:dyDescent="0.2">
      <c r="A119" t="s">
        <v>120</v>
      </c>
      <c r="B119">
        <v>0.58199999999999996</v>
      </c>
      <c r="C119">
        <v>92480</v>
      </c>
    </row>
    <row r="120" spans="1:3" x14ac:dyDescent="0.2">
      <c r="A120" t="s">
        <v>121</v>
      </c>
      <c r="B120">
        <v>0.23499999999999999</v>
      </c>
      <c r="C120">
        <v>270610</v>
      </c>
    </row>
    <row r="121" spans="1:3" x14ac:dyDescent="0.2">
      <c r="A121" t="s">
        <v>122</v>
      </c>
      <c r="B121">
        <v>0.48599999999999999</v>
      </c>
      <c r="C121">
        <v>86630</v>
      </c>
    </row>
    <row r="122" spans="1:3" x14ac:dyDescent="0.2">
      <c r="A122" t="s">
        <v>123</v>
      </c>
      <c r="B122">
        <v>0.56100000000000005</v>
      </c>
      <c r="C122">
        <v>160520</v>
      </c>
    </row>
    <row r="123" spans="1:3" x14ac:dyDescent="0.2">
      <c r="A123" t="s">
        <v>124</v>
      </c>
      <c r="B123">
        <v>0.40899999999999997</v>
      </c>
      <c r="C123">
        <v>250200</v>
      </c>
    </row>
    <row r="124" spans="1:3" x14ac:dyDescent="0.2">
      <c r="A124" t="s">
        <v>125</v>
      </c>
      <c r="B124">
        <v>0.629</v>
      </c>
      <c r="C124">
        <v>96277</v>
      </c>
    </row>
    <row r="125" spans="1:3" x14ac:dyDescent="0.2">
      <c r="A125" t="s">
        <v>126</v>
      </c>
      <c r="B125">
        <v>0.42399999999999999</v>
      </c>
      <c r="C125">
        <v>93233</v>
      </c>
    </row>
    <row r="126" spans="1:3" x14ac:dyDescent="0.2">
      <c r="A126" t="s">
        <v>127</v>
      </c>
      <c r="B126">
        <v>0.41899999999999998</v>
      </c>
      <c r="C126">
        <v>92880</v>
      </c>
    </row>
    <row r="127" spans="1:3" x14ac:dyDescent="0.2">
      <c r="A127" t="s">
        <v>128</v>
      </c>
      <c r="B127">
        <v>0.52</v>
      </c>
      <c r="C127">
        <v>125840</v>
      </c>
    </row>
    <row r="128" spans="1:3" x14ac:dyDescent="0.2">
      <c r="A128" t="s">
        <v>129</v>
      </c>
      <c r="B128">
        <v>0.45400000000000001</v>
      </c>
      <c r="C128">
        <v>257780</v>
      </c>
    </row>
    <row r="129" spans="1:3" x14ac:dyDescent="0.2">
      <c r="A129" t="s">
        <v>130</v>
      </c>
      <c r="B129">
        <v>0.56000000000000005</v>
      </c>
      <c r="C129">
        <v>192180</v>
      </c>
    </row>
    <row r="130" spans="1:3" x14ac:dyDescent="0.2">
      <c r="A130" t="s">
        <v>131</v>
      </c>
      <c r="B130">
        <v>0.53900000000000003</v>
      </c>
      <c r="C130">
        <v>104200</v>
      </c>
    </row>
    <row r="131" spans="1:3" x14ac:dyDescent="0.2">
      <c r="A131" t="s">
        <v>132</v>
      </c>
      <c r="B131">
        <v>0.51300000000000001</v>
      </c>
      <c r="C131">
        <v>92240</v>
      </c>
    </row>
    <row r="132" spans="1:3" x14ac:dyDescent="0.2">
      <c r="A132" t="s">
        <v>133</v>
      </c>
      <c r="B132">
        <v>0.47299999999999998</v>
      </c>
      <c r="C132">
        <v>304840</v>
      </c>
    </row>
    <row r="133" spans="1:3" x14ac:dyDescent="0.2">
      <c r="A133" t="s">
        <v>134</v>
      </c>
      <c r="B133">
        <v>0.56699999999999995</v>
      </c>
      <c r="C133">
        <v>112390</v>
      </c>
    </row>
    <row r="134" spans="1:3" x14ac:dyDescent="0.2">
      <c r="A134" t="s">
        <v>135</v>
      </c>
      <c r="B134">
        <v>0.61</v>
      </c>
      <c r="C134">
        <v>142220</v>
      </c>
    </row>
    <row r="135" spans="1:3" x14ac:dyDescent="0.2">
      <c r="A135" t="s">
        <v>136</v>
      </c>
      <c r="B135">
        <v>0.36399999999999999</v>
      </c>
      <c r="C135">
        <v>270820</v>
      </c>
    </row>
    <row r="136" spans="1:3" x14ac:dyDescent="0.2">
      <c r="A136" t="s">
        <v>137</v>
      </c>
      <c r="B136">
        <v>0.59699999999999998</v>
      </c>
      <c r="C136">
        <v>177400</v>
      </c>
    </row>
    <row r="137" spans="1:3" x14ac:dyDescent="0.2">
      <c r="A137" t="s">
        <v>138</v>
      </c>
      <c r="B137">
        <v>0.44900000000000001</v>
      </c>
      <c r="C137">
        <v>80840</v>
      </c>
    </row>
    <row r="138" spans="1:3" x14ac:dyDescent="0.2">
      <c r="A138" t="s">
        <v>139</v>
      </c>
      <c r="B138">
        <v>0.45900000000000002</v>
      </c>
      <c r="C138">
        <v>137510</v>
      </c>
    </row>
    <row r="139" spans="1:3" x14ac:dyDescent="0.2">
      <c r="A139" t="s">
        <v>140</v>
      </c>
      <c r="B139">
        <v>0.50900000000000001</v>
      </c>
      <c r="C139">
        <v>141540</v>
      </c>
    </row>
    <row r="140" spans="1:3" x14ac:dyDescent="0.2">
      <c r="A140" t="s">
        <v>141</v>
      </c>
      <c r="B140">
        <v>0.23799999999999999</v>
      </c>
      <c r="C140">
        <v>2240</v>
      </c>
    </row>
    <row r="141" spans="1:3" x14ac:dyDescent="0.2">
      <c r="A141" t="s">
        <v>142</v>
      </c>
      <c r="B141">
        <v>0.153</v>
      </c>
      <c r="C141">
        <v>239140</v>
      </c>
    </row>
    <row r="142" spans="1:3" x14ac:dyDescent="0.2">
      <c r="A142" t="s">
        <v>143</v>
      </c>
      <c r="B142">
        <v>0.26500000000000001</v>
      </c>
      <c r="C142">
        <v>156199</v>
      </c>
    </row>
    <row r="143" spans="1:3" x14ac:dyDescent="0.2">
      <c r="A143" t="s">
        <v>144</v>
      </c>
      <c r="B143">
        <v>0.57899999999999996</v>
      </c>
      <c r="C143">
        <v>101242</v>
      </c>
    </row>
    <row r="144" spans="1:3" x14ac:dyDescent="0.2">
      <c r="A144" t="s">
        <v>145</v>
      </c>
      <c r="B144">
        <v>0.55600000000000005</v>
      </c>
      <c r="C144">
        <v>151810</v>
      </c>
    </row>
    <row r="145" spans="1:3" x14ac:dyDescent="0.2">
      <c r="A145" t="s">
        <v>146</v>
      </c>
      <c r="B145">
        <v>0.36499999999999999</v>
      </c>
      <c r="C145">
        <v>260650</v>
      </c>
    </row>
    <row r="146" spans="1:3" x14ac:dyDescent="0.2">
      <c r="A146" t="s">
        <v>147</v>
      </c>
      <c r="B146">
        <v>0.39</v>
      </c>
      <c r="C146">
        <v>175470</v>
      </c>
    </row>
    <row r="147" spans="1:3" x14ac:dyDescent="0.2">
      <c r="A147" t="s">
        <v>148</v>
      </c>
      <c r="B147">
        <v>0.441</v>
      </c>
      <c r="C147">
        <v>438750</v>
      </c>
    </row>
    <row r="148" spans="1:3" x14ac:dyDescent="0.2">
      <c r="A148" t="s">
        <v>149</v>
      </c>
      <c r="B148">
        <v>0.38700000000000001</v>
      </c>
      <c r="C148">
        <v>149580</v>
      </c>
    </row>
    <row r="149" spans="1:3" x14ac:dyDescent="0.2">
      <c r="A149" t="s">
        <v>150</v>
      </c>
      <c r="B149">
        <v>0.19900000000000001</v>
      </c>
      <c r="C149">
        <v>325935</v>
      </c>
    </row>
    <row r="150" spans="1:3" x14ac:dyDescent="0.2">
      <c r="A150" t="s">
        <v>151</v>
      </c>
      <c r="B150">
        <v>0.45</v>
      </c>
      <c r="C150">
        <v>144220</v>
      </c>
    </row>
    <row r="151" spans="1:3" x14ac:dyDescent="0.2">
      <c r="A151" t="s">
        <v>152</v>
      </c>
      <c r="B151">
        <v>0.51500000000000001</v>
      </c>
      <c r="C151">
        <v>789240</v>
      </c>
    </row>
    <row r="152" spans="1:3" x14ac:dyDescent="0.2">
      <c r="A152" t="s">
        <v>153</v>
      </c>
      <c r="B152">
        <v>0.41699999999999998</v>
      </c>
      <c r="C152">
        <v>355230</v>
      </c>
    </row>
    <row r="153" spans="1:3" x14ac:dyDescent="0.2">
      <c r="A153" t="s">
        <v>154</v>
      </c>
      <c r="B153">
        <v>0.49099999999999999</v>
      </c>
      <c r="C153">
        <v>102780</v>
      </c>
    </row>
    <row r="154" spans="1:3" x14ac:dyDescent="0.2">
      <c r="A154" t="s">
        <v>155</v>
      </c>
      <c r="B154">
        <v>0.25800000000000001</v>
      </c>
      <c r="C154">
        <v>303600</v>
      </c>
    </row>
    <row r="155" spans="1:3" x14ac:dyDescent="0.2">
      <c r="A155" t="s">
        <v>156</v>
      </c>
      <c r="B155">
        <v>0.57499999999999996</v>
      </c>
      <c r="C155">
        <v>103940</v>
      </c>
    </row>
    <row r="156" spans="1:3" x14ac:dyDescent="0.2">
      <c r="A156" t="s">
        <v>157</v>
      </c>
      <c r="B156">
        <v>0.41299999999999998</v>
      </c>
      <c r="C156">
        <v>99080</v>
      </c>
    </row>
    <row r="157" spans="1:3" x14ac:dyDescent="0.2">
      <c r="A157" t="s">
        <v>158</v>
      </c>
      <c r="B157">
        <v>0.317</v>
      </c>
      <c r="C157">
        <v>494782</v>
      </c>
    </row>
    <row r="158" spans="1:3" x14ac:dyDescent="0.2">
      <c r="A158" t="s">
        <v>159</v>
      </c>
      <c r="B158">
        <v>0.41399999999999998</v>
      </c>
      <c r="C158">
        <v>214120</v>
      </c>
    </row>
    <row r="159" spans="1:3" x14ac:dyDescent="0.2">
      <c r="A159" t="s">
        <v>160</v>
      </c>
      <c r="B159">
        <v>0.54500000000000004</v>
      </c>
      <c r="C159">
        <v>169940</v>
      </c>
    </row>
    <row r="160" spans="1:3" x14ac:dyDescent="0.2">
      <c r="A160" t="s">
        <v>161</v>
      </c>
      <c r="B160">
        <v>0.61399999999999999</v>
      </c>
      <c r="C160">
        <v>64430</v>
      </c>
    </row>
    <row r="161" spans="1:3" x14ac:dyDescent="0.2">
      <c r="A161" t="s">
        <v>162</v>
      </c>
      <c r="B161">
        <v>0.61199999999999999</v>
      </c>
      <c r="C161">
        <v>78110</v>
      </c>
    </row>
    <row r="162" spans="1:3" x14ac:dyDescent="0.2">
      <c r="A162" t="s">
        <v>163</v>
      </c>
      <c r="B162">
        <v>0.29899999999999999</v>
      </c>
      <c r="C162">
        <v>547630</v>
      </c>
    </row>
    <row r="163" spans="1:3" x14ac:dyDescent="0.2">
      <c r="A163" t="s">
        <v>164</v>
      </c>
      <c r="B163">
        <v>0.48399999999999999</v>
      </c>
      <c r="C163">
        <v>108830</v>
      </c>
    </row>
    <row r="164" spans="1:3" x14ac:dyDescent="0.2">
      <c r="A164" t="s">
        <v>165</v>
      </c>
      <c r="B164">
        <v>0.48499999999999999</v>
      </c>
      <c r="C164">
        <v>277840</v>
      </c>
    </row>
    <row r="165" spans="1:3" x14ac:dyDescent="0.2">
      <c r="A165" t="s">
        <v>166</v>
      </c>
      <c r="B165">
        <v>0.57199999999999995</v>
      </c>
      <c r="C165">
        <v>51110</v>
      </c>
    </row>
    <row r="166" spans="1:3" x14ac:dyDescent="0.2">
      <c r="A166" t="s">
        <v>167</v>
      </c>
      <c r="B166">
        <v>0.56899999999999995</v>
      </c>
      <c r="C166">
        <v>114864</v>
      </c>
    </row>
    <row r="167" spans="1:3" x14ac:dyDescent="0.2">
      <c r="A167" t="s">
        <v>168</v>
      </c>
      <c r="B167">
        <v>0.35399999999999998</v>
      </c>
      <c r="C167">
        <v>206180</v>
      </c>
    </row>
    <row r="168" spans="1:3" x14ac:dyDescent="0.2">
      <c r="A168" t="s">
        <v>169</v>
      </c>
      <c r="B168">
        <v>0.56399999999999995</v>
      </c>
      <c r="C168">
        <v>81650</v>
      </c>
    </row>
    <row r="169" spans="1:3" x14ac:dyDescent="0.2">
      <c r="A169" t="s">
        <v>170</v>
      </c>
      <c r="B169">
        <v>0.61199999999999999</v>
      </c>
      <c r="C169">
        <v>102510</v>
      </c>
    </row>
    <row r="170" spans="1:3" x14ac:dyDescent="0.2">
      <c r="A170" t="s">
        <v>171</v>
      </c>
      <c r="B170">
        <v>0.56699999999999995</v>
      </c>
      <c r="C170">
        <v>149720</v>
      </c>
    </row>
    <row r="171" spans="1:3" x14ac:dyDescent="0.2">
      <c r="A171" t="s">
        <v>172</v>
      </c>
      <c r="B171">
        <v>0.39</v>
      </c>
      <c r="C171">
        <v>140532</v>
      </c>
    </row>
    <row r="172" spans="1:3" x14ac:dyDescent="0.2">
      <c r="A172" t="s">
        <v>173</v>
      </c>
      <c r="B172">
        <v>1.53</v>
      </c>
      <c r="C172">
        <v>268670</v>
      </c>
    </row>
    <row r="173" spans="1:3" x14ac:dyDescent="0.2">
      <c r="A173" t="s">
        <v>174</v>
      </c>
      <c r="B173">
        <v>0.63</v>
      </c>
      <c r="C173">
        <v>87280</v>
      </c>
    </row>
    <row r="174" spans="1:3" x14ac:dyDescent="0.2">
      <c r="A174" t="s">
        <v>175</v>
      </c>
      <c r="B174">
        <v>0.60899999999999999</v>
      </c>
      <c r="C174">
        <v>179750</v>
      </c>
    </row>
    <row r="175" spans="1:3" x14ac:dyDescent="0.2">
      <c r="A175" t="s">
        <v>176</v>
      </c>
      <c r="B175">
        <v>0.53</v>
      </c>
      <c r="C175">
        <v>121550</v>
      </c>
    </row>
    <row r="176" spans="1:3" x14ac:dyDescent="0.2">
      <c r="A176" t="s">
        <v>177</v>
      </c>
      <c r="B176">
        <v>0.48899999999999999</v>
      </c>
      <c r="C176">
        <v>129470</v>
      </c>
    </row>
    <row r="177" spans="1:3" x14ac:dyDescent="0.2">
      <c r="A177" t="s">
        <v>178</v>
      </c>
      <c r="B177">
        <v>0.33500000000000002</v>
      </c>
      <c r="C177">
        <v>300212</v>
      </c>
    </row>
    <row r="178" spans="1:3" x14ac:dyDescent="0.2">
      <c r="A178" t="s">
        <v>179</v>
      </c>
      <c r="B178">
        <v>0.20699999999999999</v>
      </c>
      <c r="C178">
        <v>352010</v>
      </c>
    </row>
    <row r="179" spans="1:3" x14ac:dyDescent="0.2">
      <c r="A179" t="s">
        <v>180</v>
      </c>
      <c r="B179">
        <v>0.51600000000000001</v>
      </c>
      <c r="C179">
        <v>96080</v>
      </c>
    </row>
    <row r="180" spans="1:3" x14ac:dyDescent="0.2">
      <c r="A180" t="s">
        <v>181</v>
      </c>
      <c r="B180">
        <v>0.60599999999999998</v>
      </c>
      <c r="C180">
        <v>70870</v>
      </c>
    </row>
    <row r="181" spans="1:3" x14ac:dyDescent="0.2">
      <c r="A181" t="s">
        <v>182</v>
      </c>
      <c r="B181">
        <v>0.54600000000000004</v>
      </c>
      <c r="C181">
        <v>101100</v>
      </c>
    </row>
    <row r="182" spans="1:3" x14ac:dyDescent="0.2">
      <c r="A182" t="s">
        <v>183</v>
      </c>
      <c r="B182">
        <v>0.439</v>
      </c>
      <c r="C182">
        <v>159800</v>
      </c>
    </row>
    <row r="183" spans="1:3" x14ac:dyDescent="0.2">
      <c r="A183" t="s">
        <v>184</v>
      </c>
      <c r="B183">
        <v>0.54400000000000004</v>
      </c>
      <c r="C183">
        <v>133220</v>
      </c>
    </row>
    <row r="184" spans="1:3" x14ac:dyDescent="0.2">
      <c r="A184" t="s">
        <v>185</v>
      </c>
      <c r="B184">
        <v>0.56999999999999995</v>
      </c>
      <c r="C184">
        <v>115960</v>
      </c>
    </row>
    <row r="185" spans="1:3" x14ac:dyDescent="0.2">
      <c r="A185" t="s">
        <v>186</v>
      </c>
      <c r="B185">
        <v>0.51300000000000001</v>
      </c>
      <c r="C185">
        <v>172000</v>
      </c>
    </row>
    <row r="186" spans="1:3" x14ac:dyDescent="0.2">
      <c r="A186" t="s">
        <v>187</v>
      </c>
      <c r="B186">
        <v>0.55800000000000005</v>
      </c>
      <c r="C186">
        <v>104590</v>
      </c>
    </row>
    <row r="187" spans="1:3" x14ac:dyDescent="0.2">
      <c r="A187" t="s">
        <v>188</v>
      </c>
      <c r="B187">
        <v>0.56999999999999995</v>
      </c>
      <c r="C187">
        <v>213850</v>
      </c>
    </row>
    <row r="188" spans="1:3" x14ac:dyDescent="0.2">
      <c r="A188" t="s">
        <v>189</v>
      </c>
      <c r="B188">
        <v>0.434</v>
      </c>
      <c r="C188">
        <v>206030</v>
      </c>
    </row>
    <row r="189" spans="1:3" x14ac:dyDescent="0.2">
      <c r="A189" t="s">
        <v>190</v>
      </c>
      <c r="B189">
        <v>0.58799999999999997</v>
      </c>
      <c r="C189">
        <v>64860</v>
      </c>
    </row>
    <row r="190" spans="1:3" x14ac:dyDescent="0.2">
      <c r="A190" t="s">
        <v>191</v>
      </c>
      <c r="B190">
        <v>0.55900000000000005</v>
      </c>
      <c r="C190">
        <v>102140</v>
      </c>
    </row>
    <row r="191" spans="1:3" x14ac:dyDescent="0.2">
      <c r="A191" t="s">
        <v>192</v>
      </c>
      <c r="B191">
        <v>0.503</v>
      </c>
      <c r="C191">
        <v>225110</v>
      </c>
    </row>
    <row r="192" spans="1:3" x14ac:dyDescent="0.2">
      <c r="A192" t="s">
        <v>193</v>
      </c>
      <c r="B192">
        <v>0.503</v>
      </c>
      <c r="C192">
        <v>320250</v>
      </c>
    </row>
    <row r="193" spans="1:3" x14ac:dyDescent="0.2">
      <c r="A193" t="s">
        <v>194</v>
      </c>
      <c r="B193">
        <v>0.38100000000000001</v>
      </c>
      <c r="C193">
        <v>141160</v>
      </c>
    </row>
    <row r="194" spans="1:3" x14ac:dyDescent="0.2">
      <c r="A194" t="s">
        <v>195</v>
      </c>
      <c r="B194">
        <v>0.30599999999999999</v>
      </c>
      <c r="C194">
        <v>331100</v>
      </c>
    </row>
    <row r="195" spans="1:3" x14ac:dyDescent="0.2">
      <c r="A195" t="s">
        <v>196</v>
      </c>
      <c r="B195">
        <v>0.51800000000000002</v>
      </c>
      <c r="C195">
        <v>128890</v>
      </c>
    </row>
    <row r="196" spans="1:3" x14ac:dyDescent="0.2">
      <c r="A196" t="s">
        <v>197</v>
      </c>
      <c r="B196">
        <v>0.54400000000000004</v>
      </c>
      <c r="C196">
        <v>57060</v>
      </c>
    </row>
    <row r="197" spans="1:3" x14ac:dyDescent="0.2">
      <c r="A197" t="s">
        <v>198</v>
      </c>
      <c r="B197">
        <v>0.40100000000000002</v>
      </c>
      <c r="C197">
        <v>235600</v>
      </c>
    </row>
    <row r="198" spans="1:3" x14ac:dyDescent="0.2">
      <c r="A198" t="s">
        <v>199</v>
      </c>
      <c r="B198">
        <v>0.34899999999999998</v>
      </c>
      <c r="C198">
        <v>154380</v>
      </c>
    </row>
    <row r="199" spans="1:3" x14ac:dyDescent="0.2">
      <c r="A199" t="s">
        <v>200</v>
      </c>
      <c r="B199">
        <v>0.45100000000000001</v>
      </c>
      <c r="C199">
        <v>91400</v>
      </c>
    </row>
    <row r="200" spans="1:3" x14ac:dyDescent="0.2">
      <c r="A200" t="s">
        <v>201</v>
      </c>
      <c r="B200">
        <v>1.06</v>
      </c>
      <c r="C200">
        <v>201030</v>
      </c>
    </row>
    <row r="201" spans="1:3" x14ac:dyDescent="0.2">
      <c r="A201" t="s">
        <v>202</v>
      </c>
      <c r="B201">
        <v>0.436</v>
      </c>
      <c r="C201">
        <v>263142</v>
      </c>
    </row>
    <row r="202" spans="1:3" x14ac:dyDescent="0.2">
      <c r="A202" t="s">
        <v>203</v>
      </c>
      <c r="B202">
        <v>0.54600000000000004</v>
      </c>
      <c r="C202">
        <v>151390</v>
      </c>
    </row>
    <row r="203" spans="1:3" x14ac:dyDescent="0.2">
      <c r="A203" t="s">
        <v>204</v>
      </c>
      <c r="B203">
        <v>0.51400000000000001</v>
      </c>
      <c r="C203">
        <v>215160</v>
      </c>
    </row>
    <row r="204" spans="1:3" x14ac:dyDescent="0.2">
      <c r="A204" t="s">
        <v>205</v>
      </c>
      <c r="B204">
        <v>0.42799999999999999</v>
      </c>
      <c r="C204">
        <v>141826</v>
      </c>
    </row>
    <row r="205" spans="1:3" x14ac:dyDescent="0.2">
      <c r="A205" t="s">
        <v>206</v>
      </c>
      <c r="B205">
        <v>0.57399999999999995</v>
      </c>
      <c r="C205">
        <v>47160</v>
      </c>
    </row>
    <row r="206" spans="1:3" x14ac:dyDescent="0.2">
      <c r="A206" t="s">
        <v>207</v>
      </c>
      <c r="B206">
        <v>0.41899999999999998</v>
      </c>
      <c r="C206">
        <v>163170</v>
      </c>
    </row>
    <row r="207" spans="1:3" x14ac:dyDescent="0.2">
      <c r="A207" t="s">
        <v>208</v>
      </c>
      <c r="B207">
        <v>0.35499999999999998</v>
      </c>
      <c r="C207">
        <v>303850</v>
      </c>
    </row>
    <row r="208" spans="1:3" x14ac:dyDescent="0.2">
      <c r="A208" t="s">
        <v>209</v>
      </c>
      <c r="B208">
        <v>0.47099999999999997</v>
      </c>
      <c r="C208">
        <v>136680</v>
      </c>
    </row>
    <row r="209" spans="1:3" x14ac:dyDescent="0.2">
      <c r="A209" t="s">
        <v>210</v>
      </c>
      <c r="B209">
        <v>0.53100000000000003</v>
      </c>
      <c r="C209">
        <v>85020</v>
      </c>
    </row>
    <row r="210" spans="1:3" x14ac:dyDescent="0.2">
      <c r="A210" t="s">
        <v>211</v>
      </c>
      <c r="B210">
        <v>0.56699999999999995</v>
      </c>
      <c r="C210">
        <v>147760</v>
      </c>
    </row>
    <row r="211" spans="1:3" x14ac:dyDescent="0.2">
      <c r="A211" t="s">
        <v>212</v>
      </c>
      <c r="B211">
        <v>0.57199999999999995</v>
      </c>
      <c r="C211">
        <v>60020</v>
      </c>
    </row>
    <row r="212" spans="1:3" x14ac:dyDescent="0.2">
      <c r="A212" t="s">
        <v>213</v>
      </c>
      <c r="B212">
        <v>0.39400000000000002</v>
      </c>
      <c r="C212">
        <v>196930</v>
      </c>
    </row>
    <row r="213" spans="1:3" x14ac:dyDescent="0.2">
      <c r="A213" t="s">
        <v>214</v>
      </c>
      <c r="B213">
        <v>0.53900000000000003</v>
      </c>
      <c r="C213">
        <v>53210</v>
      </c>
    </row>
    <row r="214" spans="1:3" x14ac:dyDescent="0.2">
      <c r="A214" t="s">
        <v>215</v>
      </c>
      <c r="B214">
        <v>0.41799999999999998</v>
      </c>
      <c r="C214">
        <v>219980</v>
      </c>
    </row>
    <row r="215" spans="1:3" x14ac:dyDescent="0.2">
      <c r="A215" t="s">
        <v>216</v>
      </c>
      <c r="B215">
        <v>0.55000000000000004</v>
      </c>
      <c r="C215">
        <v>86960</v>
      </c>
    </row>
    <row r="216" spans="1:3" x14ac:dyDescent="0.2">
      <c r="A216" t="s">
        <v>217</v>
      </c>
      <c r="B216">
        <v>0.48799999999999999</v>
      </c>
      <c r="C216">
        <v>70900</v>
      </c>
    </row>
    <row r="217" spans="1:3" x14ac:dyDescent="0.2">
      <c r="A217" t="s">
        <v>218</v>
      </c>
      <c r="B217">
        <v>0.55700000000000005</v>
      </c>
      <c r="C217">
        <v>95650</v>
      </c>
    </row>
    <row r="218" spans="1:3" x14ac:dyDescent="0.2">
      <c r="A218" t="s">
        <v>219</v>
      </c>
      <c r="B218">
        <v>0.47</v>
      </c>
      <c r="C218">
        <v>264699</v>
      </c>
    </row>
    <row r="219" spans="1:3" x14ac:dyDescent="0.2">
      <c r="A219" t="s">
        <v>220</v>
      </c>
      <c r="B219">
        <v>0.54700000000000004</v>
      </c>
      <c r="C219">
        <v>107233</v>
      </c>
    </row>
    <row r="220" spans="1:3" x14ac:dyDescent="0.2">
      <c r="A220" t="s">
        <v>221</v>
      </c>
      <c r="B220">
        <v>0.54400000000000004</v>
      </c>
      <c r="C220">
        <v>88000</v>
      </c>
    </row>
    <row r="221" spans="1:3" x14ac:dyDescent="0.2">
      <c r="A221" t="s">
        <v>222</v>
      </c>
      <c r="B221">
        <v>0.52</v>
      </c>
      <c r="C221">
        <v>117650</v>
      </c>
    </row>
    <row r="222" spans="1:3" x14ac:dyDescent="0.2">
      <c r="A222" t="s">
        <v>223</v>
      </c>
      <c r="B222">
        <v>0.98199999999999998</v>
      </c>
      <c r="C222">
        <v>95110</v>
      </c>
    </row>
    <row r="223" spans="1:3" x14ac:dyDescent="0.2">
      <c r="A223" t="s">
        <v>224</v>
      </c>
      <c r="B223">
        <v>0.57399999999999995</v>
      </c>
      <c r="C223">
        <v>39680</v>
      </c>
    </row>
    <row r="224" spans="1:3" x14ac:dyDescent="0.2">
      <c r="A224" t="s">
        <v>225</v>
      </c>
      <c r="B224">
        <v>0.56799999999999995</v>
      </c>
      <c r="C224">
        <v>54890</v>
      </c>
    </row>
    <row r="225" spans="1:3" x14ac:dyDescent="0.2">
      <c r="A225" t="s">
        <v>226</v>
      </c>
      <c r="B225">
        <v>0.374</v>
      </c>
      <c r="C225">
        <v>254330</v>
      </c>
    </row>
    <row r="226" spans="1:3" x14ac:dyDescent="0.2">
      <c r="A226" t="s">
        <v>227</v>
      </c>
      <c r="B226">
        <v>0.39800000000000002</v>
      </c>
      <c r="C226">
        <v>327410</v>
      </c>
    </row>
    <row r="227" spans="1:3" x14ac:dyDescent="0.2">
      <c r="A227" t="s">
        <v>228</v>
      </c>
      <c r="B227">
        <v>0.45900000000000002</v>
      </c>
      <c r="C227">
        <v>108721</v>
      </c>
    </row>
    <row r="228" spans="1:3" x14ac:dyDescent="0.2">
      <c r="A228" t="s">
        <v>229</v>
      </c>
      <c r="B228">
        <v>0.55700000000000005</v>
      </c>
      <c r="C228">
        <v>122800</v>
      </c>
    </row>
    <row r="229" spans="1:3" x14ac:dyDescent="0.2">
      <c r="A229" t="s">
        <v>230</v>
      </c>
      <c r="B229">
        <v>0.44400000000000001</v>
      </c>
      <c r="C229">
        <v>275460</v>
      </c>
    </row>
    <row r="230" spans="1:3" x14ac:dyDescent="0.2">
      <c r="A230" t="s">
        <v>231</v>
      </c>
      <c r="B230">
        <v>0.55200000000000005</v>
      </c>
      <c r="C230">
        <v>89090</v>
      </c>
    </row>
    <row r="231" spans="1:3" x14ac:dyDescent="0.2">
      <c r="A231" t="s">
        <v>232</v>
      </c>
      <c r="B231">
        <v>0.58099999999999996</v>
      </c>
      <c r="C231">
        <v>120310</v>
      </c>
    </row>
    <row r="232" spans="1:3" x14ac:dyDescent="0.2">
      <c r="A232" t="s">
        <v>233</v>
      </c>
      <c r="B232">
        <v>0.39</v>
      </c>
      <c r="C232">
        <v>582574</v>
      </c>
    </row>
    <row r="233" spans="1:3" x14ac:dyDescent="0.2">
      <c r="A233" t="s">
        <v>234</v>
      </c>
      <c r="B233">
        <v>0.49199999999999999</v>
      </c>
      <c r="C233">
        <v>112540</v>
      </c>
    </row>
    <row r="234" spans="1:3" x14ac:dyDescent="0.2">
      <c r="A234" t="s">
        <v>235</v>
      </c>
      <c r="B234">
        <v>0.55000000000000004</v>
      </c>
      <c r="C234">
        <v>320296</v>
      </c>
    </row>
    <row r="235" spans="1:3" x14ac:dyDescent="0.2">
      <c r="A235" t="s">
        <v>236</v>
      </c>
      <c r="B235">
        <v>1.08</v>
      </c>
      <c r="C235">
        <v>149170</v>
      </c>
    </row>
    <row r="236" spans="1:3" x14ac:dyDescent="0.2">
      <c r="A236" t="s">
        <v>237</v>
      </c>
      <c r="B236">
        <v>0.67800000000000005</v>
      </c>
      <c r="C236">
        <v>214870</v>
      </c>
    </row>
    <row r="237" spans="1:3" x14ac:dyDescent="0.2">
      <c r="A237" t="s">
        <v>238</v>
      </c>
      <c r="B237">
        <v>0.626</v>
      </c>
      <c r="C237">
        <v>70060</v>
      </c>
    </row>
    <row r="238" spans="1:3" x14ac:dyDescent="0.2">
      <c r="A238" t="s">
        <v>239</v>
      </c>
      <c r="B238">
        <v>0.58199999999999996</v>
      </c>
      <c r="C238">
        <v>157560</v>
      </c>
    </row>
    <row r="239" spans="1:3" x14ac:dyDescent="0.2">
      <c r="A239" t="s">
        <v>240</v>
      </c>
      <c r="B239">
        <v>0.54500000000000004</v>
      </c>
      <c r="C239">
        <v>104490</v>
      </c>
    </row>
    <row r="240" spans="1:3" x14ac:dyDescent="0.2">
      <c r="A240" t="s">
        <v>241</v>
      </c>
      <c r="B240">
        <v>0.78800000000000003</v>
      </c>
      <c r="C240">
        <v>282650</v>
      </c>
    </row>
    <row r="241" spans="1:3" x14ac:dyDescent="0.2">
      <c r="A241" t="s">
        <v>242</v>
      </c>
      <c r="B241">
        <v>0.59399999999999997</v>
      </c>
      <c r="C241">
        <v>86240</v>
      </c>
    </row>
    <row r="242" spans="1:3" x14ac:dyDescent="0.2">
      <c r="A242" t="s">
        <v>243</v>
      </c>
      <c r="B242">
        <v>0.56799999999999995</v>
      </c>
      <c r="C242">
        <v>93940</v>
      </c>
    </row>
    <row r="243" spans="1:3" x14ac:dyDescent="0.2">
      <c r="A243" t="s">
        <v>244</v>
      </c>
      <c r="B243">
        <v>0.54900000000000004</v>
      </c>
      <c r="C243">
        <v>141850</v>
      </c>
    </row>
    <row r="244" spans="1:3" x14ac:dyDescent="0.2">
      <c r="A244" t="s">
        <v>245</v>
      </c>
      <c r="B244">
        <v>0.55500000000000005</v>
      </c>
      <c r="C244">
        <v>104536</v>
      </c>
    </row>
    <row r="245" spans="1:3" x14ac:dyDescent="0.2">
      <c r="A245" t="s">
        <v>246</v>
      </c>
      <c r="B245">
        <v>0.59899999999999998</v>
      </c>
      <c r="C245">
        <v>138040</v>
      </c>
    </row>
    <row r="246" spans="1:3" x14ac:dyDescent="0.2">
      <c r="A246" t="s">
        <v>247</v>
      </c>
      <c r="B246">
        <v>0.629</v>
      </c>
      <c r="C246">
        <v>92500</v>
      </c>
    </row>
    <row r="247" spans="1:3" x14ac:dyDescent="0.2">
      <c r="A247" t="s">
        <v>248</v>
      </c>
      <c r="B247">
        <v>0.60099999999999998</v>
      </c>
      <c r="C247">
        <v>140490</v>
      </c>
    </row>
    <row r="248" spans="1:3" x14ac:dyDescent="0.2">
      <c r="A248" t="s">
        <v>249</v>
      </c>
      <c r="B248">
        <v>0.53700000000000003</v>
      </c>
      <c r="C248">
        <v>110546</v>
      </c>
    </row>
    <row r="249" spans="1:3" x14ac:dyDescent="0.2">
      <c r="A249" t="s">
        <v>250</v>
      </c>
      <c r="B249">
        <v>0.59399999999999997</v>
      </c>
      <c r="C249">
        <v>167840</v>
      </c>
    </row>
    <row r="250" spans="1:3" x14ac:dyDescent="0.2">
      <c r="A250" t="s">
        <v>251</v>
      </c>
      <c r="B250">
        <v>0.56599999999999995</v>
      </c>
      <c r="C250">
        <v>112070</v>
      </c>
    </row>
    <row r="251" spans="1:3" x14ac:dyDescent="0.2">
      <c r="A251" t="s">
        <v>252</v>
      </c>
      <c r="B251">
        <v>0.39700000000000002</v>
      </c>
      <c r="C251">
        <v>150300</v>
      </c>
    </row>
    <row r="252" spans="1:3" x14ac:dyDescent="0.2">
      <c r="A252" t="s">
        <v>253</v>
      </c>
      <c r="B252">
        <v>0.39900000000000002</v>
      </c>
      <c r="C252">
        <v>252760</v>
      </c>
    </row>
    <row r="253" spans="1:3" x14ac:dyDescent="0.2">
      <c r="A253" t="s">
        <v>254</v>
      </c>
      <c r="B253">
        <v>0.45200000000000001</v>
      </c>
      <c r="C253">
        <v>182460</v>
      </c>
    </row>
    <row r="254" spans="1:3" x14ac:dyDescent="0.2">
      <c r="A254" t="s">
        <v>255</v>
      </c>
      <c r="B254">
        <v>0.184</v>
      </c>
      <c r="C254">
        <v>317242</v>
      </c>
    </row>
    <row r="255" spans="1:3" x14ac:dyDescent="0.2">
      <c r="A255" t="s">
        <v>256</v>
      </c>
      <c r="B255">
        <v>0.55800000000000005</v>
      </c>
      <c r="C255">
        <v>99350</v>
      </c>
    </row>
    <row r="256" spans="1:3" x14ac:dyDescent="0.2">
      <c r="A256" t="s">
        <v>257</v>
      </c>
      <c r="B256">
        <v>0.53600000000000003</v>
      </c>
      <c r="C256">
        <v>147400</v>
      </c>
    </row>
    <row r="257" spans="1:3" x14ac:dyDescent="0.2">
      <c r="A257" t="s">
        <v>258</v>
      </c>
      <c r="B257">
        <v>0.53700000000000003</v>
      </c>
      <c r="C257">
        <v>113500</v>
      </c>
    </row>
    <row r="258" spans="1:3" x14ac:dyDescent="0.2">
      <c r="A258" t="s">
        <v>259</v>
      </c>
      <c r="B258">
        <v>0.47499999999999998</v>
      </c>
      <c r="C258">
        <v>180090</v>
      </c>
    </row>
    <row r="259" spans="1:3" x14ac:dyDescent="0.2">
      <c r="A259" t="s">
        <v>260</v>
      </c>
      <c r="B259">
        <v>0.54</v>
      </c>
      <c r="C259">
        <v>135880</v>
      </c>
    </row>
    <row r="260" spans="1:3" x14ac:dyDescent="0.2">
      <c r="A260" t="s">
        <v>261</v>
      </c>
      <c r="B260">
        <v>0.55900000000000005</v>
      </c>
      <c r="C260">
        <v>98333</v>
      </c>
    </row>
    <row r="261" spans="1:3" x14ac:dyDescent="0.2">
      <c r="A261" t="s">
        <v>262</v>
      </c>
      <c r="B261">
        <v>0.48199999999999998</v>
      </c>
      <c r="C261">
        <v>87730</v>
      </c>
    </row>
    <row r="262" spans="1:3" x14ac:dyDescent="0.2">
      <c r="A262" t="s">
        <v>263</v>
      </c>
      <c r="B262">
        <v>0.503</v>
      </c>
      <c r="C262">
        <v>291790</v>
      </c>
    </row>
    <row r="263" spans="1:3" x14ac:dyDescent="0.2">
      <c r="A263" t="s">
        <v>264</v>
      </c>
      <c r="B263">
        <v>0.47</v>
      </c>
      <c r="C263">
        <v>197220</v>
      </c>
    </row>
    <row r="264" spans="1:3" x14ac:dyDescent="0.2">
      <c r="A264" t="s">
        <v>265</v>
      </c>
      <c r="B264">
        <v>0.439</v>
      </c>
      <c r="C264">
        <v>255810</v>
      </c>
    </row>
    <row r="265" spans="1:3" x14ac:dyDescent="0.2">
      <c r="A265" t="s">
        <v>266</v>
      </c>
      <c r="B265">
        <v>0.66700000000000004</v>
      </c>
      <c r="C265">
        <v>127610</v>
      </c>
    </row>
    <row r="266" spans="1:3" x14ac:dyDescent="0.2">
      <c r="A266" t="s">
        <v>267</v>
      </c>
      <c r="B266">
        <v>0.60399999999999998</v>
      </c>
      <c r="C266">
        <v>119020</v>
      </c>
    </row>
    <row r="267" spans="1:3" x14ac:dyDescent="0.2">
      <c r="A267" t="s">
        <v>268</v>
      </c>
      <c r="B267">
        <v>0.59199999999999997</v>
      </c>
      <c r="C267">
        <v>129940</v>
      </c>
    </row>
    <row r="268" spans="1:3" x14ac:dyDescent="0.2">
      <c r="A268" t="s">
        <v>269</v>
      </c>
      <c r="B268">
        <v>0.40600000000000003</v>
      </c>
      <c r="C268">
        <v>277410</v>
      </c>
    </row>
    <row r="269" spans="1:3" x14ac:dyDescent="0.2">
      <c r="A269" t="s">
        <v>270</v>
      </c>
      <c r="B269">
        <v>0.627</v>
      </c>
      <c r="C269">
        <v>88820</v>
      </c>
    </row>
    <row r="270" spans="1:3" x14ac:dyDescent="0.2">
      <c r="A270" t="s">
        <v>271</v>
      </c>
      <c r="B270">
        <v>0.433</v>
      </c>
      <c r="C270">
        <v>204540</v>
      </c>
    </row>
    <row r="271" spans="1:3" x14ac:dyDescent="0.2">
      <c r="A271" t="s">
        <v>272</v>
      </c>
      <c r="B271">
        <v>0.50900000000000001</v>
      </c>
      <c r="C271">
        <v>148510</v>
      </c>
    </row>
    <row r="272" spans="1:3" x14ac:dyDescent="0.2">
      <c r="A272" t="s">
        <v>273</v>
      </c>
      <c r="B272">
        <v>1.22</v>
      </c>
      <c r="C272">
        <v>221960</v>
      </c>
    </row>
    <row r="273" spans="1:3" x14ac:dyDescent="0.2">
      <c r="A273" t="s">
        <v>274</v>
      </c>
      <c r="B273">
        <v>0.439</v>
      </c>
      <c r="C273">
        <v>225210</v>
      </c>
    </row>
    <row r="274" spans="1:3" x14ac:dyDescent="0.2">
      <c r="A274" t="s">
        <v>275</v>
      </c>
      <c r="B274">
        <v>0.51200000000000001</v>
      </c>
      <c r="C274">
        <v>76700</v>
      </c>
    </row>
    <row r="275" spans="1:3" x14ac:dyDescent="0.2">
      <c r="A275" t="s">
        <v>276</v>
      </c>
      <c r="B275">
        <v>0.59199999999999997</v>
      </c>
      <c r="C275">
        <v>87490</v>
      </c>
    </row>
    <row r="276" spans="1:3" x14ac:dyDescent="0.2">
      <c r="A276" t="s">
        <v>277</v>
      </c>
      <c r="B276">
        <v>0.53700000000000003</v>
      </c>
      <c r="C276">
        <v>119010</v>
      </c>
    </row>
    <row r="277" spans="1:3" x14ac:dyDescent="0.2">
      <c r="A277" t="s">
        <v>278</v>
      </c>
      <c r="B277">
        <v>0.56699999999999995</v>
      </c>
      <c r="C277">
        <v>132830</v>
      </c>
    </row>
    <row r="278" spans="1:3" x14ac:dyDescent="0.2">
      <c r="A278" t="s">
        <v>279</v>
      </c>
      <c r="B278">
        <v>0.495</v>
      </c>
      <c r="C278">
        <v>177768</v>
      </c>
    </row>
    <row r="279" spans="1:3" x14ac:dyDescent="0.2">
      <c r="A279" t="s">
        <v>280</v>
      </c>
      <c r="B279">
        <v>0.52600000000000002</v>
      </c>
      <c r="C279">
        <v>145810</v>
      </c>
    </row>
    <row r="280" spans="1:3" x14ac:dyDescent="0.2">
      <c r="A280" t="s">
        <v>281</v>
      </c>
      <c r="B280">
        <v>0.60299999999999998</v>
      </c>
      <c r="C280">
        <v>125200</v>
      </c>
    </row>
    <row r="281" spans="1:3" x14ac:dyDescent="0.2">
      <c r="A281" t="s">
        <v>282</v>
      </c>
      <c r="B281">
        <v>0.57699999999999996</v>
      </c>
      <c r="C281">
        <v>92590</v>
      </c>
    </row>
    <row r="282" spans="1:3" x14ac:dyDescent="0.2">
      <c r="A282" t="s">
        <v>283</v>
      </c>
      <c r="B282">
        <v>0.45600000000000002</v>
      </c>
      <c r="C282">
        <v>141780</v>
      </c>
    </row>
    <row r="283" spans="1:3" x14ac:dyDescent="0.2">
      <c r="A283" t="s">
        <v>284</v>
      </c>
      <c r="B283">
        <v>0.55200000000000005</v>
      </c>
      <c r="C283">
        <v>93040</v>
      </c>
    </row>
    <row r="284" spans="1:3" x14ac:dyDescent="0.2">
      <c r="A284" t="s">
        <v>285</v>
      </c>
      <c r="B284">
        <v>0.49099999999999999</v>
      </c>
      <c r="C284">
        <v>172480</v>
      </c>
    </row>
    <row r="285" spans="1:3" x14ac:dyDescent="0.2">
      <c r="A285" t="s">
        <v>286</v>
      </c>
      <c r="B285">
        <v>0.56299999999999994</v>
      </c>
      <c r="C285">
        <v>130490</v>
      </c>
    </row>
    <row r="286" spans="1:3" x14ac:dyDescent="0.2">
      <c r="A286" t="s">
        <v>287</v>
      </c>
      <c r="B286">
        <v>0.49399999999999999</v>
      </c>
      <c r="C286">
        <v>135790</v>
      </c>
    </row>
    <row r="287" spans="1:3" x14ac:dyDescent="0.2">
      <c r="A287" t="s">
        <v>288</v>
      </c>
      <c r="B287">
        <v>0.55300000000000005</v>
      </c>
      <c r="C287">
        <v>68170</v>
      </c>
    </row>
    <row r="288" spans="1:3" x14ac:dyDescent="0.2">
      <c r="A288" t="s">
        <v>289</v>
      </c>
      <c r="B288">
        <v>0.14099999999999999</v>
      </c>
      <c r="C288">
        <v>317640</v>
      </c>
    </row>
    <row r="289" spans="1:3" x14ac:dyDescent="0.2">
      <c r="A289" t="s">
        <v>290</v>
      </c>
      <c r="B289">
        <v>0.48</v>
      </c>
      <c r="C289">
        <v>236350</v>
      </c>
    </row>
    <row r="290" spans="1:3" x14ac:dyDescent="0.2">
      <c r="A290" t="s">
        <v>291</v>
      </c>
      <c r="B290">
        <v>0.52400000000000002</v>
      </c>
      <c r="C290">
        <v>118040</v>
      </c>
    </row>
    <row r="291" spans="1:3" x14ac:dyDescent="0.2">
      <c r="A291" t="s">
        <v>292</v>
      </c>
      <c r="B291">
        <v>0.61799999999999999</v>
      </c>
      <c r="C291">
        <v>89180</v>
      </c>
    </row>
    <row r="292" spans="1:3" x14ac:dyDescent="0.2">
      <c r="A292" t="s">
        <v>293</v>
      </c>
      <c r="B292">
        <v>0.55400000000000005</v>
      </c>
      <c r="C292">
        <v>133720</v>
      </c>
    </row>
    <row r="293" spans="1:3" x14ac:dyDescent="0.2">
      <c r="A293" t="s">
        <v>294</v>
      </c>
      <c r="B293">
        <v>0.47</v>
      </c>
      <c r="C293">
        <v>345040</v>
      </c>
    </row>
    <row r="294" spans="1:3" x14ac:dyDescent="0.2">
      <c r="A294" t="s">
        <v>295</v>
      </c>
      <c r="B294">
        <v>0.438</v>
      </c>
      <c r="C294">
        <v>283390</v>
      </c>
    </row>
    <row r="295" spans="1:3" x14ac:dyDescent="0.2">
      <c r="A295" t="s">
        <v>296</v>
      </c>
      <c r="B295">
        <v>0.28999999999999998</v>
      </c>
      <c r="C295">
        <v>276730</v>
      </c>
    </row>
    <row r="296" spans="1:3" x14ac:dyDescent="0.2">
      <c r="A296" t="s">
        <v>297</v>
      </c>
      <c r="B296">
        <v>0.247</v>
      </c>
      <c r="C296">
        <v>326490</v>
      </c>
    </row>
    <row r="297" spans="1:3" x14ac:dyDescent="0.2">
      <c r="A297" t="s">
        <v>298</v>
      </c>
      <c r="B297">
        <v>0.52700000000000002</v>
      </c>
      <c r="C297">
        <v>209550</v>
      </c>
    </row>
    <row r="298" spans="1:3" x14ac:dyDescent="0.2">
      <c r="A298" t="s">
        <v>299</v>
      </c>
      <c r="B298">
        <v>0.54300000000000004</v>
      </c>
      <c r="C298">
        <v>142494</v>
      </c>
    </row>
    <row r="299" spans="1:3" x14ac:dyDescent="0.2">
      <c r="A299" t="s">
        <v>300</v>
      </c>
      <c r="B299">
        <v>0.68200000000000005</v>
      </c>
      <c r="C299">
        <v>96720</v>
      </c>
    </row>
    <row r="300" spans="1:3" x14ac:dyDescent="0.2">
      <c r="A300" t="s">
        <v>301</v>
      </c>
      <c r="B300">
        <v>0.50800000000000001</v>
      </c>
      <c r="C300">
        <v>118267</v>
      </c>
    </row>
    <row r="301" spans="1:3" x14ac:dyDescent="0.2">
      <c r="A301" t="s">
        <v>302</v>
      </c>
      <c r="B301">
        <v>0.60399999999999998</v>
      </c>
      <c r="C301">
        <v>125600</v>
      </c>
    </row>
    <row r="302" spans="1:3" x14ac:dyDescent="0.2">
      <c r="A302" t="s">
        <v>303</v>
      </c>
      <c r="B302">
        <v>0.60499999999999998</v>
      </c>
      <c r="C302">
        <v>160240</v>
      </c>
    </row>
    <row r="303" spans="1:3" x14ac:dyDescent="0.2">
      <c r="A303" t="s">
        <v>304</v>
      </c>
      <c r="B303">
        <v>0.53200000000000003</v>
      </c>
      <c r="C303">
        <v>79450</v>
      </c>
    </row>
    <row r="304" spans="1:3" x14ac:dyDescent="0.2">
      <c r="A304" t="s">
        <v>305</v>
      </c>
      <c r="B304">
        <v>0.48699999999999999</v>
      </c>
      <c r="C304">
        <v>122760</v>
      </c>
    </row>
    <row r="305" spans="1:3" x14ac:dyDescent="0.2">
      <c r="A305" t="s">
        <v>306</v>
      </c>
      <c r="B305">
        <v>0.64200000000000002</v>
      </c>
      <c r="C305">
        <v>158550</v>
      </c>
    </row>
    <row r="306" spans="1:3" x14ac:dyDescent="0.2">
      <c r="A306" t="s">
        <v>307</v>
      </c>
      <c r="B306">
        <v>0.58799999999999997</v>
      </c>
      <c r="C306">
        <v>55550</v>
      </c>
    </row>
    <row r="307" spans="1:3" x14ac:dyDescent="0.2">
      <c r="A307" t="s">
        <v>308</v>
      </c>
      <c r="B307">
        <v>0.58199999999999996</v>
      </c>
      <c r="C307">
        <v>102750</v>
      </c>
    </row>
    <row r="308" spans="1:3" x14ac:dyDescent="0.2">
      <c r="A308" t="s">
        <v>309</v>
      </c>
      <c r="B308">
        <v>0.51800000000000002</v>
      </c>
      <c r="C308">
        <v>113940</v>
      </c>
    </row>
    <row r="309" spans="1:3" x14ac:dyDescent="0.2">
      <c r="A309" t="s">
        <v>310</v>
      </c>
      <c r="B309">
        <v>0.55400000000000005</v>
      </c>
      <c r="C309">
        <v>94840</v>
      </c>
    </row>
    <row r="310" spans="1:3" x14ac:dyDescent="0.2">
      <c r="A310" t="s">
        <v>311</v>
      </c>
      <c r="B310">
        <v>0.58799999999999997</v>
      </c>
      <c r="C310">
        <v>109770</v>
      </c>
    </row>
    <row r="311" spans="1:3" x14ac:dyDescent="0.2">
      <c r="A311" t="s">
        <v>312</v>
      </c>
      <c r="B311">
        <v>0.57799999999999996</v>
      </c>
      <c r="C311">
        <v>34870</v>
      </c>
    </row>
    <row r="312" spans="1:3" x14ac:dyDescent="0.2">
      <c r="A312" t="s">
        <v>313</v>
      </c>
      <c r="B312">
        <v>0.19900000000000001</v>
      </c>
      <c r="C312">
        <v>255330</v>
      </c>
    </row>
    <row r="313" spans="1:3" x14ac:dyDescent="0.2">
      <c r="A313" t="s">
        <v>314</v>
      </c>
      <c r="B313">
        <v>0.48499999999999999</v>
      </c>
      <c r="C313">
        <v>65880</v>
      </c>
    </row>
    <row r="314" spans="1:3" x14ac:dyDescent="0.2">
      <c r="A314" t="s">
        <v>315</v>
      </c>
      <c r="B314">
        <v>0.46800000000000003</v>
      </c>
      <c r="C314">
        <v>326140</v>
      </c>
    </row>
    <row r="315" spans="1:3" x14ac:dyDescent="0.2">
      <c r="A315" t="s">
        <v>316</v>
      </c>
      <c r="B315">
        <v>0.57999999999999996</v>
      </c>
      <c r="C315">
        <v>498110</v>
      </c>
    </row>
    <row r="316" spans="1:3" x14ac:dyDescent="0.2">
      <c r="A316" t="s">
        <v>317</v>
      </c>
      <c r="B316">
        <v>0.55100000000000005</v>
      </c>
      <c r="C316">
        <v>124320</v>
      </c>
    </row>
    <row r="317" spans="1:3" x14ac:dyDescent="0.2">
      <c r="A317" t="s">
        <v>318</v>
      </c>
      <c r="B317">
        <v>0.57399999999999995</v>
      </c>
      <c r="C317">
        <v>150860</v>
      </c>
    </row>
    <row r="318" spans="1:3" x14ac:dyDescent="0.2">
      <c r="A318" t="s">
        <v>319</v>
      </c>
      <c r="B318">
        <v>0.46800000000000003</v>
      </c>
      <c r="C318">
        <v>323195</v>
      </c>
    </row>
    <row r="319" spans="1:3" x14ac:dyDescent="0.2">
      <c r="A319" t="s">
        <v>320</v>
      </c>
      <c r="B319">
        <v>0.55900000000000005</v>
      </c>
      <c r="C319">
        <v>101165</v>
      </c>
    </row>
    <row r="320" spans="1:3" x14ac:dyDescent="0.2">
      <c r="A320" t="s">
        <v>321</v>
      </c>
      <c r="B320">
        <v>0.58699999999999997</v>
      </c>
      <c r="C320">
        <v>167970</v>
      </c>
    </row>
    <row r="321" spans="1:3" x14ac:dyDescent="0.2">
      <c r="A321" t="s">
        <v>322</v>
      </c>
      <c r="B321">
        <v>0.42199999999999999</v>
      </c>
      <c r="C321">
        <v>261980</v>
      </c>
    </row>
    <row r="322" spans="1:3" x14ac:dyDescent="0.2">
      <c r="A322" t="s">
        <v>323</v>
      </c>
      <c r="B322">
        <v>0.57599999999999996</v>
      </c>
      <c r="C322">
        <v>101850</v>
      </c>
    </row>
    <row r="323" spans="1:3" x14ac:dyDescent="0.2">
      <c r="A323" t="s">
        <v>324</v>
      </c>
      <c r="B323">
        <v>0.49099999999999999</v>
      </c>
      <c r="C323">
        <v>110000</v>
      </c>
    </row>
    <row r="324" spans="1:3" x14ac:dyDescent="0.2">
      <c r="A324" t="s">
        <v>325</v>
      </c>
      <c r="B324">
        <v>0.68500000000000005</v>
      </c>
      <c r="C324">
        <v>127350</v>
      </c>
    </row>
    <row r="325" spans="1:3" x14ac:dyDescent="0.2">
      <c r="A325" t="s">
        <v>326</v>
      </c>
      <c r="B325">
        <v>0.59</v>
      </c>
      <c r="C325">
        <v>174610</v>
      </c>
    </row>
    <row r="326" spans="1:3" x14ac:dyDescent="0.2">
      <c r="A326" t="s">
        <v>327</v>
      </c>
      <c r="B326">
        <v>0.51400000000000001</v>
      </c>
      <c r="C326">
        <v>111231</v>
      </c>
    </row>
    <row r="327" spans="1:3" x14ac:dyDescent="0.2">
      <c r="A327" t="s">
        <v>328</v>
      </c>
      <c r="B327">
        <v>0.56699999999999995</v>
      </c>
      <c r="C327">
        <v>101050</v>
      </c>
    </row>
    <row r="328" spans="1:3" x14ac:dyDescent="0.2">
      <c r="A328" t="s">
        <v>329</v>
      </c>
      <c r="B328">
        <v>0.42699999999999999</v>
      </c>
      <c r="C328">
        <v>209920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la_analysis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2023-05-16T12:02:00Z</dcterms:created>
  <dcterms:modified xsi:type="dcterms:W3CDTF">2023-05-16T22:09:16Z</dcterms:modified>
</cp:coreProperties>
</file>