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karl/compnet/lehre/lectures/rnetze/slides/ComputerNetworks/ch_congestion/standalone/"/>
    </mc:Choice>
  </mc:AlternateContent>
  <xr:revisionPtr revIDLastSave="0" documentId="13_ncr:1_{E202871A-0FFF-AA47-AF96-752E1FBB8E88}" xr6:coauthVersionLast="47" xr6:coauthVersionMax="47" xr10:uidLastSave="{00000000-0000-0000-0000-000000000000}"/>
  <bookViews>
    <workbookView xWindow="40960" yWindow="15300" windowWidth="28040" windowHeight="17440" xr2:uid="{27441BEE-9363-ED4B-8759-6193750864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C2" i="1"/>
  <c r="C3" i="1" s="1"/>
  <c r="B2" i="1"/>
  <c r="B3" i="1" s="1"/>
  <c r="D3" i="1" l="1"/>
  <c r="E2" i="1"/>
  <c r="E3" i="1"/>
  <c r="D2" i="1"/>
  <c r="C4" i="1"/>
  <c r="C5" i="1" s="1"/>
  <c r="B4" i="1"/>
  <c r="D4" i="1" l="1"/>
  <c r="E4" i="1"/>
  <c r="B5" i="1"/>
  <c r="D5" i="1" l="1"/>
  <c r="E5" i="1"/>
  <c r="C6" i="1"/>
  <c r="C7" i="1" s="1"/>
  <c r="B6" i="1" l="1"/>
  <c r="D6" i="1" l="1"/>
  <c r="E6" i="1"/>
  <c r="B7" i="1"/>
  <c r="D7" i="1" l="1"/>
  <c r="E7" i="1"/>
  <c r="C8" i="1"/>
  <c r="C9" i="1" s="1"/>
  <c r="B8" i="1" l="1"/>
  <c r="D8" i="1" l="1"/>
  <c r="E8" i="1"/>
  <c r="B9" i="1"/>
  <c r="D9" i="1" l="1"/>
  <c r="C10" i="1" s="1"/>
  <c r="C11" i="1" s="1"/>
  <c r="E9" i="1"/>
  <c r="B10" i="1" l="1"/>
  <c r="B11" i="1" s="1"/>
  <c r="D11" i="1" l="1"/>
  <c r="C12" i="1" s="1"/>
  <c r="C13" i="1" s="1"/>
  <c r="E11" i="1"/>
  <c r="D10" i="1"/>
  <c r="E10" i="1"/>
  <c r="B12" i="1" l="1"/>
  <c r="D12" i="1" l="1"/>
  <c r="E12" i="1"/>
  <c r="B13" i="1"/>
  <c r="D13" i="1" l="1"/>
  <c r="C14" i="1" s="1"/>
  <c r="C15" i="1" s="1"/>
  <c r="E13" i="1"/>
  <c r="B14" i="1" l="1"/>
  <c r="D14" i="1" l="1"/>
  <c r="E14" i="1"/>
  <c r="B15" i="1"/>
  <c r="D15" i="1" l="1"/>
  <c r="E15" i="1"/>
  <c r="C16" i="1"/>
  <c r="C17" i="1" s="1"/>
  <c r="B16" i="1" l="1"/>
  <c r="D16" i="1" l="1"/>
  <c r="E16" i="1"/>
  <c r="B17" i="1"/>
  <c r="E17" i="1" s="1"/>
  <c r="D17" i="1" l="1"/>
  <c r="C18" i="1" s="1"/>
  <c r="C19" i="1" s="1"/>
  <c r="B18" i="1" l="1"/>
  <c r="E18" i="1" s="1"/>
  <c r="D18" i="1"/>
  <c r="B19" i="1"/>
  <c r="D19" i="1" l="1"/>
  <c r="E19" i="1"/>
  <c r="B20" i="1" l="1"/>
  <c r="C20" i="1"/>
  <c r="C21" i="1" s="1"/>
  <c r="E20" i="1" l="1"/>
  <c r="D20" i="1"/>
  <c r="B21" i="1"/>
  <c r="E21" i="1" l="1"/>
  <c r="D21" i="1"/>
  <c r="C22" i="1" s="1"/>
  <c r="C23" i="1" s="1"/>
  <c r="B22" i="1"/>
  <c r="E22" i="1" l="1"/>
  <c r="B23" i="1"/>
  <c r="D22" i="1"/>
  <c r="E23" i="1" l="1"/>
  <c r="D23" i="1"/>
  <c r="C24" i="1" s="1"/>
  <c r="C25" i="1" s="1"/>
  <c r="B24" i="1" l="1"/>
  <c r="E24" i="1"/>
  <c r="D24" i="1"/>
  <c r="B25" i="1"/>
  <c r="E25" i="1" l="1"/>
  <c r="D25" i="1"/>
  <c r="C26" i="1" l="1"/>
  <c r="C27" i="1" s="1"/>
  <c r="B26" i="1"/>
  <c r="E26" i="1" l="1"/>
  <c r="D26" i="1"/>
  <c r="B27" i="1"/>
  <c r="E27" i="1" l="1"/>
  <c r="D27" i="1"/>
  <c r="C28" i="1" l="1"/>
  <c r="C29" i="1" s="1"/>
  <c r="B28" i="1"/>
  <c r="E28" i="1" l="1"/>
  <c r="D28" i="1"/>
  <c r="B29" i="1"/>
  <c r="E29" i="1" l="1"/>
  <c r="D29" i="1"/>
  <c r="C30" i="1" s="1"/>
  <c r="C31" i="1" s="1"/>
  <c r="B30" i="1" l="1"/>
  <c r="E30" i="1" s="1"/>
  <c r="B31" i="1" l="1"/>
  <c r="D30" i="1"/>
  <c r="E31" i="1"/>
  <c r="D31" i="1"/>
  <c r="C32" i="1" s="1"/>
  <c r="C33" i="1" s="1"/>
  <c r="B32" i="1" l="1"/>
  <c r="E32" i="1" l="1"/>
  <c r="B33" i="1"/>
  <c r="D32" i="1"/>
  <c r="E33" i="1" l="1"/>
  <c r="D33" i="1"/>
  <c r="C34" i="1" s="1"/>
  <c r="B34" i="1" l="1"/>
  <c r="D34" i="1" s="1"/>
  <c r="E34" i="1" l="1"/>
</calcChain>
</file>

<file path=xl/sharedStrings.xml><?xml version="1.0" encoding="utf-8"?>
<sst xmlns="http://schemas.openxmlformats.org/spreadsheetml/2006/main" count="1" uniqueCount="1">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</sst>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3979-FB61-7C43-88CE-578DD67CCE85}">
  <dimension ref="A1:H34"/>
  <sheetViews>
    <sheetView tabSelected="1" workbookViewId="0">
      <selection activeCell="K4" sqref="K4"/>
    </sheetView>
  </sheetViews>
  <sheetFormatPr baseColWidth="10" defaultRowHeight="16" x14ac:dyDescent="0.2"/>
  <sheetData>
    <row r="1" spans="1:8" x14ac:dyDescent="0.2">
      <c r="A1">
        <v>1</v>
      </c>
      <c r="B1">
        <v>3</v>
      </c>
      <c r="C1">
        <v>1</v>
      </c>
      <c r="D1">
        <f>$H$1-B1-C1</f>
        <v>5</v>
      </c>
      <c r="E1" t="s">
        <v>0</v>
      </c>
      <c r="F1">
        <v>2</v>
      </c>
      <c r="G1">
        <v>1</v>
      </c>
      <c r="H1">
        <v>9</v>
      </c>
    </row>
    <row r="2" spans="1:8" x14ac:dyDescent="0.2">
      <c r="A2">
        <v>2</v>
      </c>
      <c r="B2">
        <f>B1+$D1*$F$1/SUM($F$1:$G$1)</f>
        <v>6.3333333333333339</v>
      </c>
      <c r="C2">
        <f>C1+$D1*$G$1/SUM($F$1:$G$1)</f>
        <v>2.666666666666667</v>
      </c>
      <c r="D2">
        <f t="shared" ref="D2:D17" si="0">$H$1-B2-C2</f>
        <v>0</v>
      </c>
      <c r="E2">
        <f>B2/C2</f>
        <v>2.375</v>
      </c>
    </row>
    <row r="3" spans="1:8" x14ac:dyDescent="0.2">
      <c r="A3">
        <v>3</v>
      </c>
      <c r="B3">
        <f>B2/2</f>
        <v>3.166666666666667</v>
      </c>
      <c r="C3">
        <f>C2/2</f>
        <v>1.3333333333333335</v>
      </c>
      <c r="D3">
        <f t="shared" si="0"/>
        <v>4.5</v>
      </c>
      <c r="E3">
        <f t="shared" ref="E3:E34" si="1">B3/C3</f>
        <v>2.375</v>
      </c>
    </row>
    <row r="4" spans="1:8" x14ac:dyDescent="0.2">
      <c r="A4">
        <v>4</v>
      </c>
      <c r="B4">
        <f>B3+$D3*$F$1/SUM($F$1:$G$1)</f>
        <v>6.166666666666667</v>
      </c>
      <c r="C4">
        <f>C3+$D3*$G$1/SUM($F$1:$G$1)</f>
        <v>2.8333333333333335</v>
      </c>
      <c r="D4">
        <f t="shared" si="0"/>
        <v>0</v>
      </c>
      <c r="E4">
        <f t="shared" si="1"/>
        <v>2.1764705882352939</v>
      </c>
    </row>
    <row r="5" spans="1:8" x14ac:dyDescent="0.2">
      <c r="A5">
        <v>5</v>
      </c>
      <c r="B5">
        <f>B4/2</f>
        <v>3.0833333333333335</v>
      </c>
      <c r="C5">
        <f>C4/2</f>
        <v>1.4166666666666667</v>
      </c>
      <c r="D5">
        <f t="shared" si="0"/>
        <v>4.4999999999999991</v>
      </c>
      <c r="E5">
        <f t="shared" si="1"/>
        <v>2.1764705882352939</v>
      </c>
    </row>
    <row r="6" spans="1:8" x14ac:dyDescent="0.2">
      <c r="A6">
        <v>6</v>
      </c>
      <c r="B6">
        <f t="shared" ref="B6:B17" si="2">B5+$D5*$F$1/SUM($F$1:$G$1)</f>
        <v>6.083333333333333</v>
      </c>
      <c r="C6">
        <f t="shared" ref="C6:C17" si="3">C5+$D5*$G$1/SUM($F$1:$G$1)</f>
        <v>2.9166666666666665</v>
      </c>
      <c r="D6">
        <f t="shared" si="0"/>
        <v>0</v>
      </c>
      <c r="E6">
        <f t="shared" si="1"/>
        <v>2.0857142857142859</v>
      </c>
    </row>
    <row r="7" spans="1:8" x14ac:dyDescent="0.2">
      <c r="A7">
        <v>7</v>
      </c>
      <c r="B7">
        <f t="shared" ref="B7:B17" si="4">B6/2</f>
        <v>3.0416666666666665</v>
      </c>
      <c r="C7">
        <f t="shared" ref="C7:C17" si="5">C6/2</f>
        <v>1.4583333333333333</v>
      </c>
      <c r="D7">
        <f t="shared" si="0"/>
        <v>4.5000000000000009</v>
      </c>
      <c r="E7">
        <f t="shared" si="1"/>
        <v>2.0857142857142859</v>
      </c>
    </row>
    <row r="8" spans="1:8" x14ac:dyDescent="0.2">
      <c r="A8">
        <v>8</v>
      </c>
      <c r="B8">
        <f t="shared" ref="B8:B17" si="6">B7+$D7*$F$1/SUM($F$1:$G$1)</f>
        <v>6.041666666666667</v>
      </c>
      <c r="C8">
        <f t="shared" ref="C8:C17" si="7">C7+$D7*$G$1/SUM($F$1:$G$1)</f>
        <v>2.9583333333333335</v>
      </c>
      <c r="D8">
        <f t="shared" si="0"/>
        <v>0</v>
      </c>
      <c r="E8">
        <f t="shared" si="1"/>
        <v>2.0422535211267605</v>
      </c>
    </row>
    <row r="9" spans="1:8" x14ac:dyDescent="0.2">
      <c r="A9">
        <v>9</v>
      </c>
      <c r="B9">
        <f t="shared" ref="B9:B17" si="8">B8/2</f>
        <v>3.0208333333333335</v>
      </c>
      <c r="C9">
        <f t="shared" ref="C9:C17" si="9">C8/2</f>
        <v>1.4791666666666667</v>
      </c>
      <c r="D9">
        <f t="shared" si="0"/>
        <v>4.4999999999999991</v>
      </c>
      <c r="E9">
        <f t="shared" si="1"/>
        <v>2.0422535211267605</v>
      </c>
    </row>
    <row r="10" spans="1:8" x14ac:dyDescent="0.2">
      <c r="A10">
        <v>10</v>
      </c>
      <c r="B10">
        <f t="shared" ref="B10:B17" si="10">B9+$D9*$F$1/SUM($F$1:$G$1)</f>
        <v>6.020833333333333</v>
      </c>
      <c r="C10">
        <f t="shared" ref="C10:C17" si="11">C9+$D9*$G$1/SUM($F$1:$G$1)</f>
        <v>2.9791666666666665</v>
      </c>
      <c r="D10">
        <f t="shared" si="0"/>
        <v>0</v>
      </c>
      <c r="E10">
        <f t="shared" si="1"/>
        <v>2.0209790209790208</v>
      </c>
    </row>
    <row r="11" spans="1:8" x14ac:dyDescent="0.2">
      <c r="A11">
        <v>11</v>
      </c>
      <c r="B11">
        <f t="shared" ref="B11:B17" si="12">B10/2</f>
        <v>3.0104166666666665</v>
      </c>
      <c r="C11">
        <f t="shared" ref="C11:C17" si="13">C10/2</f>
        <v>1.4895833333333333</v>
      </c>
      <c r="D11">
        <f t="shared" si="0"/>
        <v>4.5000000000000009</v>
      </c>
      <c r="E11">
        <f t="shared" si="1"/>
        <v>2.0209790209790208</v>
      </c>
    </row>
    <row r="12" spans="1:8" x14ac:dyDescent="0.2">
      <c r="A12">
        <v>12</v>
      </c>
      <c r="B12">
        <f t="shared" ref="B12:B17" si="14">B11+$D11*$F$1/SUM($F$1:$G$1)</f>
        <v>6.010416666666667</v>
      </c>
      <c r="C12">
        <f t="shared" ref="C12:C17" si="15">C11+$D11*$G$1/SUM($F$1:$G$1)</f>
        <v>2.9895833333333335</v>
      </c>
      <c r="D12">
        <f t="shared" si="0"/>
        <v>0</v>
      </c>
      <c r="E12">
        <f t="shared" si="1"/>
        <v>2.010452961672474</v>
      </c>
    </row>
    <row r="13" spans="1:8" x14ac:dyDescent="0.2">
      <c r="A13">
        <v>13</v>
      </c>
      <c r="B13">
        <f t="shared" ref="B13:B17" si="16">B12/2</f>
        <v>3.0052083333333335</v>
      </c>
      <c r="C13">
        <f t="shared" ref="C13:C17" si="17">C12/2</f>
        <v>1.4947916666666667</v>
      </c>
      <c r="D13">
        <f t="shared" si="0"/>
        <v>4.4999999999999991</v>
      </c>
      <c r="E13">
        <f t="shared" si="1"/>
        <v>2.010452961672474</v>
      </c>
    </row>
    <row r="14" spans="1:8" x14ac:dyDescent="0.2">
      <c r="A14">
        <v>14</v>
      </c>
      <c r="B14">
        <f t="shared" ref="B14:B17" si="18">B13+$D13*$F$1/SUM($F$1:$G$1)</f>
        <v>6.005208333333333</v>
      </c>
      <c r="C14">
        <f t="shared" ref="C14:C17" si="19">C13+$D13*$G$1/SUM($F$1:$G$1)</f>
        <v>2.9947916666666665</v>
      </c>
      <c r="D14">
        <f t="shared" si="0"/>
        <v>0</v>
      </c>
      <c r="E14">
        <f t="shared" si="1"/>
        <v>2.0052173913043476</v>
      </c>
    </row>
    <row r="15" spans="1:8" x14ac:dyDescent="0.2">
      <c r="A15">
        <v>15</v>
      </c>
      <c r="B15">
        <f t="shared" ref="B15:B17" si="20">B14/2</f>
        <v>3.0026041666666665</v>
      </c>
      <c r="C15">
        <f t="shared" ref="C15:C17" si="21">C14/2</f>
        <v>1.4973958333333333</v>
      </c>
      <c r="D15">
        <f t="shared" si="0"/>
        <v>4.5000000000000009</v>
      </c>
      <c r="E15">
        <f t="shared" si="1"/>
        <v>2.0052173913043476</v>
      </c>
    </row>
    <row r="16" spans="1:8" x14ac:dyDescent="0.2">
      <c r="A16">
        <v>16</v>
      </c>
      <c r="B16">
        <f t="shared" ref="B16:B17" si="22">B15+$D15*$F$1/SUM($F$1:$G$1)</f>
        <v>6.002604166666667</v>
      </c>
      <c r="C16">
        <f t="shared" ref="C16:C17" si="23">C15+$D15*$G$1/SUM($F$1:$G$1)</f>
        <v>2.9973958333333335</v>
      </c>
      <c r="D16">
        <f t="shared" si="0"/>
        <v>0</v>
      </c>
      <c r="E16">
        <f t="shared" si="1"/>
        <v>2.0026064291920069</v>
      </c>
    </row>
    <row r="17" spans="1:5" x14ac:dyDescent="0.2">
      <c r="A17">
        <v>17</v>
      </c>
      <c r="B17">
        <f t="shared" ref="B17:C17" si="24">B16/2</f>
        <v>3.0013020833333335</v>
      </c>
      <c r="C17">
        <f t="shared" si="24"/>
        <v>1.4986979166666667</v>
      </c>
      <c r="D17">
        <f t="shared" si="0"/>
        <v>4.4999999999999991</v>
      </c>
      <c r="E17">
        <f t="shared" si="1"/>
        <v>2.0026064291920069</v>
      </c>
    </row>
    <row r="18" spans="1:5" x14ac:dyDescent="0.2">
      <c r="A18">
        <v>18</v>
      </c>
      <c r="B18">
        <f t="shared" ref="B18:B34" si="25">B17+$D17*$F$1/SUM($F$1:$G$1)</f>
        <v>6.001302083333333</v>
      </c>
      <c r="C18">
        <f t="shared" ref="C18:C34" si="26">C17+$D17*$G$1/SUM($F$1:$G$1)</f>
        <v>2.9986979166666665</v>
      </c>
      <c r="D18">
        <f t="shared" ref="D18:D34" si="27">$H$1-B18-C18</f>
        <v>0</v>
      </c>
      <c r="E18">
        <f t="shared" si="1"/>
        <v>2.0013026487190619</v>
      </c>
    </row>
    <row r="19" spans="1:5" x14ac:dyDescent="0.2">
      <c r="A19">
        <v>19</v>
      </c>
      <c r="B19">
        <f t="shared" ref="B19:B34" si="28">B18/2</f>
        <v>3.0006510416666665</v>
      </c>
      <c r="C19">
        <f t="shared" ref="C19:C34" si="29">C18/2</f>
        <v>1.4993489583333333</v>
      </c>
      <c r="D19">
        <f t="shared" si="27"/>
        <v>4.5000000000000009</v>
      </c>
      <c r="E19">
        <f t="shared" si="1"/>
        <v>2.0013026487190619</v>
      </c>
    </row>
    <row r="20" spans="1:5" x14ac:dyDescent="0.2">
      <c r="A20">
        <v>20</v>
      </c>
      <c r="B20">
        <f t="shared" ref="B20:B34" si="30">B19+$D19*$F$1/SUM($F$1:$G$1)</f>
        <v>6.000651041666667</v>
      </c>
      <c r="C20">
        <f t="shared" ref="C20:C34" si="31">C19+$D19*$G$1/SUM($F$1:$G$1)</f>
        <v>2.9993489583333335</v>
      </c>
      <c r="D20">
        <f t="shared" si="27"/>
        <v>0</v>
      </c>
      <c r="E20">
        <f t="shared" si="1"/>
        <v>2.0006511829824181</v>
      </c>
    </row>
    <row r="21" spans="1:5" x14ac:dyDescent="0.2">
      <c r="A21">
        <v>21</v>
      </c>
      <c r="B21">
        <f t="shared" ref="B21:B34" si="32">B20/2</f>
        <v>3.0003255208333335</v>
      </c>
      <c r="C21">
        <f t="shared" ref="C21:C34" si="33">C20/2</f>
        <v>1.4996744791666667</v>
      </c>
      <c r="D21">
        <f t="shared" si="27"/>
        <v>4.4999999999999991</v>
      </c>
      <c r="E21">
        <f t="shared" si="1"/>
        <v>2.0006511829824181</v>
      </c>
    </row>
    <row r="22" spans="1:5" x14ac:dyDescent="0.2">
      <c r="A22">
        <v>22</v>
      </c>
      <c r="B22">
        <f t="shared" ref="B22:B34" si="34">B21+$D21*$F$1/SUM($F$1:$G$1)</f>
        <v>6.000325520833333</v>
      </c>
      <c r="C22">
        <f t="shared" ref="C22:C34" si="35">C21+$D21*$G$1/SUM($F$1:$G$1)</f>
        <v>2.9996744791666665</v>
      </c>
      <c r="D22">
        <f t="shared" si="27"/>
        <v>0</v>
      </c>
      <c r="E22">
        <f t="shared" si="1"/>
        <v>2.0003255561584372</v>
      </c>
    </row>
    <row r="23" spans="1:5" x14ac:dyDescent="0.2">
      <c r="A23">
        <v>23</v>
      </c>
      <c r="B23">
        <f t="shared" ref="B23:B34" si="36">B22/2</f>
        <v>3.0001627604166665</v>
      </c>
      <c r="C23">
        <f t="shared" ref="C23:C34" si="37">C22/2</f>
        <v>1.4998372395833333</v>
      </c>
      <c r="D23">
        <f t="shared" si="27"/>
        <v>4.5000000000000009</v>
      </c>
      <c r="E23">
        <f t="shared" si="1"/>
        <v>2.0003255561584372</v>
      </c>
    </row>
    <row r="24" spans="1:5" x14ac:dyDescent="0.2">
      <c r="A24">
        <v>24</v>
      </c>
      <c r="B24">
        <f t="shared" ref="B24:B34" si="38">B23+$D23*$F$1/SUM($F$1:$G$1)</f>
        <v>6.000162760416667</v>
      </c>
      <c r="C24">
        <f t="shared" ref="C24:C34" si="39">C23+$D23*$G$1/SUM($F$1:$G$1)</f>
        <v>2.9998372395833335</v>
      </c>
      <c r="D24">
        <f t="shared" si="27"/>
        <v>0</v>
      </c>
      <c r="E24">
        <f t="shared" si="1"/>
        <v>2.0001627692474635</v>
      </c>
    </row>
    <row r="25" spans="1:5" x14ac:dyDescent="0.2">
      <c r="A25">
        <v>25</v>
      </c>
      <c r="B25">
        <f t="shared" ref="B25:B34" si="40">B24/2</f>
        <v>3.0000813802083335</v>
      </c>
      <c r="C25">
        <f t="shared" ref="C25:C34" si="41">C24/2</f>
        <v>1.4999186197916667</v>
      </c>
      <c r="D25">
        <f t="shared" si="27"/>
        <v>4.4999999999999991</v>
      </c>
      <c r="E25">
        <f t="shared" si="1"/>
        <v>2.0001627692474635</v>
      </c>
    </row>
    <row r="26" spans="1:5" x14ac:dyDescent="0.2">
      <c r="A26">
        <v>26</v>
      </c>
      <c r="B26">
        <f t="shared" ref="B26:B34" si="42">B25+$D25*$F$1/SUM($F$1:$G$1)</f>
        <v>6.000081380208333</v>
      </c>
      <c r="C26">
        <f t="shared" ref="C26:C34" si="43">C25+$D25*$G$1/SUM($F$1:$G$1)</f>
        <v>2.9999186197916665</v>
      </c>
      <c r="D26">
        <f t="shared" si="27"/>
        <v>0</v>
      </c>
      <c r="E26">
        <f t="shared" si="1"/>
        <v>2.0000813824159724</v>
      </c>
    </row>
    <row r="27" spans="1:5" x14ac:dyDescent="0.2">
      <c r="A27">
        <v>27</v>
      </c>
      <c r="B27">
        <f t="shared" ref="B27:B34" si="44">B26/2</f>
        <v>3.0000406901041665</v>
      </c>
      <c r="C27">
        <f t="shared" ref="C27:C34" si="45">C26/2</f>
        <v>1.4999593098958333</v>
      </c>
      <c r="D27">
        <f t="shared" si="27"/>
        <v>4.5000000000000009</v>
      </c>
      <c r="E27">
        <f t="shared" si="1"/>
        <v>2.0000813824159724</v>
      </c>
    </row>
    <row r="28" spans="1:5" x14ac:dyDescent="0.2">
      <c r="A28">
        <v>28</v>
      </c>
      <c r="B28">
        <f t="shared" ref="B28:B34" si="46">B27+$D27*$F$1/SUM($F$1:$G$1)</f>
        <v>6.000040690104167</v>
      </c>
      <c r="C28">
        <f t="shared" ref="C28:C34" si="47">C27+$D27*$G$1/SUM($F$1:$G$1)</f>
        <v>2.9999593098958335</v>
      </c>
      <c r="D28">
        <f t="shared" si="27"/>
        <v>0</v>
      </c>
      <c r="E28">
        <f t="shared" si="1"/>
        <v>2.000040690656069</v>
      </c>
    </row>
    <row r="29" spans="1:5" x14ac:dyDescent="0.2">
      <c r="A29">
        <v>29</v>
      </c>
      <c r="B29">
        <f t="shared" ref="B29:B34" si="48">B28/2</f>
        <v>3.0000203450520835</v>
      </c>
      <c r="C29">
        <f t="shared" ref="C29:C34" si="49">C28/2</f>
        <v>1.4999796549479167</v>
      </c>
      <c r="D29">
        <f t="shared" si="27"/>
        <v>4.4999999999999991</v>
      </c>
      <c r="E29">
        <f t="shared" si="1"/>
        <v>2.000040690656069</v>
      </c>
    </row>
    <row r="30" spans="1:5" x14ac:dyDescent="0.2">
      <c r="A30">
        <v>30</v>
      </c>
      <c r="B30">
        <f t="shared" ref="B30:B34" si="50">B29+$D29*$F$1/SUM($F$1:$G$1)</f>
        <v>6.000020345052083</v>
      </c>
      <c r="C30">
        <f t="shared" ref="C30:C34" si="51">C29+$D29*$G$1/SUM($F$1:$G$1)</f>
        <v>2.9999796549479165</v>
      </c>
      <c r="D30">
        <f t="shared" si="27"/>
        <v>0</v>
      </c>
      <c r="E30">
        <f t="shared" si="1"/>
        <v>2.000020345190058</v>
      </c>
    </row>
    <row r="31" spans="1:5" x14ac:dyDescent="0.2">
      <c r="A31">
        <v>31</v>
      </c>
      <c r="B31">
        <f t="shared" ref="B31:B34" si="52">B30/2</f>
        <v>3.0000101725260415</v>
      </c>
      <c r="C31">
        <f t="shared" ref="C31:C34" si="53">C30/2</f>
        <v>1.4999898274739583</v>
      </c>
      <c r="D31">
        <f t="shared" si="27"/>
        <v>4.5000000000000009</v>
      </c>
      <c r="E31">
        <f t="shared" si="1"/>
        <v>2.000020345190058</v>
      </c>
    </row>
    <row r="32" spans="1:5" x14ac:dyDescent="0.2">
      <c r="A32">
        <v>32</v>
      </c>
      <c r="B32">
        <f t="shared" ref="B32:B34" si="54">B31+$D31*$F$1/SUM($F$1:$G$1)</f>
        <v>6.000010172526042</v>
      </c>
      <c r="C32">
        <f t="shared" ref="C32:C34" si="55">C31+$D31*$G$1/SUM($F$1:$G$1)</f>
        <v>2.9999898274739585</v>
      </c>
      <c r="D32">
        <f t="shared" si="27"/>
        <v>0</v>
      </c>
      <c r="E32">
        <f t="shared" si="1"/>
        <v>2.0000101725605353</v>
      </c>
    </row>
    <row r="33" spans="1:5" x14ac:dyDescent="0.2">
      <c r="A33">
        <v>33</v>
      </c>
      <c r="B33">
        <f t="shared" ref="B33:B34" si="56">B32/2</f>
        <v>3.000005086263021</v>
      </c>
      <c r="C33">
        <f t="shared" ref="C33:C34" si="57">C32/2</f>
        <v>1.4999949137369792</v>
      </c>
      <c r="D33">
        <f t="shared" si="27"/>
        <v>4.4999999999999991</v>
      </c>
      <c r="E33">
        <f t="shared" si="1"/>
        <v>2.0000101725605353</v>
      </c>
    </row>
    <row r="34" spans="1:5" x14ac:dyDescent="0.2">
      <c r="A34">
        <v>34</v>
      </c>
      <c r="B34">
        <f t="shared" ref="B34" si="58">B33+$D33*$F$1/SUM($F$1:$G$1)</f>
        <v>6.0000050862630205</v>
      </c>
      <c r="C34">
        <f t="shared" ref="C34" si="59">C33+$D33*$G$1/SUM($F$1:$G$1)</f>
        <v>2.999994913736979</v>
      </c>
      <c r="D34">
        <f t="shared" si="27"/>
        <v>0</v>
      </c>
      <c r="E34">
        <f t="shared" si="1"/>
        <v>2.0000050862716443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Holger Karl</cp:lastModifiedBy>
  <dcterms:created xsi:type="dcterms:W3CDTF">2023-04-14T11:24:22Z</dcterms:created>
  <dcterms:modified xsi:type="dcterms:W3CDTF">2023-04-14T11:29:50Z</dcterms:modified>
</cp:coreProperties>
</file>